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poma\Desktop\DICIEMBRE\"/>
    </mc:Choice>
  </mc:AlternateContent>
  <bookViews>
    <workbookView xWindow="0" yWindow="0" windowWidth="216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1" i="1" l="1"/>
  <c r="N12" i="1"/>
  <c r="N13" i="1"/>
  <c r="N14" i="1"/>
  <c r="N16" i="1"/>
  <c r="N10" i="1"/>
  <c r="C17" i="1"/>
  <c r="D17" i="1"/>
  <c r="E17" i="1"/>
  <c r="F17" i="1"/>
  <c r="G17" i="1"/>
  <c r="H17" i="1"/>
  <c r="I17" i="1"/>
  <c r="J17" i="1"/>
  <c r="K17" i="1"/>
  <c r="L17" i="1"/>
  <c r="M17" i="1"/>
  <c r="B17" i="1"/>
  <c r="N19" i="1"/>
  <c r="C20" i="1"/>
  <c r="D20" i="1"/>
  <c r="E20" i="1"/>
  <c r="F20" i="1"/>
  <c r="G20" i="1"/>
  <c r="H20" i="1"/>
  <c r="I20" i="1"/>
  <c r="J20" i="1"/>
  <c r="K20" i="1"/>
  <c r="L20" i="1"/>
  <c r="M20" i="1"/>
  <c r="N20" i="1"/>
  <c r="B20" i="1"/>
  <c r="N17" i="1" l="1"/>
  <c r="N21" i="1" l="1"/>
  <c r="O14" i="1" l="1"/>
  <c r="O15" i="1"/>
  <c r="O20" i="1"/>
  <c r="O11" i="1"/>
  <c r="O12" i="1"/>
  <c r="O19" i="1"/>
  <c r="O16" i="1"/>
  <c r="O13" i="1"/>
  <c r="O10" i="1"/>
  <c r="O17" i="1"/>
  <c r="D21" i="1"/>
  <c r="B21" i="1"/>
  <c r="H21" i="1"/>
  <c r="K21" i="1"/>
  <c r="M21" i="1"/>
  <c r="J21" i="1"/>
  <c r="G21" i="1"/>
  <c r="F21" i="1"/>
  <c r="I21" i="1"/>
  <c r="C21" i="1"/>
  <c r="E21" i="1"/>
  <c r="L21" i="1"/>
  <c r="O21" i="1" l="1"/>
</calcChain>
</file>

<file path=xl/sharedStrings.xml><?xml version="1.0" encoding="utf-8"?>
<sst xmlns="http://schemas.openxmlformats.org/spreadsheetml/2006/main" count="32" uniqueCount="31">
  <si>
    <t>CIRS - Central de Información de Reclamos y Sanciones</t>
  </si>
  <si>
    <t>ENTIDAD FINANCIERA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</si>
  <si>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</si>
  <si>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</si>
  <si>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</si>
  <si>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</si>
  <si>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</si>
  <si>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</si>
  <si>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</si>
  <si>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</si>
  <si>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</si>
  <si>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</si>
  <si>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</si>
  <si>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</si>
  <si>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</si>
  <si>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%</t>
  </si>
  <si>
    <t>BANCO NACIONAL DE BOLIVIA S.A.</t>
  </si>
  <si>
    <t>BANCO MERCANTIL SANTA CRUZ S.A.</t>
  </si>
  <si>
    <t>BANCO DE CRÉDITO DE BOLIVIA S.A.</t>
  </si>
  <si>
    <t>BANCO BISA S.A.</t>
  </si>
  <si>
    <t>BANCO UNIÓN S.A.</t>
  </si>
  <si>
    <t>TOTALES:</t>
  </si>
  <si>
    <t>POR TIPO DE ENTIDAD</t>
  </si>
  <si>
    <t>BANCO FASSIL S.A.</t>
  </si>
  <si>
    <t xml:space="preserve">COOPERATIVAS DE AHORRO Y CREDITO                  </t>
  </si>
  <si>
    <t xml:space="preserve">BANCOS MULTIPLES                                  </t>
  </si>
  <si>
    <t>SUB-TOTAL</t>
  </si>
  <si>
    <t>COOPERATIVA DE AHORRO Y CRÉDITO ABIERTA LOYOLA R.L.</t>
  </si>
  <si>
    <t>PROCESOS SANCIONATORIOS</t>
  </si>
  <si>
    <t>BANCO ECONÓMICO S.A.</t>
  </si>
  <si>
    <t>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</si>
</sst>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70AFA8"/>
        <bgColor indexed="64"/>
      </patternFill>
    </fill>
    <fill>
      <patternFill patternType="solid">
        <fgColor rgb="FF2D536F"/>
        <bgColor theme="0"/>
      </patternFill>
    </fill>
    <fill>
      <patternFill patternType="solid">
        <fgColor rgb="FFD9D9D9"/>
        <bgColor indexed="64"/>
      </patternFill>
    </fill>
    <fill>
      <patternFill patternType="solid">
        <fgColor rgb="FFFDFFD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496077"/>
      </bottom>
      <diagonal/>
    </border>
    <border>
      <left/>
      <right/>
      <top/>
      <bottom style="medium">
        <color rgb="FF496077"/>
      </bottom>
      <diagonal/>
    </border>
    <border>
      <left style="medium">
        <color rgb="FF496077"/>
      </left>
      <right style="medium">
        <color rgb="FF496077"/>
      </right>
      <top style="medium">
        <color rgb="FF496077"/>
      </top>
      <bottom/>
      <diagonal/>
    </border>
    <border>
      <left style="medium">
        <color rgb="FF496077"/>
      </left>
      <right style="medium">
        <color rgb="FF496077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" fillId="0" borderId="0" xfId="1" applyNumberFormat="1" applyFont="1" applyAlignment="1">
      <alignment wrapText="1"/>
    </xf>
    <xf numFmtId="10" fontId="0" fillId="0" borderId="0" xfId="0" applyNumberForma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9" fontId="8" fillId="0" borderId="1" xfId="1" applyFont="1" applyBorder="1" applyAlignment="1">
      <alignment horizontal="center" vertical="center" wrapText="1"/>
    </xf>
    <xf numFmtId="0" fontId="7" fillId="7" borderId="0" xfId="0" applyFont="1" applyFill="1" applyAlignment="1">
      <alignment horizontal="center"/>
    </xf>
    <xf numFmtId="9" fontId="7" fillId="7" borderId="0" xfId="1" applyFont="1" applyFill="1" applyAlignment="1">
      <alignment horizontal="center"/>
    </xf>
    <xf numFmtId="164" fontId="7" fillId="0" borderId="0" xfId="0" applyNumberFormat="1" applyFont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9" fontId="7" fillId="0" borderId="1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9" fontId="7" fillId="6" borderId="0" xfId="0" applyNumberFormat="1" applyFont="1" applyFill="1" applyAlignment="1">
      <alignment horizontal="center"/>
    </xf>
    <xf numFmtId="0" fontId="7" fillId="6" borderId="7" xfId="0" applyFont="1" applyFill="1" applyBorder="1" applyAlignment="1">
      <alignment horizontal="left"/>
    </xf>
    <xf numFmtId="0" fontId="7" fillId="6" borderId="8" xfId="0" applyFont="1" applyFill="1" applyBorder="1" applyAlignment="1">
      <alignment horizontal="left"/>
    </xf>
    <xf numFmtId="0" fontId="7" fillId="6" borderId="9" xfId="0" applyFont="1" applyFill="1" applyBorder="1" applyAlignment="1">
      <alignment horizontal="left"/>
    </xf>
    <xf numFmtId="0" fontId="7" fillId="6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5" fillId="4" borderId="2" xfId="2" applyFont="1" applyFill="1" applyBorder="1" applyAlignment="1" applyProtection="1">
      <alignment horizontal="center" wrapText="1"/>
    </xf>
    <xf numFmtId="0" fontId="5" fillId="4" borderId="0" xfId="2" applyFont="1" applyFill="1" applyBorder="1" applyAlignment="1" applyProtection="1">
      <alignment horizontal="center" wrapText="1"/>
    </xf>
    <xf numFmtId="0" fontId="5" fillId="4" borderId="3" xfId="2" applyFont="1" applyFill="1" applyBorder="1" applyAlignment="1" applyProtection="1">
      <alignment horizontal="center" wrapText="1"/>
    </xf>
    <xf numFmtId="0" fontId="5" fillId="4" borderId="4" xfId="2" applyFont="1" applyFill="1" applyBorder="1" applyAlignment="1" applyProtection="1">
      <alignment horizontal="center" wrapText="1"/>
    </xf>
    <xf numFmtId="10" fontId="6" fillId="5" borderId="5" xfId="0" applyNumberFormat="1" applyFont="1" applyFill="1" applyBorder="1" applyAlignment="1">
      <alignment horizontal="center" vertical="center" wrapText="1"/>
    </xf>
    <xf numFmtId="10" fontId="6" fillId="5" borderId="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3" xfId="2"/>
    <cellStyle name="Porcentaje" xfId="1" builtinId="5"/>
  </cellStyles>
  <dxfs count="3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69396</xdr:rowOff>
    </xdr:from>
    <xdr:to>
      <xdr:col>0</xdr:col>
      <xdr:colOff>1338942</xdr:colOff>
      <xdr:row>1</xdr:row>
      <xdr:rowOff>611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9396"/>
          <a:ext cx="1148442" cy="55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selection activeCell="P16" sqref="P16"/>
    </sheetView>
  </sheetViews>
  <sheetFormatPr baseColWidth="10" defaultRowHeight="15" x14ac:dyDescent="0.25"/>
  <cols>
    <col min="1" max="1" width="29.85546875" customWidth="1"/>
    <col min="2" max="9" width="9.7109375" customWidth="1"/>
    <col min="10" max="10" width="11.7109375" customWidth="1"/>
    <col min="11" max="14" width="9.7109375" customWidth="1"/>
  </cols>
  <sheetData>
    <row r="1" spans="1:15" ht="49.5" customHeight="1" x14ac:dyDescent="0.25">
      <c r="A1" s="1"/>
      <c r="B1" s="2"/>
      <c r="C1" s="2"/>
      <c r="D1" s="2"/>
      <c r="E1" s="2"/>
      <c r="F1" s="2"/>
      <c r="G1" s="3"/>
      <c r="O1" s="4"/>
    </row>
    <row r="2" spans="1:15" ht="21" x14ac:dyDescent="0.3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0.5" customHeigh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8" customHeight="1" x14ac:dyDescent="0.3">
      <c r="A4" s="26" t="s">
        <v>28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8.75" x14ac:dyDescent="0.3">
      <c r="A5" s="26" t="s">
        <v>22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8" customHeight="1" thickBot="1" x14ac:dyDescent="0.35">
      <c r="A6" s="28" t="s">
        <v>30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2" customHeight="1" x14ac:dyDescent="0.25">
      <c r="A7" s="22" t="s">
        <v>1</v>
      </c>
      <c r="B7" s="22" t="s">
        <v>2</v>
      </c>
      <c r="C7" s="22" t="s">
        <v>3</v>
      </c>
      <c r="D7" s="22" t="s">
        <v>4</v>
      </c>
      <c r="E7" s="22" t="s">
        <v>5</v>
      </c>
      <c r="F7" s="22" t="s">
        <v>6</v>
      </c>
      <c r="G7" s="24" t="s">
        <v>7</v>
      </c>
      <c r="H7" s="22" t="s">
        <v>8</v>
      </c>
      <c r="I7" s="22" t="s">
        <v>9</v>
      </c>
      <c r="J7" s="22" t="s">
        <v>10</v>
      </c>
      <c r="K7" s="22" t="s">
        <v>11</v>
      </c>
      <c r="L7" s="22" t="s">
        <v>12</v>
      </c>
      <c r="M7" s="22" t="s">
        <v>13</v>
      </c>
      <c r="N7" s="22" t="s">
        <v>14</v>
      </c>
      <c r="O7" s="30" t="s">
        <v>15</v>
      </c>
    </row>
    <row r="8" spans="1:15" ht="6.75" customHeight="1" x14ac:dyDescent="0.25">
      <c r="A8" s="23"/>
      <c r="B8" s="23"/>
      <c r="C8" s="23"/>
      <c r="D8" s="23"/>
      <c r="E8" s="23"/>
      <c r="F8" s="23"/>
      <c r="G8" s="25"/>
      <c r="H8" s="23"/>
      <c r="I8" s="23"/>
      <c r="J8" s="23"/>
      <c r="K8" s="23"/>
      <c r="L8" s="23"/>
      <c r="M8" s="23"/>
      <c r="N8" s="23"/>
      <c r="O8" s="31"/>
    </row>
    <row r="9" spans="1:15" ht="15.75" customHeight="1" x14ac:dyDescent="0.25">
      <c r="A9" s="16" t="s">
        <v>25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15" x14ac:dyDescent="0.25">
      <c r="A10" s="5" t="s">
        <v>16</v>
      </c>
      <c r="B10" s="6">
        <v>0</v>
      </c>
      <c r="C10" s="6">
        <v>0</v>
      </c>
      <c r="D10" s="6">
        <v>0</v>
      </c>
      <c r="E10" s="6">
        <v>0</v>
      </c>
      <c r="F10" s="6">
        <v>1</v>
      </c>
      <c r="G10" s="6">
        <v>1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>SUM(B10:M10)</f>
        <v>2</v>
      </c>
      <c r="O10" s="7">
        <f>N10/$N$21</f>
        <v>0.18181818181818182</v>
      </c>
    </row>
    <row r="11" spans="1:15" x14ac:dyDescent="0.25">
      <c r="A11" s="5" t="s">
        <v>17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  <c r="N11" s="6">
        <f t="shared" ref="N11:N16" si="0">SUM(B11:M11)</f>
        <v>2</v>
      </c>
      <c r="O11" s="7">
        <f>N11/$N$21</f>
        <v>0.18181818181818182</v>
      </c>
    </row>
    <row r="12" spans="1:15" x14ac:dyDescent="0.25">
      <c r="A12" s="5" t="s">
        <v>18</v>
      </c>
      <c r="B12" s="6">
        <v>0</v>
      </c>
      <c r="C12" s="6">
        <v>0</v>
      </c>
      <c r="D12" s="6">
        <v>1</v>
      </c>
      <c r="E12" s="6">
        <v>0</v>
      </c>
      <c r="F12" s="6">
        <v>0</v>
      </c>
      <c r="G12" s="6">
        <v>1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0"/>
        <v>2</v>
      </c>
      <c r="O12" s="7">
        <f>N12/$N$21</f>
        <v>0.18181818181818182</v>
      </c>
    </row>
    <row r="13" spans="1:15" x14ac:dyDescent="0.25">
      <c r="A13" s="5" t="s">
        <v>19</v>
      </c>
      <c r="B13" s="6">
        <v>0</v>
      </c>
      <c r="C13" s="6">
        <v>0</v>
      </c>
      <c r="D13" s="6">
        <v>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0"/>
        <v>1</v>
      </c>
      <c r="O13" s="7">
        <f>N13/$N$21</f>
        <v>9.0909090909090912E-2</v>
      </c>
    </row>
    <row r="14" spans="1:15" x14ac:dyDescent="0.25">
      <c r="A14" s="5" t="s">
        <v>23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1</v>
      </c>
      <c r="O14" s="7">
        <f>N14/$N$21</f>
        <v>9.0909090909090912E-2</v>
      </c>
    </row>
    <row r="15" spans="1:15" x14ac:dyDescent="0.25">
      <c r="A15" s="5" t="s">
        <v>29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</v>
      </c>
      <c r="N15" s="6">
        <f t="shared" si="0"/>
        <v>1</v>
      </c>
      <c r="O15" s="7">
        <f>N15/$N$21</f>
        <v>9.0909090909090912E-2</v>
      </c>
    </row>
    <row r="16" spans="1:15" x14ac:dyDescent="0.25">
      <c r="A16" s="5" t="s">
        <v>20</v>
      </c>
      <c r="B16" s="6">
        <v>0</v>
      </c>
      <c r="C16" s="6">
        <v>0</v>
      </c>
      <c r="D16" s="6">
        <v>0</v>
      </c>
      <c r="E16" s="6">
        <v>0</v>
      </c>
      <c r="F16" s="6">
        <v>1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 t="shared" si="0"/>
        <v>1</v>
      </c>
      <c r="O16" s="7">
        <f>N16/$N$21</f>
        <v>9.0909090909090912E-2</v>
      </c>
    </row>
    <row r="17" spans="1:15" x14ac:dyDescent="0.25">
      <c r="A17" s="8" t="s">
        <v>26</v>
      </c>
      <c r="B17" s="8">
        <f>SUM(B10:B16)</f>
        <v>0</v>
      </c>
      <c r="C17" s="8">
        <f t="shared" ref="C17:M17" si="1">SUM(C10:C16)</f>
        <v>0</v>
      </c>
      <c r="D17" s="8">
        <f t="shared" si="1"/>
        <v>2</v>
      </c>
      <c r="E17" s="8">
        <f t="shared" si="1"/>
        <v>0</v>
      </c>
      <c r="F17" s="8">
        <f t="shared" si="1"/>
        <v>2</v>
      </c>
      <c r="G17" s="8">
        <f t="shared" si="1"/>
        <v>4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8">
        <f t="shared" si="1"/>
        <v>0</v>
      </c>
      <c r="L17" s="8">
        <f t="shared" si="1"/>
        <v>1</v>
      </c>
      <c r="M17" s="8">
        <f t="shared" si="1"/>
        <v>1</v>
      </c>
      <c r="N17" s="8">
        <f>SUM(N10:N16)</f>
        <v>10</v>
      </c>
      <c r="O17" s="9">
        <f>N17/N21</f>
        <v>0.90909090909090906</v>
      </c>
    </row>
    <row r="18" spans="1:15" x14ac:dyDescent="0.25">
      <c r="A18" s="19" t="s">
        <v>24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27.75" customHeight="1" x14ac:dyDescent="0.25">
      <c r="A19" s="10" t="s">
        <v>27</v>
      </c>
      <c r="B19" s="6">
        <v>0</v>
      </c>
      <c r="C19" s="6">
        <v>0</v>
      </c>
      <c r="D19" s="6">
        <v>0</v>
      </c>
      <c r="E19" s="12">
        <v>1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11">
        <f>SUM(B19:M19)</f>
        <v>1</v>
      </c>
      <c r="O19" s="13">
        <f>N19/$N$21</f>
        <v>9.0909090909090912E-2</v>
      </c>
    </row>
    <row r="20" spans="1:15" x14ac:dyDescent="0.25">
      <c r="A20" s="8" t="s">
        <v>26</v>
      </c>
      <c r="B20" s="8">
        <f>SUM(B19)</f>
        <v>0</v>
      </c>
      <c r="C20" s="8">
        <f t="shared" ref="C20:N20" si="2">SUM(C19)</f>
        <v>0</v>
      </c>
      <c r="D20" s="8">
        <f t="shared" si="2"/>
        <v>0</v>
      </c>
      <c r="E20" s="8">
        <f t="shared" si="2"/>
        <v>1</v>
      </c>
      <c r="F20" s="8">
        <f t="shared" si="2"/>
        <v>0</v>
      </c>
      <c r="G20" s="8">
        <f t="shared" si="2"/>
        <v>0</v>
      </c>
      <c r="H20" s="8">
        <f t="shared" si="2"/>
        <v>0</v>
      </c>
      <c r="I20" s="8">
        <f t="shared" si="2"/>
        <v>0</v>
      </c>
      <c r="J20" s="8">
        <f t="shared" si="2"/>
        <v>0</v>
      </c>
      <c r="K20" s="8">
        <f t="shared" si="2"/>
        <v>0</v>
      </c>
      <c r="L20" s="8">
        <f t="shared" si="2"/>
        <v>0</v>
      </c>
      <c r="M20" s="8">
        <f t="shared" si="2"/>
        <v>0</v>
      </c>
      <c r="N20" s="8">
        <f t="shared" si="2"/>
        <v>1</v>
      </c>
      <c r="O20" s="9">
        <f>N20/N21</f>
        <v>9.0909090909090912E-2</v>
      </c>
    </row>
    <row r="21" spans="1:15" x14ac:dyDescent="0.25">
      <c r="A21" s="14" t="s">
        <v>21</v>
      </c>
      <c r="B21" s="14">
        <f>SUM(B17+B20)</f>
        <v>0</v>
      </c>
      <c r="C21" s="14">
        <f t="shared" ref="C21:N21" si="3">SUM(C17+C20)</f>
        <v>0</v>
      </c>
      <c r="D21" s="14">
        <f t="shared" si="3"/>
        <v>2</v>
      </c>
      <c r="E21" s="14">
        <f t="shared" si="3"/>
        <v>1</v>
      </c>
      <c r="F21" s="14">
        <f t="shared" si="3"/>
        <v>2</v>
      </c>
      <c r="G21" s="14">
        <f t="shared" si="3"/>
        <v>4</v>
      </c>
      <c r="H21" s="14">
        <f t="shared" si="3"/>
        <v>0</v>
      </c>
      <c r="I21" s="14">
        <f t="shared" si="3"/>
        <v>0</v>
      </c>
      <c r="J21" s="14">
        <f t="shared" si="3"/>
        <v>0</v>
      </c>
      <c r="K21" s="14">
        <f t="shared" si="3"/>
        <v>0</v>
      </c>
      <c r="L21" s="14">
        <f t="shared" si="3"/>
        <v>1</v>
      </c>
      <c r="M21" s="14">
        <f t="shared" si="3"/>
        <v>1</v>
      </c>
      <c r="N21" s="14">
        <f t="shared" si="3"/>
        <v>11</v>
      </c>
      <c r="O21" s="15">
        <f>O17+O20</f>
        <v>1</v>
      </c>
    </row>
  </sheetData>
  <sheetProtection algorithmName="SHA-512" hashValue="FUBRmiD36TjtvfV7FYUFNp4DoYEDrTULe3bR9YbiSUBsyx7aa0fljtMk91K1MR5BKEXxMdobPJT9q2TLkcQKDA==" saltValue="0CIsFbVPcLtQKOep8SRUBA==" spinCount="100000" sheet="1" objects="1" scenarios="1"/>
  <mergeCells count="22">
    <mergeCell ref="M7:M8"/>
    <mergeCell ref="N7:N8"/>
    <mergeCell ref="A4:O4"/>
    <mergeCell ref="A5:O5"/>
    <mergeCell ref="A6:O6"/>
    <mergeCell ref="O7:O8"/>
    <mergeCell ref="A9:O9"/>
    <mergeCell ref="A18:O18"/>
    <mergeCell ref="A2:O2"/>
    <mergeCell ref="A3:O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conditionalFormatting sqref="A19">
    <cfRule type="cellIs" dxfId="29" priority="46" stopIfTrue="1" operator="greaterThan">
      <formula>0</formula>
    </cfRule>
    <cfRule type="containsBlanks" dxfId="28" priority="47" stopIfTrue="1">
      <formula>LEN(TRIM(A19))=0</formula>
    </cfRule>
    <cfRule type="cellIs" dxfId="27" priority="48" stopIfTrue="1" operator="equal">
      <formula>0</formula>
    </cfRule>
  </conditionalFormatting>
  <conditionalFormatting sqref="A9">
    <cfRule type="cellIs" dxfId="26" priority="43" stopIfTrue="1" operator="greaterThan">
      <formula>0</formula>
    </cfRule>
    <cfRule type="containsBlanks" dxfId="25" priority="44" stopIfTrue="1">
      <formula>LEN(TRIM(A9))=0</formula>
    </cfRule>
    <cfRule type="cellIs" dxfId="24" priority="45" stopIfTrue="1" operator="equal">
      <formula>0</formula>
    </cfRule>
  </conditionalFormatting>
  <conditionalFormatting sqref="A18">
    <cfRule type="cellIs" dxfId="23" priority="31" stopIfTrue="1" operator="greaterThan">
      <formula>0</formula>
    </cfRule>
    <cfRule type="containsBlanks" dxfId="22" priority="32" stopIfTrue="1">
      <formula>LEN(TRIM(A18))=0</formula>
    </cfRule>
    <cfRule type="cellIs" dxfId="21" priority="33" stopIfTrue="1" operator="equal">
      <formula>0</formula>
    </cfRule>
  </conditionalFormatting>
  <conditionalFormatting sqref="A17">
    <cfRule type="cellIs" dxfId="20" priority="19" stopIfTrue="1" operator="greaterThan">
      <formula>0</formula>
    </cfRule>
    <cfRule type="containsBlanks" dxfId="19" priority="20" stopIfTrue="1">
      <formula>LEN(TRIM(A17))=0</formula>
    </cfRule>
    <cfRule type="cellIs" dxfId="18" priority="21" stopIfTrue="1" operator="equal">
      <formula>0</formula>
    </cfRule>
  </conditionalFormatting>
  <conditionalFormatting sqref="A20">
    <cfRule type="cellIs" dxfId="17" priority="16" stopIfTrue="1" operator="greaterThan">
      <formula>0</formula>
    </cfRule>
    <cfRule type="containsBlanks" dxfId="16" priority="17" stopIfTrue="1">
      <formula>LEN(TRIM(A20))=0</formula>
    </cfRule>
    <cfRule type="cellIs" dxfId="15" priority="18" stopIfTrue="1" operator="equal">
      <formula>0</formula>
    </cfRule>
  </conditionalFormatting>
  <conditionalFormatting sqref="A21">
    <cfRule type="cellIs" dxfId="14" priority="13" stopIfTrue="1" operator="greaterThan">
      <formula>0</formula>
    </cfRule>
    <cfRule type="containsBlanks" dxfId="13" priority="14" stopIfTrue="1">
      <formula>LEN(TRIM(A21))=0</formula>
    </cfRule>
    <cfRule type="cellIs" dxfId="12" priority="15" stopIfTrue="1" operator="equal">
      <formula>0</formula>
    </cfRule>
  </conditionalFormatting>
  <conditionalFormatting sqref="B17:O17">
    <cfRule type="cellIs" dxfId="11" priority="10" stopIfTrue="1" operator="greaterThan">
      <formula>0</formula>
    </cfRule>
    <cfRule type="containsBlanks" dxfId="10" priority="11" stopIfTrue="1">
      <formula>LEN(TRIM(B17))=0</formula>
    </cfRule>
    <cfRule type="cellIs" dxfId="9" priority="12" stopIfTrue="1" operator="equal">
      <formula>0</formula>
    </cfRule>
  </conditionalFormatting>
  <conditionalFormatting sqref="B20:N20">
    <cfRule type="cellIs" dxfId="8" priority="7" stopIfTrue="1" operator="greaterThan">
      <formula>0</formula>
    </cfRule>
    <cfRule type="containsBlanks" dxfId="7" priority="8" stopIfTrue="1">
      <formula>LEN(TRIM(B20))=0</formula>
    </cfRule>
    <cfRule type="cellIs" dxfId="6" priority="9" stopIfTrue="1" operator="equal">
      <formula>0</formula>
    </cfRule>
  </conditionalFormatting>
  <conditionalFormatting sqref="B21:O21">
    <cfRule type="cellIs" dxfId="5" priority="4" stopIfTrue="1" operator="greaterThan">
      <formula>0</formula>
    </cfRule>
    <cfRule type="containsBlanks" dxfId="4" priority="5" stopIfTrue="1">
      <formula>LEN(TRIM(B21))=0</formula>
    </cfRule>
    <cfRule type="cellIs" dxfId="3" priority="6" stopIfTrue="1" operator="equal">
      <formula>0</formula>
    </cfRule>
  </conditionalFormatting>
  <conditionalFormatting sqref="O20">
    <cfRule type="cellIs" dxfId="2" priority="1" stopIfTrue="1" operator="greaterThan">
      <formula>0</formula>
    </cfRule>
    <cfRule type="containsBlanks" dxfId="1" priority="2" stopIfTrue="1">
      <formula>LEN(TRIM(O20))=0</formula>
    </cfRule>
    <cfRule type="cellIs" dxfId="0" priority="3" stopIfTrue="1" operator="equal">
      <formula>0</formula>
    </cfRule>
  </conditionalFormatting>
  <pageMargins left="0.25" right="0.25" top="0.75" bottom="0.75" header="0.3" footer="0.3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Alcazar Ballesteros</dc:creator>
  <cp:lastModifiedBy>Norah Poma Laura</cp:lastModifiedBy>
  <cp:lastPrinted>2022-10-03T16:19:39Z</cp:lastPrinted>
  <dcterms:created xsi:type="dcterms:W3CDTF">2022-10-03T16:16:58Z</dcterms:created>
  <dcterms:modified xsi:type="dcterms:W3CDTF">2023-01-20T18:39:13Z</dcterms:modified>
</cp:coreProperties>
</file>