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<sst xmlns="http://schemas.openxmlformats.org/spreadsheetml/2006/main" count="39" uniqueCount="39">
  <si>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</si>
  <si>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</si>
  <si>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</si>
  <si>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</si>
  <si>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</si>
  <si>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</si>
  <si>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</si>
  <si>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</si>
  <si>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</si>
  <si>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</si>
  <si>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</si>
  <si>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</si>
  <si>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</si>
  <si>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</si>
  <si>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</si>
  <si>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</si>
  <si>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TIPOLOGIA</t>
  </si>
  <si>
    <t>AL 31 DE DICIEMBRE DE 2023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</si>
  <si>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</si>
  <si>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</si>
  <si>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</si>
  <si>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</si>
  <si>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</si>
  <si>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</si>
  <si>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</si>
  <si>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</si>
  <si>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</si>
  <si>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</si>
  <si>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</si>
  <si>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</si>
  <si>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Diferimiento de pago de créditos</t>
  </si>
  <si>
    <t>Giros y remesas</t>
  </si>
  <si>
    <t>Órdenes de retenciones y suspensiones</t>
  </si>
  <si>
    <t>Otros</t>
  </si>
  <si>
    <t xml:space="preserve">Pago Móvil </t>
  </si>
  <si>
    <t>Retiro, compra y/o venta de dólares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</si>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</sst>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10" fontId="39" fillId="34" borderId="10" xfId="0" applyNumberFormat="1" applyFont="1" applyFill="1" applyBorder="1" applyAlignment="1">
      <alignment horizontal="center" vertical="center" wrapText="1"/>
    </xf>
    <xf numFmtId="10" fontId="39" fillId="34" borderId="11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0" fillId="36" borderId="12" xfId="53" applyFont="1" applyFill="1" applyBorder="1" applyAlignment="1" applyProtection="1">
      <alignment horizontal="center" wrapText="1"/>
      <protection/>
    </xf>
    <xf numFmtId="0" fontId="40" fillId="36" borderId="0" xfId="53" applyFont="1" applyFill="1" applyBorder="1" applyAlignment="1" applyProtection="1">
      <alignment horizontal="center" wrapText="1"/>
      <protection/>
    </xf>
    <xf numFmtId="0" fontId="40" fillId="36" borderId="13" xfId="53" applyFont="1" applyFill="1" applyBorder="1" applyAlignment="1" applyProtection="1">
      <alignment horizontal="center" wrapText="1"/>
      <protection/>
    </xf>
    <xf numFmtId="0" fontId="40" fillId="36" borderId="14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39" fillId="34" borderId="11" xfId="0" applyNumberFormat="1" applyFont="1" applyFill="1" applyBorder="1" applyAlignment="1">
      <alignment horizontal="center" vertical="center" wrapText="1"/>
    </xf>
    <xf numFmtId="10" fontId="0" fillId="0" borderId="15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Q9" sqref="Q9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 ht="21.7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1.75" customHeight="1" thickBo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2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3" t="s">
        <v>1</v>
      </c>
    </row>
    <row r="8" spans="1:15" ht="15">
      <c r="A8" s="12"/>
      <c r="B8" s="12"/>
      <c r="C8" s="12"/>
      <c r="D8" s="12"/>
      <c r="E8" s="12"/>
      <c r="F8" s="12"/>
      <c r="G8" s="22"/>
      <c r="H8" s="12"/>
      <c r="I8" s="12"/>
      <c r="J8" s="12"/>
      <c r="K8" s="12"/>
      <c r="L8" s="12"/>
      <c r="M8" s="12"/>
      <c r="N8" s="12"/>
      <c r="O8" s="14"/>
    </row>
    <row r="9" spans="1:15" ht="15">
      <c r="A9" s="4" t="s">
        <v>19</v>
      </c>
      <c r="B9" s="5">
        <v>522</v>
      </c>
      <c r="C9" s="5">
        <v>513</v>
      </c>
      <c r="D9" s="5">
        <v>1124</v>
      </c>
      <c r="E9" s="5">
        <v>729</v>
      </c>
      <c r="F9" s="5">
        <v>544</v>
      </c>
      <c r="G9" s="5">
        <v>725</v>
      </c>
      <c r="H9" s="5">
        <v>542</v>
      </c>
      <c r="I9" s="5">
        <v>548</v>
      </c>
      <c r="J9" s="5">
        <v>476</v>
      </c>
      <c r="K9" s="5">
        <v>598</v>
      </c>
      <c r="L9" s="5">
        <v>524</v>
      </c>
      <c r="M9" s="5">
        <v>589</v>
      </c>
      <c r="N9" s="5">
        <v>7434</v>
      </c>
      <c r="O9" s="8">
        <f>N9/N28</f>
        <v>0.09993681691693442</v>
      </c>
    </row>
    <row r="10" spans="1:15" ht="15">
      <c r="A10" s="4" t="s">
        <v>20</v>
      </c>
      <c r="B10" s="5">
        <v>364</v>
      </c>
      <c r="C10" s="5">
        <v>312</v>
      </c>
      <c r="D10" s="5">
        <v>800</v>
      </c>
      <c r="E10" s="5">
        <v>550</v>
      </c>
      <c r="F10" s="5">
        <v>558</v>
      </c>
      <c r="G10" s="5">
        <v>586</v>
      </c>
      <c r="H10" s="5">
        <v>528</v>
      </c>
      <c r="I10" s="5">
        <v>508</v>
      </c>
      <c r="J10" s="5">
        <v>498</v>
      </c>
      <c r="K10" s="5">
        <v>588</v>
      </c>
      <c r="L10">
        <v>504</v>
      </c>
      <c r="M10" s="5">
        <v>573</v>
      </c>
      <c r="N10" s="5">
        <v>6369</v>
      </c>
      <c r="O10" s="8">
        <f>N10/N28</f>
        <v>0.0856197991584551</v>
      </c>
    </row>
    <row r="11" spans="1:15" ht="15">
      <c r="A11" s="4" t="s">
        <v>21</v>
      </c>
      <c r="B11" s="5">
        <v>0</v>
      </c>
      <c r="C11" s="5">
        <v>4</v>
      </c>
      <c r="D11" s="5">
        <v>1</v>
      </c>
      <c r="E11" s="5">
        <v>2</v>
      </c>
      <c r="F11" s="5">
        <v>2</v>
      </c>
      <c r="G11" s="5">
        <v>0</v>
      </c>
      <c r="H11" s="5">
        <v>3</v>
      </c>
      <c r="I11" s="5">
        <v>4</v>
      </c>
      <c r="J11" s="5">
        <v>4</v>
      </c>
      <c r="K11" s="5">
        <v>1</v>
      </c>
      <c r="L11" s="5">
        <v>2</v>
      </c>
      <c r="M11" s="5">
        <v>3</v>
      </c>
      <c r="N11" s="5">
        <v>26</v>
      </c>
      <c r="O11" s="8">
        <f>N11/N28</f>
        <v>0.0003495234382351755</v>
      </c>
    </row>
    <row r="12" spans="1:15" ht="15">
      <c r="A12" s="4" t="s">
        <v>22</v>
      </c>
      <c r="B12" s="5">
        <v>11</v>
      </c>
      <c r="C12" s="5">
        <v>11</v>
      </c>
      <c r="D12" s="5">
        <v>18</v>
      </c>
      <c r="E12" s="5">
        <v>11</v>
      </c>
      <c r="F12" s="5">
        <v>7</v>
      </c>
      <c r="G12" s="5">
        <v>11</v>
      </c>
      <c r="H12" s="5">
        <v>7</v>
      </c>
      <c r="I12" s="5">
        <v>8</v>
      </c>
      <c r="J12" s="5">
        <v>11</v>
      </c>
      <c r="K12" s="5">
        <v>17</v>
      </c>
      <c r="L12" s="5">
        <v>14</v>
      </c>
      <c r="M12" s="5">
        <v>8</v>
      </c>
      <c r="N12" s="5">
        <v>134</v>
      </c>
      <c r="O12" s="8">
        <f>N12/N28</f>
        <v>0.001801390027827443</v>
      </c>
    </row>
    <row r="13" spans="1:15" ht="15">
      <c r="A13" s="4" t="s">
        <v>23</v>
      </c>
      <c r="B13" s="5">
        <v>400</v>
      </c>
      <c r="C13" s="5">
        <v>373</v>
      </c>
      <c r="D13" s="5">
        <v>1271</v>
      </c>
      <c r="E13" s="5">
        <v>1383</v>
      </c>
      <c r="F13" s="5">
        <v>397</v>
      </c>
      <c r="G13" s="5">
        <v>454</v>
      </c>
      <c r="H13" s="5">
        <v>411</v>
      </c>
      <c r="I13" s="5">
        <v>459</v>
      </c>
      <c r="J13" s="5">
        <v>423</v>
      </c>
      <c r="K13" s="5">
        <v>346</v>
      </c>
      <c r="L13" s="5">
        <v>395</v>
      </c>
      <c r="M13" s="5">
        <v>474</v>
      </c>
      <c r="N13" s="5">
        <v>6786</v>
      </c>
      <c r="O13" s="8">
        <f>N13/N28</f>
        <v>0.0912256173793808</v>
      </c>
    </row>
    <row r="14" spans="1:15" ht="15">
      <c r="A14" s="4" t="s">
        <v>24</v>
      </c>
      <c r="B14" s="5">
        <v>13</v>
      </c>
      <c r="C14" s="5">
        <v>10</v>
      </c>
      <c r="D14" s="5">
        <v>17</v>
      </c>
      <c r="E14" s="5">
        <v>13</v>
      </c>
      <c r="F14" s="5">
        <v>11</v>
      </c>
      <c r="G14" s="5">
        <v>7</v>
      </c>
      <c r="H14" s="5">
        <v>12</v>
      </c>
      <c r="I14" s="5">
        <v>11</v>
      </c>
      <c r="J14" s="5">
        <v>16</v>
      </c>
      <c r="K14" s="5">
        <v>25</v>
      </c>
      <c r="L14" s="5">
        <v>19</v>
      </c>
      <c r="M14" s="5">
        <v>11</v>
      </c>
      <c r="N14" s="5">
        <v>165</v>
      </c>
      <c r="O14" s="8">
        <f>N14/N28</f>
        <v>0.002218129511877075</v>
      </c>
    </row>
    <row r="15" spans="1:15" ht="20.25" customHeight="1">
      <c r="A15" s="4" t="s">
        <v>25</v>
      </c>
      <c r="B15" s="5">
        <v>3</v>
      </c>
      <c r="C15" s="5">
        <v>8</v>
      </c>
      <c r="D15" s="5">
        <v>17</v>
      </c>
      <c r="E15" s="5">
        <v>10</v>
      </c>
      <c r="F15" s="5">
        <v>10</v>
      </c>
      <c r="G15" s="5">
        <v>19</v>
      </c>
      <c r="H15" s="5">
        <v>6</v>
      </c>
      <c r="I15" s="5">
        <v>16</v>
      </c>
      <c r="J15" s="5">
        <v>9</v>
      </c>
      <c r="K15" s="5">
        <v>35</v>
      </c>
      <c r="L15" s="5">
        <v>6</v>
      </c>
      <c r="M15" s="5">
        <v>6</v>
      </c>
      <c r="N15" s="5">
        <v>145</v>
      </c>
      <c r="O15" s="8">
        <f>N15/N28</f>
        <v>0.001949265328619248</v>
      </c>
    </row>
    <row r="16" spans="1:15" ht="15">
      <c r="A16" s="4" t="s">
        <v>26</v>
      </c>
      <c r="B16" s="5">
        <v>3</v>
      </c>
      <c r="C16" s="5">
        <v>1</v>
      </c>
      <c r="D16" s="5">
        <v>7</v>
      </c>
      <c r="E16" s="5">
        <v>5</v>
      </c>
      <c r="F16" s="5">
        <v>7</v>
      </c>
      <c r="G16" s="5">
        <v>4</v>
      </c>
      <c r="H16" s="5">
        <v>4</v>
      </c>
      <c r="I16" s="5">
        <v>2</v>
      </c>
      <c r="J16" s="5">
        <v>6</v>
      </c>
      <c r="K16" s="5">
        <v>4</v>
      </c>
      <c r="L16" s="5">
        <v>5</v>
      </c>
      <c r="M16" s="5">
        <v>2</v>
      </c>
      <c r="N16">
        <v>50</v>
      </c>
      <c r="O16" s="23">
        <f>N16/N28</f>
        <v>0.0006721604581445683</v>
      </c>
    </row>
    <row r="17" spans="1:15" ht="15">
      <c r="A17" s="4" t="s">
        <v>27</v>
      </c>
      <c r="B17" s="5">
        <v>608</v>
      </c>
      <c r="C17" s="5">
        <v>526</v>
      </c>
      <c r="D17" s="5">
        <v>778</v>
      </c>
      <c r="E17" s="5">
        <v>670</v>
      </c>
      <c r="F17" s="5">
        <v>768</v>
      </c>
      <c r="G17" s="5">
        <v>791</v>
      </c>
      <c r="H17" s="5">
        <v>838</v>
      </c>
      <c r="I17" s="5">
        <v>900</v>
      </c>
      <c r="J17" s="5">
        <v>664</v>
      </c>
      <c r="K17" s="5">
        <v>669</v>
      </c>
      <c r="L17" s="5">
        <v>621</v>
      </c>
      <c r="M17" s="5">
        <v>643</v>
      </c>
      <c r="N17" s="5">
        <v>8476</v>
      </c>
      <c r="O17" s="8">
        <f>N17/N28</f>
        <v>0.11394464086466721</v>
      </c>
    </row>
    <row r="18" spans="1:15" ht="15">
      <c r="A18" s="4" t="s">
        <v>28</v>
      </c>
      <c r="B18" s="5">
        <v>14</v>
      </c>
      <c r="C18" s="5">
        <v>20</v>
      </c>
      <c r="D18" s="5">
        <v>89</v>
      </c>
      <c r="E18" s="5">
        <v>77</v>
      </c>
      <c r="F18" s="5">
        <v>26</v>
      </c>
      <c r="G18" s="5">
        <v>19</v>
      </c>
      <c r="H18" s="5">
        <v>29</v>
      </c>
      <c r="I18" s="5">
        <v>33</v>
      </c>
      <c r="J18" s="5">
        <v>28</v>
      </c>
      <c r="K18" s="5">
        <v>26</v>
      </c>
      <c r="L18" s="5">
        <v>26</v>
      </c>
      <c r="M18" s="5">
        <v>28</v>
      </c>
      <c r="N18" s="5">
        <v>415</v>
      </c>
      <c r="O18" s="8">
        <f>N18/N28</f>
        <v>0.005578931802599917</v>
      </c>
    </row>
    <row r="19" spans="1:15" ht="15">
      <c r="A19" s="4" t="s">
        <v>29</v>
      </c>
      <c r="B19" s="5">
        <v>10</v>
      </c>
      <c r="C19" s="5">
        <v>10</v>
      </c>
      <c r="D19" s="5">
        <v>188</v>
      </c>
      <c r="E19" s="5">
        <v>218</v>
      </c>
      <c r="F19" s="5">
        <v>31</v>
      </c>
      <c r="G19" s="5">
        <v>103</v>
      </c>
      <c r="H19" s="5">
        <v>34</v>
      </c>
      <c r="I19" s="5">
        <v>37</v>
      </c>
      <c r="J19" s="5">
        <v>21</v>
      </c>
      <c r="K19" s="5">
        <v>14</v>
      </c>
      <c r="L19" s="5">
        <v>14</v>
      </c>
      <c r="M19" s="5">
        <v>14</v>
      </c>
      <c r="N19" s="5">
        <v>694</v>
      </c>
      <c r="O19" s="8">
        <f>N19/N28</f>
        <v>0.009329587159046608</v>
      </c>
    </row>
    <row r="20" spans="1:15" ht="15">
      <c r="A20" s="4" t="s">
        <v>30</v>
      </c>
      <c r="B20" s="5">
        <v>31</v>
      </c>
      <c r="C20" s="5">
        <v>15</v>
      </c>
      <c r="D20" s="5">
        <v>25</v>
      </c>
      <c r="E20" s="5">
        <v>52</v>
      </c>
      <c r="F20" s="5">
        <v>25</v>
      </c>
      <c r="G20" s="5">
        <v>58</v>
      </c>
      <c r="H20" s="5">
        <v>54</v>
      </c>
      <c r="I20" s="5">
        <v>41</v>
      </c>
      <c r="J20" s="5">
        <v>25</v>
      </c>
      <c r="K20" s="5">
        <v>19</v>
      </c>
      <c r="L20" s="5">
        <v>27</v>
      </c>
      <c r="M20" s="5">
        <v>22</v>
      </c>
      <c r="N20" s="5">
        <v>394</v>
      </c>
      <c r="O20" s="8">
        <f>N20/N28</f>
        <v>0.005296624410179198</v>
      </c>
    </row>
    <row r="21" spans="1:15" ht="15">
      <c r="A21" s="4" t="s">
        <v>31</v>
      </c>
      <c r="B21" s="5">
        <v>20</v>
      </c>
      <c r="C21" s="5">
        <v>26</v>
      </c>
      <c r="D21" s="5">
        <v>104</v>
      </c>
      <c r="E21" s="5">
        <v>41</v>
      </c>
      <c r="F21" s="5">
        <v>31</v>
      </c>
      <c r="G21" s="5">
        <v>29</v>
      </c>
      <c r="H21" s="5">
        <v>40</v>
      </c>
      <c r="I21" s="5">
        <v>40</v>
      </c>
      <c r="J21" s="5">
        <v>33</v>
      </c>
      <c r="K21" s="5">
        <v>31</v>
      </c>
      <c r="L21" s="5">
        <v>28</v>
      </c>
      <c r="M21" s="5">
        <v>33</v>
      </c>
      <c r="N21" s="5">
        <v>456</v>
      </c>
      <c r="O21" s="8">
        <f>N21/N28</f>
        <v>0.006130103378278463</v>
      </c>
    </row>
    <row r="22" spans="1:15" ht="15">
      <c r="A22" s="4" t="s">
        <v>32</v>
      </c>
      <c r="B22" s="5">
        <v>33</v>
      </c>
      <c r="C22" s="5">
        <v>25</v>
      </c>
      <c r="D22" s="5">
        <v>43</v>
      </c>
      <c r="E22" s="5">
        <v>52</v>
      </c>
      <c r="F22" s="5">
        <v>69</v>
      </c>
      <c r="G22" s="5">
        <v>88</v>
      </c>
      <c r="H22" s="5">
        <v>85</v>
      </c>
      <c r="I22" s="5">
        <v>68</v>
      </c>
      <c r="J22" s="5">
        <v>55</v>
      </c>
      <c r="K22" s="5">
        <v>56</v>
      </c>
      <c r="L22" s="5">
        <v>82</v>
      </c>
      <c r="M22" s="5">
        <v>36</v>
      </c>
      <c r="N22" s="5">
        <v>692</v>
      </c>
      <c r="O22" s="8">
        <f>N22/N28</f>
        <v>0.009302700740720826</v>
      </c>
    </row>
    <row r="23" spans="1:15" ht="15">
      <c r="A23" s="4" t="s">
        <v>33</v>
      </c>
      <c r="B23" s="5">
        <v>231</v>
      </c>
      <c r="C23" s="5">
        <v>201</v>
      </c>
      <c r="D23" s="5">
        <v>336</v>
      </c>
      <c r="E23" s="5">
        <v>267</v>
      </c>
      <c r="F23" s="5">
        <v>273</v>
      </c>
      <c r="G23" s="5">
        <v>411</v>
      </c>
      <c r="H23" s="5">
        <v>369</v>
      </c>
      <c r="I23" s="5">
        <v>322</v>
      </c>
      <c r="J23" s="5">
        <v>263</v>
      </c>
      <c r="K23" s="5">
        <v>282</v>
      </c>
      <c r="L23" s="5">
        <v>267</v>
      </c>
      <c r="M23" s="5">
        <v>269</v>
      </c>
      <c r="N23" s="5">
        <v>3491</v>
      </c>
      <c r="O23" s="8">
        <f>N23/N28</f>
        <v>0.04693024318765376</v>
      </c>
    </row>
    <row r="24" spans="1:15" ht="15">
      <c r="A24" s="4" t="s">
        <v>34</v>
      </c>
      <c r="B24" s="5">
        <v>148</v>
      </c>
      <c r="C24" s="5">
        <v>155</v>
      </c>
      <c r="D24" s="5">
        <v>145</v>
      </c>
      <c r="E24" s="5">
        <v>108</v>
      </c>
      <c r="F24" s="5">
        <v>140</v>
      </c>
      <c r="G24" s="5">
        <v>157</v>
      </c>
      <c r="H24" s="5">
        <v>155</v>
      </c>
      <c r="I24" s="5">
        <v>139</v>
      </c>
      <c r="J24" s="5">
        <v>181</v>
      </c>
      <c r="K24" s="5">
        <v>206</v>
      </c>
      <c r="L24" s="5">
        <v>145</v>
      </c>
      <c r="M24" s="5">
        <v>184</v>
      </c>
      <c r="N24" s="5">
        <v>1863</v>
      </c>
      <c r="O24" s="8">
        <f>N24/N28</f>
        <v>0.025044698670466613</v>
      </c>
    </row>
    <row r="25" spans="1:15" ht="15">
      <c r="A25" s="4" t="s">
        <v>35</v>
      </c>
      <c r="B25" s="5">
        <v>0</v>
      </c>
      <c r="C25" s="5">
        <v>0</v>
      </c>
      <c r="D25" s="5">
        <v>45</v>
      </c>
      <c r="E25" s="5">
        <v>463</v>
      </c>
      <c r="F25" s="5">
        <v>324</v>
      </c>
      <c r="G25" s="5">
        <v>166</v>
      </c>
      <c r="H25" s="5">
        <v>108</v>
      </c>
      <c r="I25" s="5">
        <v>107</v>
      </c>
      <c r="J25" s="5">
        <v>67</v>
      </c>
      <c r="K25" s="5">
        <v>61</v>
      </c>
      <c r="L25" s="5">
        <v>76</v>
      </c>
      <c r="M25" s="5">
        <v>104</v>
      </c>
      <c r="N25" s="5">
        <v>1521</v>
      </c>
      <c r="O25" s="8">
        <f>N25/N28</f>
        <v>0.020447121136757767</v>
      </c>
    </row>
    <row r="26" spans="1:15" ht="15">
      <c r="A26" s="4" t="s">
        <v>36</v>
      </c>
      <c r="B26" s="5">
        <v>270</v>
      </c>
      <c r="C26" s="5">
        <v>214</v>
      </c>
      <c r="D26" s="5">
        <v>246</v>
      </c>
      <c r="E26" s="5">
        <v>236</v>
      </c>
      <c r="F26" s="5">
        <v>207</v>
      </c>
      <c r="G26" s="5">
        <v>293</v>
      </c>
      <c r="H26" s="5">
        <v>298</v>
      </c>
      <c r="I26" s="5">
        <v>364</v>
      </c>
      <c r="J26" s="5">
        <v>277</v>
      </c>
      <c r="K26" s="5">
        <v>369</v>
      </c>
      <c r="L26" s="5">
        <v>278</v>
      </c>
      <c r="M26" s="5">
        <v>332</v>
      </c>
      <c r="N26" s="5">
        <v>3384</v>
      </c>
      <c r="O26" s="8">
        <f>N26/N28</f>
        <v>0.04549181980722438</v>
      </c>
    </row>
    <row r="27" spans="1:15" ht="15">
      <c r="A27" s="4" t="s">
        <v>37</v>
      </c>
      <c r="B27" s="5">
        <v>3685</v>
      </c>
      <c r="C27" s="5">
        <v>3308</v>
      </c>
      <c r="D27" s="5">
        <v>3113</v>
      </c>
      <c r="E27" s="5">
        <v>2388</v>
      </c>
      <c r="F27" s="5">
        <v>2131</v>
      </c>
      <c r="G27" s="5">
        <v>2789</v>
      </c>
      <c r="H27" s="5">
        <v>2743</v>
      </c>
      <c r="I27" s="5">
        <v>2519</v>
      </c>
      <c r="J27" s="5">
        <v>2118</v>
      </c>
      <c r="K27" s="5">
        <v>2299</v>
      </c>
      <c r="L27" s="5">
        <v>2269</v>
      </c>
      <c r="M27" s="5">
        <v>2530</v>
      </c>
      <c r="N27" s="5">
        <v>31892</v>
      </c>
      <c r="O27" s="8">
        <f>N27/N28</f>
        <v>0.42873082662293144</v>
      </c>
    </row>
    <row r="28" spans="1:15" ht="15">
      <c r="A28" s="9" t="s">
        <v>38</v>
      </c>
      <c r="B28" s="9">
        <f aca="true" t="shared" si="0" ref="B28:N28">SUM(B9:B27)</f>
        <v>6366</v>
      </c>
      <c r="C28" s="9">
        <f t="shared" si="0"/>
        <v>5732</v>
      </c>
      <c r="D28" s="9">
        <f t="shared" si="0"/>
        <v>8367</v>
      </c>
      <c r="E28" s="9">
        <f t="shared" si="0"/>
        <v>7275</v>
      </c>
      <c r="F28" s="9">
        <f t="shared" si="0"/>
        <v>5561</v>
      </c>
      <c r="G28" s="9">
        <f t="shared" si="0"/>
        <v>6710</v>
      </c>
      <c r="H28" s="9">
        <f t="shared" si="0"/>
        <v>6266</v>
      </c>
      <c r="I28" s="9">
        <f t="shared" si="0"/>
        <v>6126</v>
      </c>
      <c r="J28" s="9">
        <f t="shared" si="0"/>
        <v>5175</v>
      </c>
      <c r="K28" s="9">
        <f t="shared" si="0"/>
        <v>5646</v>
      </c>
      <c r="L28" s="9">
        <f t="shared" si="0"/>
        <v>5302</v>
      </c>
      <c r="M28" s="9">
        <f t="shared" si="0"/>
        <v>5861</v>
      </c>
      <c r="N28" s="9">
        <f t="shared" si="0"/>
        <v>74387</v>
      </c>
      <c r="O28" s="10">
        <f>N28/N28</f>
        <v>1</v>
      </c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2024-01-29T16:07:36Z</dcterms:modified>
  <cp:category/>
  <cp:version/>
  <cp:contentType/>
  <cp:contentStatus/>
</cp:coreProperties>
</file>