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<sst xmlns="http://schemas.openxmlformats.org/spreadsheetml/2006/main" count="173" uniqueCount="118">
  <si>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</si>
  <si>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</si>
  <si>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</si>
  <si>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</si>
  <si>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</si>
  <si>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</si>
  <si>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</si>
  <si>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</si>
  <si>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</si>
  <si>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</si>
  <si>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</si>
  <si>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</si>
  <si>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</si>
  <si>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</si>
  <si>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</si>
  <si>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</si>
  <si>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</si>
  <si>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</si>
  <si>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</si>
  <si>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</si>
  <si>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</si>
  <si>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</si>
  <si>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</si>
  <si>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</si>
  <si>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</si>
  <si>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</si>
  <si>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</si>
  <si>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</si>
  <si>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</si>
  <si>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</si>
  <si>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</si>
  <si>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</si>
  <si>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</si>
  <si>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</si>
  <si>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</si>
  <si>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</si>
  <si>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</si>
  <si>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</si>
  <si>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</si>
  <si>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</si>
  <si>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</si>
  <si>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</si>
  <si>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</si>
  <si>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</si>
  <si>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</si>
  <si>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</si>
  <si>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</si>
  <si>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</si>
  <si>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</si>
  <si>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</si>
  <si>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</si>
  <si>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</si>
  <si>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</si>
  <si>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</si>
  <si>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</si>
  <si>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</si>
  <si>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</si>
  <si>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</si>
  <si>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</si>
  <si>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</si>
  <si>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</si>
  <si>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</si>
  <si>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</si>
  <si>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</si>
  <si>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</si>
  <si>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</si>
  <si>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</si>
  <si>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</si>
  <si>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</si>
  <si>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</si>
  <si>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</si>
  <si>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</si>
  <si>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</si>
  <si>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</si>
  <si>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</si>
  <si>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</si>
  <si>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</si>
  <si>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</si>
  <si>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</si>
  <si>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</si>
  <si>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</si>
  <si>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</si>
  <si>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</si>
  <si>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</si>
  <si>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</si>
  <si>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</si>
  <si>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</si>
  <si>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</si>
  <si>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</si>
  <si>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</si>
  <si>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</si>
  <si>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</si>
  <si>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</si>
  <si>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</si>
  <si>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</si>
  <si>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</si>
  <si>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</si>
  <si>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</si>
  <si>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</si>
  <si>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</si>
  <si>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</si>
  <si>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</si>
  <si>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</si>
  <si>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</si>
  <si>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</si>
  <si>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</si>
  <si>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</si>
  <si>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</si>
  <si>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</si>
  <si>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</si>
  <si>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</si>
  <si>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</si>
  <si>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</si>
  <si>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</si>
  <si>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</si>
  <si>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>BURÓS DE INFORMACIÓN CREDITICIA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</si>
  <si>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</si>
  <si>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30 DE ABRIL DE 2014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</si>
</sst>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A1" sqref="A1"/>
    </sheetView>
  </sheetViews>
  <sheetFormatPr defaultColWidth="9.14062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29" t="s">
        <v>115</v>
      </c>
      <c r="D1" s="29"/>
      <c r="E1" s="29"/>
      <c r="F1" s="29"/>
    </row>
    <row r="2" spans="3:6" s="1" customFormat="1" ht="39.75" customHeight="1">
      <c r="C2" s="29" t="s">
        <v>0</v>
      </c>
      <c r="D2" s="29"/>
      <c r="E2" s="29"/>
      <c r="F2" s="29"/>
    </row>
    <row r="3" spans="3:6" s="1" customFormat="1" ht="39.75" customHeight="1">
      <c r="C3" s="29" t="s">
        <v>117</v>
      </c>
      <c r="D3" s="29"/>
      <c r="E3" s="29"/>
      <c r="F3" s="29"/>
    </row>
    <row r="4" spans="1:6" s="1" customFormat="1" ht="39.75" customHeight="1">
      <c r="A4" s="1" t="s">
        <v>117</v>
      </c>
      <c r="C4" s="30" t="s">
        <v>1</v>
      </c>
      <c r="D4" s="30"/>
      <c r="E4" s="30"/>
      <c r="F4" s="30"/>
    </row>
    <row r="5" spans="1:7" ht="6" customHeight="1" thickBot="1">
      <c r="A5" t="s">
        <v>114</v>
      </c>
      <c r="G5"/>
    </row>
    <row r="6" spans="1:7" ht="24.75" thickBot="1" thickTop="1">
      <c r="A6" s="31"/>
      <c r="B6" s="31"/>
      <c r="C6" s="32"/>
      <c r="D6" s="33" t="s">
        <v>112</v>
      </c>
      <c r="E6" s="33" t="s">
        <v>113</v>
      </c>
      <c r="F6" s="33" t="s">
        <v>56</v>
      </c>
      <c r="G6"/>
    </row>
    <row r="7" spans="1:7" ht="25.5" customHeight="1" thickBot="1" thickTop="1">
      <c r="A7" s="34"/>
      <c r="B7" s="34"/>
      <c r="C7" s="35" t="s">
        <v>110</v>
      </c>
      <c r="D7" s="36"/>
      <c r="E7" s="36"/>
      <c r="F7" s="36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40" t="s">
        <v>28</v>
      </c>
      <c r="B9" s="40" t="s">
        <v>2</v>
      </c>
      <c r="C9" s="41" t="s">
        <v>57</v>
      </c>
      <c r="D9" s="42">
        <v>8395114.1</v>
      </c>
      <c r="E9" s="42">
        <v>11663598</v>
      </c>
      <c r="F9" s="42">
        <f>+D9+E9</f>
        <v>20058712.1</v>
      </c>
    </row>
    <row r="10" spans="1:6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1102093.73</v>
      </c>
      <c r="E10" s="15">
        <v>1259476</v>
      </c>
      <c r="F10" s="15">
        <f aca="true" t="shared" si="0" ref="F10:F34">+D10+E10</f>
        <v>2361569.73</v>
      </c>
    </row>
    <row r="11" spans="1:6" s="16" customFormat="1" ht="23.25" customHeight="1">
      <c r="A11" s="16" t="s">
        <v>28</v>
      </c>
      <c r="B11" s="16" t="s">
        <v>4</v>
      </c>
      <c r="C11" s="17" t="s">
        <v>59</v>
      </c>
      <c r="D11" s="18">
        <v>3981886.65</v>
      </c>
      <c r="E11" s="18">
        <v>2131405</v>
      </c>
      <c r="F11" s="18">
        <f t="shared" si="0"/>
        <v>6113291.65</v>
      </c>
    </row>
    <row r="12" spans="1:6" s="16" customFormat="1" ht="23.25" customHeight="1">
      <c r="A12" s="16" t="s">
        <v>28</v>
      </c>
      <c r="B12" s="16" t="s">
        <v>5</v>
      </c>
      <c r="C12" s="17" t="s">
        <v>60</v>
      </c>
      <c r="D12" s="18">
        <v>2222808.58</v>
      </c>
      <c r="E12" s="18">
        <v>2198227</v>
      </c>
      <c r="F12" s="18">
        <f t="shared" si="0"/>
        <v>4421035.58</v>
      </c>
    </row>
    <row r="13" spans="1:6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8">
        <v>0</v>
      </c>
      <c r="F13" s="18">
        <f t="shared" si="0"/>
        <v>0</v>
      </c>
    </row>
    <row r="14" spans="1:6" s="16" customFormat="1" ht="23.25" customHeight="1">
      <c r="A14" s="16" t="s">
        <v>28</v>
      </c>
      <c r="B14" s="16" t="s">
        <v>7</v>
      </c>
      <c r="C14" s="17" t="s">
        <v>62</v>
      </c>
      <c r="D14" s="18">
        <v>14406</v>
      </c>
      <c r="E14" s="18">
        <v>3396162</v>
      </c>
      <c r="F14" s="18">
        <f t="shared" si="0"/>
        <v>3410568</v>
      </c>
    </row>
    <row r="15" spans="1:6" s="16" customFormat="1" ht="23.25" customHeight="1">
      <c r="A15" s="16" t="s">
        <v>28</v>
      </c>
      <c r="B15" s="16" t="s">
        <v>8</v>
      </c>
      <c r="C15" s="17" t="s">
        <v>63</v>
      </c>
      <c r="D15" s="18">
        <v>1018543.5</v>
      </c>
      <c r="E15" s="18">
        <v>2267091</v>
      </c>
      <c r="F15" s="18">
        <f t="shared" si="0"/>
        <v>3285634.5</v>
      </c>
    </row>
    <row r="16" spans="1:6" s="16" customFormat="1" ht="48.75" customHeight="1" thickBot="1">
      <c r="A16" s="16" t="s">
        <v>28</v>
      </c>
      <c r="B16" s="16" t="s">
        <v>9</v>
      </c>
      <c r="C16" s="17" t="s">
        <v>64</v>
      </c>
      <c r="D16" s="18">
        <v>55375.64</v>
      </c>
      <c r="E16" s="18">
        <v>411237</v>
      </c>
      <c r="F16" s="18">
        <f t="shared" si="0"/>
        <v>466612.64</v>
      </c>
    </row>
    <row r="17" spans="1:6" s="13" customFormat="1" ht="25.5" customHeight="1" thickBot="1" thickTop="1">
      <c r="A17" s="40" t="s">
        <v>28</v>
      </c>
      <c r="B17" s="40" t="s">
        <v>10</v>
      </c>
      <c r="C17" s="41" t="s">
        <v>65</v>
      </c>
      <c r="D17" s="42">
        <v>1878645.98</v>
      </c>
      <c r="E17" s="42">
        <v>1459485</v>
      </c>
      <c r="F17" s="42">
        <f t="shared" si="0"/>
        <v>3338130.98</v>
      </c>
    </row>
    <row r="18" spans="1:6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28</v>
      </c>
      <c r="B19" s="16" t="s">
        <v>12</v>
      </c>
      <c r="C19" s="17" t="s">
        <v>67</v>
      </c>
      <c r="D19" s="18">
        <v>1684587.34</v>
      </c>
      <c r="E19" s="18">
        <v>1344958</v>
      </c>
      <c r="F19" s="18">
        <f t="shared" si="0"/>
        <v>3029545.34</v>
      </c>
    </row>
    <row r="20" spans="1:6" s="16" customFormat="1" ht="23.25" customHeight="1">
      <c r="A20" s="16" t="s">
        <v>28</v>
      </c>
      <c r="B20" s="16" t="s">
        <v>13</v>
      </c>
      <c r="C20" s="17" t="s">
        <v>68</v>
      </c>
      <c r="D20" s="18">
        <v>194058.64</v>
      </c>
      <c r="E20" s="18">
        <v>114527</v>
      </c>
      <c r="F20" s="18">
        <f t="shared" si="0"/>
        <v>308585.64</v>
      </c>
    </row>
    <row r="21" spans="1:6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4" t="s">
        <v>28</v>
      </c>
      <c r="B24" s="34" t="s">
        <v>16</v>
      </c>
      <c r="C24" s="35" t="s">
        <v>72</v>
      </c>
      <c r="D24" s="43">
        <v>6516468.07</v>
      </c>
      <c r="E24" s="43">
        <v>10204113</v>
      </c>
      <c r="F24" s="43">
        <f t="shared" si="0"/>
        <v>16720581.07</v>
      </c>
      <c r="G24"/>
    </row>
    <row r="25" spans="1:6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5072000</v>
      </c>
      <c r="E25" s="15">
        <v>6031400</v>
      </c>
      <c r="F25" s="15">
        <f t="shared" si="0"/>
        <v>11103400</v>
      </c>
    </row>
    <row r="26" spans="1:6" s="16" customFormat="1" ht="23.25" customHeight="1">
      <c r="A26" s="16" t="s">
        <v>28</v>
      </c>
      <c r="B26" s="16" t="s">
        <v>18</v>
      </c>
      <c r="C26" s="17" t="s">
        <v>74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28</v>
      </c>
      <c r="B28" s="16" t="s">
        <v>20</v>
      </c>
      <c r="C28" s="17" t="s">
        <v>76</v>
      </c>
      <c r="D28" s="18">
        <v>826381</v>
      </c>
      <c r="E28" s="18">
        <v>2501085</v>
      </c>
      <c r="F28" s="18">
        <f t="shared" si="0"/>
        <v>3327466</v>
      </c>
    </row>
    <row r="29" spans="1:6" s="16" customFormat="1" ht="23.25" customHeight="1">
      <c r="A29" s="16" t="s">
        <v>28</v>
      </c>
      <c r="B29" s="16" t="s">
        <v>21</v>
      </c>
      <c r="C29" s="17" t="s">
        <v>77</v>
      </c>
      <c r="D29" s="18">
        <v>617504.93</v>
      </c>
      <c r="E29" s="18">
        <v>1671628</v>
      </c>
      <c r="F29" s="18">
        <f t="shared" si="0"/>
        <v>2289132.93</v>
      </c>
    </row>
    <row r="30" spans="1:6" s="16" customFormat="1" ht="23.25" customHeight="1">
      <c r="A30" s="16" t="s">
        <v>28</v>
      </c>
      <c r="B30" s="16" t="s">
        <v>116</v>
      </c>
      <c r="C30" s="23" t="s">
        <v>78</v>
      </c>
      <c r="D30" s="18">
        <v>100000</v>
      </c>
      <c r="E30" s="18">
        <v>0</v>
      </c>
      <c r="F30" s="18">
        <f t="shared" si="0"/>
        <v>100000</v>
      </c>
    </row>
    <row r="31" spans="1:6" s="16" customFormat="1" ht="23.25" customHeight="1">
      <c r="A31" s="16" t="s">
        <v>28</v>
      </c>
      <c r="B31" s="16" t="s">
        <v>22</v>
      </c>
      <c r="C31" s="23" t="s">
        <v>79</v>
      </c>
      <c r="D31" s="18">
        <v>517504.93</v>
      </c>
      <c r="E31" s="18">
        <v>1671628</v>
      </c>
      <c r="F31" s="18">
        <f t="shared" si="0"/>
        <v>2189132.93</v>
      </c>
    </row>
    <row r="32" spans="1:6" s="16" customFormat="1" ht="23.25" customHeight="1">
      <c r="A32" s="16" t="s">
        <v>28</v>
      </c>
      <c r="B32" s="16" t="s">
        <v>30</v>
      </c>
      <c r="C32" s="24" t="s">
        <v>80</v>
      </c>
      <c r="D32" s="18">
        <v>8395114.05</v>
      </c>
      <c r="E32" s="18">
        <v>11663598</v>
      </c>
      <c r="F32" s="18">
        <f t="shared" si="0"/>
        <v>20058712.05</v>
      </c>
    </row>
    <row r="33" spans="1:6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8">
        <v>0</v>
      </c>
      <c r="F34" s="18">
        <f t="shared" si="0"/>
        <v>0</v>
      </c>
    </row>
    <row r="35" spans="1:6" s="13" customFormat="1" ht="24.75" customHeight="1" thickBot="1" thickTop="1">
      <c r="A35" s="40" t="s">
        <v>28</v>
      </c>
      <c r="B35" s="40"/>
      <c r="C35" s="44" t="s">
        <v>111</v>
      </c>
      <c r="D35" s="45"/>
      <c r="E35" s="45"/>
      <c r="F35" s="42"/>
    </row>
    <row r="36" spans="1:6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46113.66</v>
      </c>
      <c r="E36" s="15">
        <v>63694</v>
      </c>
      <c r="F36" s="15">
        <f aca="true" t="shared" si="1" ref="F36:F62">+E36+D36</f>
        <v>109807.66</v>
      </c>
    </row>
    <row r="37" spans="1:6" s="13" customFormat="1" ht="23.25" customHeight="1">
      <c r="A37" s="13" t="s">
        <v>28</v>
      </c>
      <c r="B37" s="27" t="s">
        <v>43</v>
      </c>
      <c r="C37" s="20" t="s">
        <v>84</v>
      </c>
      <c r="D37" s="15">
        <v>-11617.16</v>
      </c>
      <c r="E37" s="15">
        <v>-1</v>
      </c>
      <c r="F37" s="15">
        <f t="shared" si="1"/>
        <v>-11618.16</v>
      </c>
    </row>
    <row r="38" spans="1:6" s="13" customFormat="1" ht="23.25" customHeight="1">
      <c r="A38" s="13" t="s">
        <v>28</v>
      </c>
      <c r="B38" s="25" t="s">
        <v>35</v>
      </c>
      <c r="C38" s="14" t="s">
        <v>85</v>
      </c>
      <c r="D38" s="15">
        <v>34496.5</v>
      </c>
      <c r="E38" s="15">
        <v>63693</v>
      </c>
      <c r="F38" s="15">
        <f t="shared" si="1"/>
        <v>98189.5</v>
      </c>
    </row>
    <row r="39" spans="1:6" s="13" customFormat="1" ht="23.25" customHeight="1">
      <c r="A39" s="13" t="s">
        <v>28</v>
      </c>
      <c r="B39" s="27" t="s">
        <v>27</v>
      </c>
      <c r="C39" s="26" t="s">
        <v>86</v>
      </c>
      <c r="D39" s="15">
        <v>4153279.1</v>
      </c>
      <c r="E39" s="15">
        <v>3942371</v>
      </c>
      <c r="F39" s="15">
        <f t="shared" si="1"/>
        <v>8095650.1</v>
      </c>
    </row>
    <row r="40" spans="1:6" s="13" customFormat="1" ht="23.25" customHeight="1">
      <c r="A40" s="13" t="s">
        <v>28</v>
      </c>
      <c r="B40" s="27" t="s">
        <v>45</v>
      </c>
      <c r="C40" s="20" t="s">
        <v>87</v>
      </c>
      <c r="D40" s="15">
        <v>-5391.28</v>
      </c>
      <c r="E40" s="15">
        <v>-33582</v>
      </c>
      <c r="F40" s="15">
        <f t="shared" si="1"/>
        <v>-38973.28</v>
      </c>
    </row>
    <row r="41" spans="1:6" s="13" customFormat="1" ht="23.25" customHeight="1">
      <c r="A41" s="13" t="s">
        <v>28</v>
      </c>
      <c r="B41" s="25" t="s">
        <v>36</v>
      </c>
      <c r="C41" s="14" t="s">
        <v>88</v>
      </c>
      <c r="D41" s="15">
        <v>4182384.32</v>
      </c>
      <c r="E41" s="15">
        <v>3972482</v>
      </c>
      <c r="F41" s="15">
        <f t="shared" si="1"/>
        <v>8154866.32</v>
      </c>
    </row>
    <row r="42" spans="1:6" s="13" customFormat="1" ht="23.25" customHeight="1">
      <c r="A42" s="13" t="s">
        <v>28</v>
      </c>
      <c r="B42" s="25" t="s">
        <v>26</v>
      </c>
      <c r="C42" s="26" t="s">
        <v>89</v>
      </c>
      <c r="D42" s="15">
        <v>7322.83</v>
      </c>
      <c r="E42" s="15">
        <v>0</v>
      </c>
      <c r="F42" s="15">
        <f t="shared" si="1"/>
        <v>7322.83</v>
      </c>
    </row>
    <row r="43" spans="1:6" s="13" customFormat="1" ht="23.25" customHeight="1">
      <c r="A43" s="13" t="s">
        <v>28</v>
      </c>
      <c r="B43" s="27" t="s">
        <v>46</v>
      </c>
      <c r="C43" s="20" t="s">
        <v>90</v>
      </c>
      <c r="D43" s="15">
        <v>-4000</v>
      </c>
      <c r="E43" s="15">
        <v>-209</v>
      </c>
      <c r="F43" s="15">
        <f t="shared" si="1"/>
        <v>-4209</v>
      </c>
    </row>
    <row r="44" spans="1:6" s="13" customFormat="1" ht="23.25" customHeight="1">
      <c r="A44" s="13" t="s">
        <v>28</v>
      </c>
      <c r="B44" s="25" t="s">
        <v>37</v>
      </c>
      <c r="C44" s="14" t="s">
        <v>91</v>
      </c>
      <c r="D44" s="15">
        <v>4185707.15</v>
      </c>
      <c r="E44" s="15">
        <v>3972273</v>
      </c>
      <c r="F44" s="15">
        <f t="shared" si="1"/>
        <v>8157980.15</v>
      </c>
    </row>
    <row r="45" spans="1:6" s="13" customFormat="1" ht="23.25" customHeight="1">
      <c r="A45" s="13" t="s">
        <v>28</v>
      </c>
      <c r="B45" s="27" t="s">
        <v>47</v>
      </c>
      <c r="C45" s="26" t="s">
        <v>92</v>
      </c>
      <c r="D45" s="15">
        <v>-3663079.24</v>
      </c>
      <c r="E45" s="15">
        <v>-1961007</v>
      </c>
      <c r="F45" s="15">
        <f t="shared" si="1"/>
        <v>-5624086.24</v>
      </c>
    </row>
    <row r="46" spans="1:6" s="13" customFormat="1" ht="23.25" customHeight="1">
      <c r="A46" s="13" t="s">
        <v>28</v>
      </c>
      <c r="B46" s="25" t="s">
        <v>38</v>
      </c>
      <c r="C46" s="14" t="s">
        <v>93</v>
      </c>
      <c r="D46" s="15">
        <v>522627.91</v>
      </c>
      <c r="E46" s="15">
        <v>2011266</v>
      </c>
      <c r="F46" s="15">
        <f t="shared" si="1"/>
        <v>2533893.91</v>
      </c>
    </row>
    <row r="47" spans="1:6" s="13" customFormat="1" ht="23.25" customHeight="1">
      <c r="A47" s="13" t="s">
        <v>28</v>
      </c>
      <c r="B47" s="27" t="s">
        <v>31</v>
      </c>
      <c r="C47" s="21" t="s">
        <v>94</v>
      </c>
      <c r="D47" s="15">
        <v>492.64</v>
      </c>
      <c r="E47" s="15">
        <v>1371</v>
      </c>
      <c r="F47" s="15">
        <f t="shared" si="1"/>
        <v>1863.6399999999999</v>
      </c>
    </row>
    <row r="48" spans="1:6" s="13" customFormat="1" ht="23.25" customHeight="1">
      <c r="A48" s="13" t="s">
        <v>28</v>
      </c>
      <c r="B48" s="25" t="s">
        <v>51</v>
      </c>
      <c r="C48" s="22" t="s">
        <v>95</v>
      </c>
      <c r="D48" s="15">
        <v>492.64</v>
      </c>
      <c r="E48" s="15">
        <v>1371</v>
      </c>
      <c r="F48" s="15">
        <f t="shared" si="1"/>
        <v>1863.6399999999999</v>
      </c>
    </row>
    <row r="49" spans="1:6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28</v>
      </c>
      <c r="B50" s="27" t="s">
        <v>48</v>
      </c>
      <c r="C50" s="14" t="s">
        <v>97</v>
      </c>
      <c r="D50" s="15">
        <v>52.68</v>
      </c>
      <c r="E50" s="15">
        <v>-10605</v>
      </c>
      <c r="F50" s="15">
        <f t="shared" si="1"/>
        <v>-10552.32</v>
      </c>
    </row>
    <row r="51" spans="1:6" s="13" customFormat="1" ht="23.25" customHeight="1">
      <c r="A51" s="13" t="s">
        <v>28</v>
      </c>
      <c r="B51" s="25" t="s">
        <v>53</v>
      </c>
      <c r="C51" s="22" t="s">
        <v>98</v>
      </c>
      <c r="D51" s="15">
        <v>-52.68</v>
      </c>
      <c r="E51" s="15">
        <v>10605</v>
      </c>
      <c r="F51" s="15">
        <f t="shared" si="1"/>
        <v>10552.32</v>
      </c>
    </row>
    <row r="52" spans="1:6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28</v>
      </c>
      <c r="B53" s="28" t="s">
        <v>39</v>
      </c>
      <c r="C53" s="14" t="s">
        <v>100</v>
      </c>
      <c r="D53" s="15">
        <v>523173.23</v>
      </c>
      <c r="E53" s="15">
        <v>2002032</v>
      </c>
      <c r="F53" s="15">
        <f t="shared" si="1"/>
        <v>2525205.23</v>
      </c>
    </row>
    <row r="54" spans="1:6" s="13" customFormat="1" ht="23.25" customHeight="1">
      <c r="A54" s="13" t="s">
        <v>28</v>
      </c>
      <c r="B54" s="27" t="s">
        <v>33</v>
      </c>
      <c r="C54" s="26" t="s">
        <v>101</v>
      </c>
      <c r="D54" s="15">
        <v>0</v>
      </c>
      <c r="E54" s="15">
        <v>14006</v>
      </c>
      <c r="F54" s="15">
        <f t="shared" si="1"/>
        <v>14006</v>
      </c>
    </row>
    <row r="55" spans="1:6" s="13" customFormat="1" ht="23.25" customHeight="1">
      <c r="A55" s="13" t="s">
        <v>28</v>
      </c>
      <c r="B55" s="28" t="s">
        <v>40</v>
      </c>
      <c r="C55" s="14" t="s">
        <v>102</v>
      </c>
      <c r="D55" s="15">
        <v>523173.23</v>
      </c>
      <c r="E55" s="15">
        <v>2016038</v>
      </c>
      <c r="F55" s="15">
        <f t="shared" si="1"/>
        <v>2539211.23</v>
      </c>
    </row>
    <row r="56" spans="1:6" s="13" customFormat="1" ht="23.25" customHeight="1">
      <c r="A56" s="13" t="s">
        <v>28</v>
      </c>
      <c r="B56" s="27" t="s">
        <v>32</v>
      </c>
      <c r="C56" s="26" t="s">
        <v>103</v>
      </c>
      <c r="D56" s="15">
        <v>0</v>
      </c>
      <c r="E56" s="15">
        <v>36</v>
      </c>
      <c r="F56" s="15">
        <f t="shared" si="1"/>
        <v>36</v>
      </c>
    </row>
    <row r="57" spans="1:6" s="13" customFormat="1" ht="23.25" customHeight="1">
      <c r="A57" s="13" t="s">
        <v>28</v>
      </c>
      <c r="B57" s="27" t="s">
        <v>49</v>
      </c>
      <c r="C57" s="20" t="s">
        <v>104</v>
      </c>
      <c r="D57" s="15">
        <v>-4668.3</v>
      </c>
      <c r="E57" s="15">
        <v>0</v>
      </c>
      <c r="F57" s="15">
        <f t="shared" si="1"/>
        <v>-4668.3</v>
      </c>
    </row>
    <row r="58" spans="1:6" s="13" customFormat="1" ht="23.25" customHeight="1">
      <c r="A58" s="13" t="s">
        <v>28</v>
      </c>
      <c r="B58" s="25" t="s">
        <v>41</v>
      </c>
      <c r="C58" s="14" t="s">
        <v>105</v>
      </c>
      <c r="D58" s="15">
        <v>518504.93</v>
      </c>
      <c r="E58" s="15">
        <v>2016074</v>
      </c>
      <c r="F58" s="15">
        <f t="shared" si="1"/>
        <v>2534578.93</v>
      </c>
    </row>
    <row r="59" spans="1:6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28</v>
      </c>
      <c r="B60" s="25" t="s">
        <v>34</v>
      </c>
      <c r="C60" s="14" t="s">
        <v>107</v>
      </c>
      <c r="D60" s="15">
        <v>518504.93</v>
      </c>
      <c r="E60" s="15">
        <v>2016074</v>
      </c>
      <c r="F60" s="15">
        <f t="shared" si="1"/>
        <v>2534578.93</v>
      </c>
    </row>
    <row r="61" spans="1:6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0</v>
      </c>
      <c r="E61" s="15">
        <v>-344446</v>
      </c>
      <c r="F61" s="15">
        <f t="shared" si="1"/>
        <v>-344446</v>
      </c>
    </row>
    <row r="62" spans="1:6" s="13" customFormat="1" ht="23.25" customHeight="1" thickBot="1" thickTop="1">
      <c r="A62" s="37" t="s">
        <v>28</v>
      </c>
      <c r="B62" s="46" t="s">
        <v>42</v>
      </c>
      <c r="C62" s="38" t="s">
        <v>109</v>
      </c>
      <c r="D62" s="39">
        <v>518504.93</v>
      </c>
      <c r="E62" s="39">
        <v>1671628</v>
      </c>
      <c r="F62" s="39">
        <f t="shared" si="1"/>
        <v>2190132.93</v>
      </c>
    </row>
    <row r="63" spans="1:7" ht="6" customHeight="1" thickBot="1" thickTop="1">
      <c r="A63" s="34"/>
      <c r="B63" s="34"/>
      <c r="C63" s="47"/>
      <c r="D63" s="48"/>
      <c r="E63" s="49"/>
      <c r="F63" s="49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29</v>
      </c>
      <c r="B68" t="s">
        <v>29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2014-11-17T16:19:20Z</dcterms:modified>
  <cp:category/>
  <cp:version/>
  <cp:contentType/>
  <cp:contentStatus/>
</cp:coreProperties>
</file>