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<sst xmlns="http://schemas.openxmlformats.org/spreadsheetml/2006/main" count="171" uniqueCount="116">
  <si>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</si>
  <si>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</si>
  <si>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</si>
  <si>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</si>
  <si>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</si>
  <si>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</si>
  <si>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</si>
  <si>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</si>
  <si>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</si>
  <si>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</si>
  <si>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</si>
  <si>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</si>
  <si>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</si>
  <si>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</si>
  <si>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</si>
  <si>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</si>
  <si>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</si>
  <si>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</si>
  <si>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</si>
  <si>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</si>
  <si>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</si>
  <si>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</si>
  <si>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</si>
  <si>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</si>
  <si>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</si>
  <si>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</si>
  <si>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</si>
  <si>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</si>
  <si>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</si>
  <si>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</si>
  <si>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</si>
  <si>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</si>
  <si>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</si>
  <si>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</si>
  <si>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</si>
  <si>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</si>
  <si>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</si>
  <si>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</si>
  <si>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</si>
  <si>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</si>
  <si>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</si>
  <si>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</si>
  <si>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</si>
  <si>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</si>
  <si>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</si>
  <si>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</si>
  <si>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</si>
  <si>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</si>
  <si>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</si>
  <si>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</si>
  <si>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</si>
  <si>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</si>
  <si>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</si>
  <si>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</si>
  <si>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</si>
  <si>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</si>
  <si>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</si>
  <si>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</si>
  <si>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</si>
  <si>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</si>
  <si>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</si>
  <si>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</si>
  <si>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</si>
  <si>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</si>
  <si>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</si>
  <si>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</si>
  <si>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</si>
  <si>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</si>
  <si>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</si>
  <si>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</si>
  <si>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</si>
  <si>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</si>
  <si>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</si>
  <si>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</si>
  <si>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</si>
  <si>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</si>
  <si>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</si>
  <si>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</si>
  <si>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</si>
  <si>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</si>
  <si>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</si>
  <si>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</si>
  <si>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</si>
  <si>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</si>
  <si>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</si>
  <si>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</si>
  <si>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</si>
  <si>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</si>
  <si>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</si>
  <si>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</si>
  <si>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</si>
  <si>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</si>
  <si>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</si>
  <si>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</si>
  <si>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</si>
  <si>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</si>
  <si>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</si>
  <si>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</si>
  <si>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</si>
  <si>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</si>
  <si>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</si>
  <si>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</si>
  <si>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</si>
  <si>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</si>
  <si>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</si>
  <si>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</si>
  <si>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</si>
  <si>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</si>
  <si>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</si>
  <si>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</si>
  <si>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</si>
  <si>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</si>
  <si>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</si>
  <si>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</si>
  <si>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</si>
  <si>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JULIO DE 2014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</si>
</sst>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B1">
      <selection activeCell="A1" sqref="A1"/>
    </sheetView>
  </sheetViews>
  <sheetFormatPr defaultColWidth="80.57421875" defaultRowHeight="12.75"/>
  <cols>
    <col min="1" max="1" width="80.57421875" style="0" hidden="1" customWidth="1"/>
    <col min="2" max="2" width="1.1484375" style="0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113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112</v>
      </c>
      <c r="E6" s="33" t="s">
        <v>56</v>
      </c>
      <c r="F6"/>
    </row>
    <row r="7" spans="1:6" ht="25.5" customHeight="1" thickBot="1" thickTop="1">
      <c r="A7" s="34"/>
      <c r="B7" s="34"/>
      <c r="C7" s="35" t="s">
        <v>110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28</v>
      </c>
      <c r="B9" s="37" t="s">
        <v>2</v>
      </c>
      <c r="C9" s="38" t="s">
        <v>57</v>
      </c>
      <c r="D9" s="39">
        <v>16737946.31</v>
      </c>
      <c r="E9" s="39">
        <f aca="true" t="shared" si="0" ref="E9:E34">+D9</f>
        <v>16737946.31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951055</v>
      </c>
      <c r="E10" s="15">
        <f t="shared" si="0"/>
        <v>951055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10151255.9</v>
      </c>
      <c r="E11" s="15">
        <f t="shared" si="0"/>
        <v>10151255.9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2325124.43</v>
      </c>
      <c r="E12" s="15">
        <f t="shared" si="0"/>
        <v>2325124.43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3290422.48</v>
      </c>
      <c r="E15" s="15">
        <f t="shared" si="0"/>
        <v>3290422.48</v>
      </c>
    </row>
    <row r="16" spans="1:5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20088.5</v>
      </c>
      <c r="E16" s="15">
        <f t="shared" si="0"/>
        <v>20088.5</v>
      </c>
    </row>
    <row r="17" spans="1:5" s="13" customFormat="1" ht="25.5" customHeight="1" thickBot="1" thickTop="1">
      <c r="A17" s="37" t="s">
        <v>28</v>
      </c>
      <c r="B17" s="37" t="s">
        <v>10</v>
      </c>
      <c r="C17" s="38" t="s">
        <v>65</v>
      </c>
      <c r="D17" s="39">
        <v>2708466.73</v>
      </c>
      <c r="E17" s="39">
        <f t="shared" si="0"/>
        <v>2708466.73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2708466.73</v>
      </c>
      <c r="E19" s="15">
        <f t="shared" si="0"/>
        <v>2708466.73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28</v>
      </c>
      <c r="B24" s="34" t="s">
        <v>16</v>
      </c>
      <c r="C24" s="35" t="s">
        <v>72</v>
      </c>
      <c r="D24" s="40">
        <v>14029479.58</v>
      </c>
      <c r="E24" s="39">
        <f t="shared" si="0"/>
        <v>14029479.58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6067382</v>
      </c>
      <c r="E25" s="15">
        <f t="shared" si="0"/>
        <v>6067382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566234</v>
      </c>
      <c r="E28" s="15">
        <f t="shared" si="0"/>
        <v>566234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7395863.58</v>
      </c>
      <c r="E29" s="15">
        <f t="shared" si="0"/>
        <v>7395863.58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4846511.45</v>
      </c>
      <c r="E30" s="15">
        <f t="shared" si="0"/>
        <v>4846511.45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2549352.13</v>
      </c>
      <c r="E31" s="15">
        <f t="shared" si="0"/>
        <v>2549352.13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16737946.31</v>
      </c>
      <c r="E32" s="15">
        <f t="shared" si="0"/>
        <v>16737946.31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28</v>
      </c>
      <c r="B35" s="37"/>
      <c r="C35" s="41" t="s">
        <v>111</v>
      </c>
      <c r="D35" s="42"/>
      <c r="E35" s="39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447.91</v>
      </c>
      <c r="E36" s="15">
        <f>+D36</f>
        <v>447.91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447.91</v>
      </c>
      <c r="E38" s="15">
        <f t="shared" si="1"/>
        <v>447.91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7510360.62</v>
      </c>
      <c r="E39" s="15">
        <f t="shared" si="1"/>
        <v>7510360.62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-87425.29</v>
      </c>
      <c r="E40" s="15">
        <f t="shared" si="1"/>
        <v>-87425.29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7423383.24</v>
      </c>
      <c r="E41" s="15">
        <f t="shared" si="1"/>
        <v>7423383.24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7423383.24</v>
      </c>
      <c r="E44" s="15">
        <f t="shared" si="1"/>
        <v>7423383.24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-4871916.91</v>
      </c>
      <c r="E45" s="15">
        <f t="shared" si="1"/>
        <v>-4871916.91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2551466.33</v>
      </c>
      <c r="E46" s="15">
        <f t="shared" si="1"/>
        <v>2551466.33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-2117.97</v>
      </c>
      <c r="E47" s="15">
        <f t="shared" si="1"/>
        <v>-2117.97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-2117.97</v>
      </c>
      <c r="E48" s="15">
        <f t="shared" si="1"/>
        <v>-2117.97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3.77</v>
      </c>
      <c r="E50" s="15">
        <f t="shared" si="1"/>
        <v>3.77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-3.77</v>
      </c>
      <c r="E51" s="15">
        <f t="shared" si="1"/>
        <v>-3.77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2549352.13</v>
      </c>
      <c r="E53" s="15">
        <f t="shared" si="1"/>
        <v>2549352.13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2549352.13</v>
      </c>
      <c r="E55" s="15">
        <f t="shared" si="1"/>
        <v>2549352.13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2549352.13</v>
      </c>
      <c r="E58" s="15">
        <f t="shared" si="1"/>
        <v>2549352.13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2549352.13</v>
      </c>
      <c r="E60" s="15">
        <f t="shared" si="1"/>
        <v>2549352.13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f t="shared" si="1"/>
        <v>0</v>
      </c>
    </row>
    <row r="62" spans="1:5" s="13" customFormat="1" ht="23.25" customHeight="1" thickBot="1" thickTop="1">
      <c r="A62" s="37" t="s">
        <v>28</v>
      </c>
      <c r="B62" s="43" t="s">
        <v>42</v>
      </c>
      <c r="C62" s="38" t="s">
        <v>109</v>
      </c>
      <c r="D62" s="39">
        <v>2549352.13</v>
      </c>
      <c r="E62" s="39">
        <f>+D62</f>
        <v>2549352.13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lyujra</cp:lastModifiedBy>
  <cp:lastPrinted>2010-03-30T20:02:14Z</cp:lastPrinted>
  <dcterms:created xsi:type="dcterms:W3CDTF">2002-02-19T02:52:03Z</dcterms:created>
  <dcterms:modified xsi:type="dcterms:W3CDTF">2014-10-29T23:15:39Z</dcterms:modified>
  <cp:category/>
  <cp:version/>
  <cp:contentType/>
  <cp:contentStatus/>
</cp:coreProperties>
</file>