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'27'!$A$1:$E$84</definedName>
  </definedNames>
  <calcPr fullCalcOnLoad="1"/>
</workbook>
</file>

<file path=xl/sharedStrings.xml><?xml version="1.0" encoding="utf-8"?>
<sst xmlns="http://schemas.openxmlformats.org/spreadsheetml/2006/main" count="81" uniqueCount="81">
  <si>
    <t>ESTADOS FINANCIEROS</t>
  </si>
  <si>
    <t>(En Bolivianos)</t>
  </si>
  <si>
    <t>EMPRESAS DE ARRENDAMIENTO FINANCIERO</t>
  </si>
  <si>
    <t xml:space="preserve">TOTAL                                         </t>
  </si>
  <si>
    <t>AL 31 DE JULIO DE 2014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</si>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</sst>
</file>

<file path=xl/styles.xml><?xml version="1.0" encoding="utf-8"?>
<styleSheet xmlns="http://schemas.openxmlformats.org/spreadsheetml/2006/main">
  <numFmts count="2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37" fontId="8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6"/>
  <sheetViews>
    <sheetView tabSelected="1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103.421875" style="8" customWidth="1"/>
    <col min="2" max="5" width="29.28125" style="4" customWidth="1"/>
    <col min="6" max="6" width="3.7109375" style="9" customWidth="1"/>
    <col min="7" max="7" width="9.140625" style="9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21"/>
      <c r="B1" s="22"/>
      <c r="C1" s="22"/>
      <c r="D1" s="22"/>
      <c r="E1" s="22"/>
    </row>
    <row r="2" spans="1:5" s="2" customFormat="1" ht="50.25" customHeight="1">
      <c r="A2" s="30" t="s">
        <v>2</v>
      </c>
      <c r="B2" s="30"/>
      <c r="C2" s="30"/>
      <c r="D2" s="30"/>
      <c r="E2" s="30"/>
    </row>
    <row r="3" spans="1:5" s="2" customFormat="1" ht="34.5" customHeight="1">
      <c r="A3" s="30" t="s">
        <v>0</v>
      </c>
      <c r="B3" s="30"/>
      <c r="C3" s="30"/>
      <c r="D3" s="30"/>
      <c r="E3" s="31"/>
    </row>
    <row r="4" spans="1:5" s="2" customFormat="1" ht="34.5" customHeight="1">
      <c r="A4" s="30" t="s">
        <v>4</v>
      </c>
      <c r="B4" s="30"/>
      <c r="C4" s="30"/>
      <c r="D4" s="30"/>
      <c r="E4" s="30"/>
    </row>
    <row r="5" spans="1:5" s="7" customFormat="1" ht="54.75" customHeight="1">
      <c r="A5" s="32" t="s">
        <v>1</v>
      </c>
      <c r="B5" s="32"/>
      <c r="C5" s="32"/>
      <c r="D5" s="32"/>
      <c r="E5" s="32"/>
    </row>
    <row r="6" spans="6:7" ht="6" customHeight="1">
      <c r="F6"/>
      <c r="G6"/>
    </row>
    <row r="7" spans="1:7" ht="4.5" customHeight="1" thickBot="1">
      <c r="A7" s="10"/>
      <c r="B7" s="11"/>
      <c r="C7" s="11"/>
      <c r="D7" s="11"/>
      <c r="E7" s="11"/>
      <c r="F7"/>
      <c r="G7"/>
    </row>
    <row r="8" spans="1:5" s="3" customFormat="1" ht="45" customHeight="1" thickBot="1" thickTop="1">
      <c r="A8" s="33"/>
      <c r="B8" s="34" t="s">
        <v>5</v>
      </c>
      <c r="C8" s="34" t="s">
        <v>6</v>
      </c>
      <c r="D8" s="34" t="s">
        <v>7</v>
      </c>
      <c r="E8" s="35" t="s">
        <v>3</v>
      </c>
    </row>
    <row r="9" spans="1:5" s="3" customFormat="1" ht="45" customHeight="1" thickBot="1" thickTop="1">
      <c r="A9" s="36" t="s">
        <v>80</v>
      </c>
      <c r="B9" s="34"/>
      <c r="C9" s="34"/>
      <c r="D9" s="34"/>
      <c r="E9" s="35"/>
    </row>
    <row r="10" spans="1:5" s="25" customFormat="1" ht="23.25" customHeight="1" thickBot="1" thickTop="1">
      <c r="A10" s="37" t="s">
        <v>8</v>
      </c>
      <c r="B10" s="38">
        <v>354239746.27</v>
      </c>
      <c r="C10" s="38">
        <v>127944871.88</v>
      </c>
      <c r="D10" s="38">
        <v>139883658.18</v>
      </c>
      <c r="E10" s="38">
        <f>SUM(B10:D10)</f>
        <v>622068276.3299999</v>
      </c>
    </row>
    <row r="11" spans="1:5" s="25" customFormat="1" ht="21.75" customHeight="1" thickTop="1">
      <c r="A11" s="23" t="s">
        <v>9</v>
      </c>
      <c r="B11" s="24">
        <v>33459086.799999997</v>
      </c>
      <c r="C11" s="24">
        <v>1979444.74</v>
      </c>
      <c r="D11" s="24">
        <v>5441783.8</v>
      </c>
      <c r="E11" s="24">
        <f aca="true" t="shared" si="0" ref="E11:E77">SUM(B11:D11)</f>
        <v>40880315.339999996</v>
      </c>
    </row>
    <row r="12" spans="1:5" s="28" customFormat="1" ht="20.25" customHeight="1">
      <c r="A12" s="26" t="s">
        <v>10</v>
      </c>
      <c r="B12" s="27">
        <v>17432.42</v>
      </c>
      <c r="C12" s="27">
        <v>6466960.62</v>
      </c>
      <c r="D12" s="27">
        <v>1122.24</v>
      </c>
      <c r="E12" s="24">
        <f t="shared" si="0"/>
        <v>6485515.28</v>
      </c>
    </row>
    <row r="13" spans="1:5" s="28" customFormat="1" ht="20.25" customHeight="1">
      <c r="A13" s="26" t="s">
        <v>11</v>
      </c>
      <c r="B13" s="27">
        <v>279384962.64</v>
      </c>
      <c r="C13" s="27">
        <v>110284762.85</v>
      </c>
      <c r="D13" s="27">
        <v>131228540.94000001</v>
      </c>
      <c r="E13" s="24">
        <f t="shared" si="0"/>
        <v>520898266.43</v>
      </c>
    </row>
    <row r="14" spans="1:5" s="28" customFormat="1" ht="20.25" customHeight="1">
      <c r="A14" s="26" t="s">
        <v>12</v>
      </c>
      <c r="B14" s="27">
        <v>268726856.44</v>
      </c>
      <c r="C14" s="27">
        <v>105806945.22</v>
      </c>
      <c r="D14" s="27">
        <v>127454188.89</v>
      </c>
      <c r="E14" s="24">
        <f t="shared" si="0"/>
        <v>501987990.54999995</v>
      </c>
    </row>
    <row r="15" spans="1:5" s="28" customFormat="1" ht="20.25" customHeight="1">
      <c r="A15" s="26" t="s">
        <v>13</v>
      </c>
      <c r="B15" s="27">
        <v>7912576.78</v>
      </c>
      <c r="C15" s="27">
        <v>1740895.65</v>
      </c>
      <c r="D15" s="27">
        <v>0</v>
      </c>
      <c r="E15" s="24">
        <f t="shared" si="0"/>
        <v>9653472.43</v>
      </c>
    </row>
    <row r="16" spans="1:5" s="28" customFormat="1" ht="20.25" customHeight="1">
      <c r="A16" s="26" t="s">
        <v>14</v>
      </c>
      <c r="B16" s="27">
        <v>1446500.47</v>
      </c>
      <c r="C16" s="27">
        <v>1136423.03</v>
      </c>
      <c r="D16" s="27">
        <v>3380450.87</v>
      </c>
      <c r="E16" s="24">
        <f t="shared" si="0"/>
        <v>5963374.37</v>
      </c>
    </row>
    <row r="17" spans="1:5" s="28" customFormat="1" ht="20.25" customHeight="1">
      <c r="A17" s="26" t="s">
        <v>15</v>
      </c>
      <c r="B17" s="27">
        <v>2432026.17</v>
      </c>
      <c r="C17" s="27">
        <v>129737.57</v>
      </c>
      <c r="D17" s="27">
        <v>486578.95</v>
      </c>
      <c r="E17" s="24">
        <f t="shared" si="0"/>
        <v>3048342.69</v>
      </c>
    </row>
    <row r="18" spans="1:5" s="28" customFormat="1" ht="20.25" customHeight="1">
      <c r="A18" s="26" t="s">
        <v>16</v>
      </c>
      <c r="B18" s="27">
        <v>82418.87</v>
      </c>
      <c r="C18" s="27">
        <v>1476215.31</v>
      </c>
      <c r="D18" s="27">
        <v>220855.95</v>
      </c>
      <c r="E18" s="24">
        <f t="shared" si="0"/>
        <v>1779490.1300000001</v>
      </c>
    </row>
    <row r="19" spans="1:5" s="28" customFormat="1" ht="20.25" customHeight="1">
      <c r="A19" s="26" t="s">
        <v>17</v>
      </c>
      <c r="B19" s="27">
        <v>313487.64</v>
      </c>
      <c r="C19" s="27">
        <v>0</v>
      </c>
      <c r="D19" s="27">
        <v>0</v>
      </c>
      <c r="E19" s="24">
        <f t="shared" si="0"/>
        <v>313487.64</v>
      </c>
    </row>
    <row r="20" spans="1:5" s="28" customFormat="1" ht="20.25" customHeight="1">
      <c r="A20" s="26" t="s">
        <v>18</v>
      </c>
      <c r="B20" s="27">
        <v>3546370.59</v>
      </c>
      <c r="C20" s="27">
        <v>2136102.73</v>
      </c>
      <c r="D20" s="27">
        <v>1259632.47</v>
      </c>
      <c r="E20" s="24">
        <f t="shared" si="0"/>
        <v>6942105.79</v>
      </c>
    </row>
    <row r="21" spans="1:5" s="28" customFormat="1" ht="20.25" customHeight="1">
      <c r="A21" s="26" t="s">
        <v>19</v>
      </c>
      <c r="B21" s="27">
        <v>-5075274.32</v>
      </c>
      <c r="C21" s="27">
        <v>-2141556.66</v>
      </c>
      <c r="D21" s="27">
        <v>-1573166.19</v>
      </c>
      <c r="E21" s="24">
        <f t="shared" si="0"/>
        <v>-8789997.17</v>
      </c>
    </row>
    <row r="22" spans="1:5" s="28" customFormat="1" ht="20.25" customHeight="1">
      <c r="A22" s="26" t="s">
        <v>20</v>
      </c>
      <c r="B22" s="27">
        <v>35969992.49</v>
      </c>
      <c r="C22" s="27">
        <v>8392346.29</v>
      </c>
      <c r="D22" s="27">
        <v>2888314.53</v>
      </c>
      <c r="E22" s="24">
        <f t="shared" si="0"/>
        <v>47250653.31</v>
      </c>
    </row>
    <row r="23" spans="1:5" s="28" customFormat="1" ht="20.25" customHeight="1">
      <c r="A23" s="26" t="s">
        <v>21</v>
      </c>
      <c r="B23" s="27">
        <v>0</v>
      </c>
      <c r="C23" s="27">
        <v>325622.11</v>
      </c>
      <c r="D23" s="27">
        <v>0</v>
      </c>
      <c r="E23" s="24">
        <f t="shared" si="0"/>
        <v>325622.11</v>
      </c>
    </row>
    <row r="24" spans="1:5" s="28" customFormat="1" ht="20.25" customHeight="1">
      <c r="A24" s="26" t="s">
        <v>22</v>
      </c>
      <c r="B24" s="27">
        <v>30991.61</v>
      </c>
      <c r="C24" s="27">
        <v>0</v>
      </c>
      <c r="D24" s="27">
        <v>0</v>
      </c>
      <c r="E24" s="24">
        <f t="shared" si="0"/>
        <v>30991.61</v>
      </c>
    </row>
    <row r="25" spans="1:5" s="28" customFormat="1" ht="20.25" customHeight="1">
      <c r="A25" s="26" t="s">
        <v>23</v>
      </c>
      <c r="B25" s="27">
        <v>5366992.57</v>
      </c>
      <c r="C25" s="27">
        <v>449724.49</v>
      </c>
      <c r="D25" s="27">
        <v>164044.16</v>
      </c>
      <c r="E25" s="24">
        <f t="shared" si="0"/>
        <v>5980761.220000001</v>
      </c>
    </row>
    <row r="26" spans="1:5" s="28" customFormat="1" ht="27.75" customHeight="1" thickBot="1">
      <c r="A26" s="26" t="s">
        <v>24</v>
      </c>
      <c r="B26" s="27">
        <v>10287.74</v>
      </c>
      <c r="C26" s="27">
        <v>46010.78</v>
      </c>
      <c r="D26" s="27">
        <v>159852.51</v>
      </c>
      <c r="E26" s="24">
        <f t="shared" si="0"/>
        <v>216151.03</v>
      </c>
    </row>
    <row r="27" spans="1:5" s="25" customFormat="1" ht="23.25" customHeight="1" thickBot="1" thickTop="1">
      <c r="A27" s="39" t="s">
        <v>25</v>
      </c>
      <c r="B27" s="38">
        <v>305685397.93</v>
      </c>
      <c r="C27" s="38">
        <v>113490932.77</v>
      </c>
      <c r="D27" s="38">
        <v>119128624.78</v>
      </c>
      <c r="E27" s="38">
        <f t="shared" si="0"/>
        <v>538304955.48</v>
      </c>
    </row>
    <row r="28" spans="1:7" ht="20.25" customHeight="1" thickTop="1">
      <c r="A28" s="6" t="s">
        <v>26</v>
      </c>
      <c r="B28" s="16">
        <v>0</v>
      </c>
      <c r="C28" s="16">
        <v>0</v>
      </c>
      <c r="D28" s="16">
        <v>0</v>
      </c>
      <c r="E28" s="24">
        <f t="shared" si="0"/>
        <v>0</v>
      </c>
      <c r="F28"/>
      <c r="G28"/>
    </row>
    <row r="29" spans="1:7" ht="20.25" customHeight="1">
      <c r="A29" s="18" t="s">
        <v>27</v>
      </c>
      <c r="B29" s="16">
        <v>0</v>
      </c>
      <c r="C29" s="16">
        <v>0</v>
      </c>
      <c r="D29" s="16">
        <v>0</v>
      </c>
      <c r="E29" s="24">
        <f t="shared" si="0"/>
        <v>0</v>
      </c>
      <c r="F29"/>
      <c r="G29"/>
    </row>
    <row r="30" spans="1:7" ht="20.25" customHeight="1">
      <c r="A30" s="18" t="s">
        <v>28</v>
      </c>
      <c r="B30" s="16">
        <v>0</v>
      </c>
      <c r="C30" s="16">
        <v>0</v>
      </c>
      <c r="D30" s="16">
        <v>0</v>
      </c>
      <c r="E30" s="24">
        <f t="shared" si="0"/>
        <v>0</v>
      </c>
      <c r="F30"/>
      <c r="G30"/>
    </row>
    <row r="31" spans="1:7" ht="20.25" customHeight="1">
      <c r="A31" s="18" t="s">
        <v>29</v>
      </c>
      <c r="B31" s="16">
        <v>0</v>
      </c>
      <c r="C31" s="16">
        <v>0</v>
      </c>
      <c r="D31" s="16">
        <v>0</v>
      </c>
      <c r="E31" s="24">
        <f t="shared" si="0"/>
        <v>0</v>
      </c>
      <c r="F31"/>
      <c r="G31"/>
    </row>
    <row r="32" spans="1:7" ht="20.25" customHeight="1">
      <c r="A32" s="18" t="s">
        <v>30</v>
      </c>
      <c r="B32" s="16">
        <v>0</v>
      </c>
      <c r="C32" s="16">
        <v>0</v>
      </c>
      <c r="D32" s="16">
        <v>0</v>
      </c>
      <c r="E32" s="24">
        <f t="shared" si="0"/>
        <v>0</v>
      </c>
      <c r="F32"/>
      <c r="G32"/>
    </row>
    <row r="33" spans="1:7" ht="20.25" customHeight="1">
      <c r="A33" s="18" t="s">
        <v>31</v>
      </c>
      <c r="B33" s="16">
        <v>0</v>
      </c>
      <c r="C33" s="16">
        <v>0</v>
      </c>
      <c r="D33" s="16">
        <v>0</v>
      </c>
      <c r="E33" s="24">
        <f t="shared" si="0"/>
        <v>0</v>
      </c>
      <c r="F33"/>
      <c r="G33"/>
    </row>
    <row r="34" spans="1:7" ht="20.25" customHeight="1">
      <c r="A34" s="18" t="s">
        <v>32</v>
      </c>
      <c r="B34" s="16">
        <v>0</v>
      </c>
      <c r="C34" s="16">
        <v>0</v>
      </c>
      <c r="D34" s="16">
        <v>0</v>
      </c>
      <c r="E34" s="24">
        <f t="shared" si="0"/>
        <v>0</v>
      </c>
      <c r="F34"/>
      <c r="G34"/>
    </row>
    <row r="35" spans="1:7" ht="20.25" customHeight="1">
      <c r="A35" s="6" t="s">
        <v>33</v>
      </c>
      <c r="B35" s="16">
        <v>0</v>
      </c>
      <c r="C35" s="16">
        <v>0</v>
      </c>
      <c r="D35" s="16">
        <v>0</v>
      </c>
      <c r="E35" s="24">
        <f t="shared" si="0"/>
        <v>0</v>
      </c>
      <c r="F35"/>
      <c r="G35"/>
    </row>
    <row r="36" spans="1:7" ht="20.25" customHeight="1">
      <c r="A36" s="6" t="s">
        <v>34</v>
      </c>
      <c r="B36" s="16">
        <v>111929988.52</v>
      </c>
      <c r="C36" s="16">
        <v>74060672.13</v>
      </c>
      <c r="D36" s="16">
        <v>56822564.85</v>
      </c>
      <c r="E36" s="24">
        <f t="shared" si="0"/>
        <v>242813225.49999997</v>
      </c>
      <c r="F36"/>
      <c r="G36"/>
    </row>
    <row r="37" spans="1:7" ht="20.25" customHeight="1">
      <c r="A37" s="6" t="s">
        <v>35</v>
      </c>
      <c r="B37" s="16">
        <v>29499549.2</v>
      </c>
      <c r="C37" s="16">
        <v>9032151.1</v>
      </c>
      <c r="D37" s="16">
        <v>5169342.36</v>
      </c>
      <c r="E37" s="24">
        <f t="shared" si="0"/>
        <v>43701042.66</v>
      </c>
      <c r="F37"/>
      <c r="G37"/>
    </row>
    <row r="38" spans="1:7" ht="20.25" customHeight="1">
      <c r="A38" s="6" t="s">
        <v>36</v>
      </c>
      <c r="B38" s="16">
        <v>7015612.88</v>
      </c>
      <c r="C38" s="16">
        <v>1977655.31</v>
      </c>
      <c r="D38" s="16">
        <v>1947370.9</v>
      </c>
      <c r="E38" s="24">
        <f t="shared" si="0"/>
        <v>10940639.09</v>
      </c>
      <c r="F38"/>
      <c r="G38"/>
    </row>
    <row r="39" spans="1:7" ht="20.25" customHeight="1">
      <c r="A39" s="6" t="s">
        <v>37</v>
      </c>
      <c r="B39" s="16">
        <v>156150817.59</v>
      </c>
      <c r="C39" s="16">
        <v>28420454.23</v>
      </c>
      <c r="D39" s="16">
        <v>55189346.67</v>
      </c>
      <c r="E39" s="24">
        <f t="shared" si="0"/>
        <v>239760618.49</v>
      </c>
      <c r="F39"/>
      <c r="G39"/>
    </row>
    <row r="40" spans="1:7" ht="20.25" customHeight="1">
      <c r="A40" s="6" t="s">
        <v>38</v>
      </c>
      <c r="B40" s="16">
        <v>1089429.74</v>
      </c>
      <c r="C40" s="16">
        <v>0</v>
      </c>
      <c r="D40" s="16">
        <v>0</v>
      </c>
      <c r="E40" s="24">
        <f t="shared" si="0"/>
        <v>1089429.74</v>
      </c>
      <c r="F40"/>
      <c r="G40"/>
    </row>
    <row r="41" spans="1:5" s="25" customFormat="1" ht="26.25" customHeight="1" thickBot="1">
      <c r="A41" s="23" t="s">
        <v>39</v>
      </c>
      <c r="B41" s="24">
        <v>0</v>
      </c>
      <c r="C41" s="24">
        <v>0</v>
      </c>
      <c r="D41" s="24">
        <v>0</v>
      </c>
      <c r="E41" s="24">
        <f t="shared" si="0"/>
        <v>0</v>
      </c>
    </row>
    <row r="42" spans="1:5" s="25" customFormat="1" ht="23.25" customHeight="1" thickBot="1" thickTop="1">
      <c r="A42" s="39" t="s">
        <v>40</v>
      </c>
      <c r="B42" s="38">
        <v>48554348.34</v>
      </c>
      <c r="C42" s="38">
        <v>14453939.09</v>
      </c>
      <c r="D42" s="38">
        <v>20755033.41</v>
      </c>
      <c r="E42" s="38">
        <f t="shared" si="0"/>
        <v>83763320.84</v>
      </c>
    </row>
    <row r="43" spans="1:7" ht="20.25" customHeight="1" thickTop="1">
      <c r="A43" s="6" t="s">
        <v>41</v>
      </c>
      <c r="B43" s="16">
        <v>17000000</v>
      </c>
      <c r="C43" s="16">
        <v>10837400</v>
      </c>
      <c r="D43" s="16">
        <v>13470000</v>
      </c>
      <c r="E43" s="24">
        <f t="shared" si="0"/>
        <v>41307400</v>
      </c>
      <c r="F43"/>
      <c r="G43"/>
    </row>
    <row r="44" spans="1:7" ht="20.25" customHeight="1">
      <c r="A44" s="6" t="s">
        <v>42</v>
      </c>
      <c r="B44" s="16">
        <v>0</v>
      </c>
      <c r="C44" s="16">
        <v>0</v>
      </c>
      <c r="D44" s="16">
        <v>0</v>
      </c>
      <c r="E44" s="24">
        <f t="shared" si="0"/>
        <v>0</v>
      </c>
      <c r="F44"/>
      <c r="G44"/>
    </row>
    <row r="45" spans="1:7" ht="20.25" customHeight="1">
      <c r="A45" s="6" t="s">
        <v>43</v>
      </c>
      <c r="B45" s="16">
        <v>0</v>
      </c>
      <c r="C45" s="16">
        <v>0</v>
      </c>
      <c r="D45" s="16">
        <v>0</v>
      </c>
      <c r="E45" s="24">
        <f t="shared" si="0"/>
        <v>0</v>
      </c>
      <c r="F45"/>
      <c r="G45"/>
    </row>
    <row r="46" spans="1:7" ht="20.25" customHeight="1">
      <c r="A46" s="6" t="s">
        <v>44</v>
      </c>
      <c r="B46" s="16">
        <v>23417963.8</v>
      </c>
      <c r="C46" s="16">
        <v>2074859.86</v>
      </c>
      <c r="D46" s="16">
        <v>3562885.83</v>
      </c>
      <c r="E46" s="24">
        <f t="shared" si="0"/>
        <v>29055709.490000002</v>
      </c>
      <c r="F46"/>
      <c r="G46"/>
    </row>
    <row r="47" spans="1:7" ht="20.25" customHeight="1">
      <c r="A47" s="6" t="s">
        <v>45</v>
      </c>
      <c r="B47" s="16">
        <v>8136384.54</v>
      </c>
      <c r="C47" s="16">
        <v>1541679.23</v>
      </c>
      <c r="D47" s="16">
        <v>3722147.58</v>
      </c>
      <c r="E47" s="24">
        <f t="shared" si="0"/>
        <v>13400211.35</v>
      </c>
      <c r="F47"/>
      <c r="G47"/>
    </row>
    <row r="48" spans="1:7" ht="20.25" customHeight="1">
      <c r="A48" s="18" t="s">
        <v>46</v>
      </c>
      <c r="B48" s="16">
        <v>632.43</v>
      </c>
      <c r="C48" s="16">
        <v>179058.37</v>
      </c>
      <c r="D48" s="16">
        <v>0</v>
      </c>
      <c r="E48" s="24">
        <f t="shared" si="0"/>
        <v>179690.8</v>
      </c>
      <c r="F48"/>
      <c r="G48"/>
    </row>
    <row r="49" spans="1:7" ht="20.25" customHeight="1" thickBot="1">
      <c r="A49" s="18" t="s">
        <v>47</v>
      </c>
      <c r="B49" s="16">
        <v>8135752.11</v>
      </c>
      <c r="C49" s="16">
        <v>1362620.86</v>
      </c>
      <c r="D49" s="16">
        <v>3722147.58</v>
      </c>
      <c r="E49" s="24">
        <f t="shared" si="0"/>
        <v>13220520.55</v>
      </c>
      <c r="F49"/>
      <c r="G49"/>
    </row>
    <row r="50" spans="1:5" s="25" customFormat="1" ht="23.25" customHeight="1" thickBot="1" thickTop="1">
      <c r="A50" s="39" t="s">
        <v>48</v>
      </c>
      <c r="B50" s="38">
        <v>354239746.27</v>
      </c>
      <c r="C50" s="38">
        <v>127944871.86</v>
      </c>
      <c r="D50" s="38">
        <v>139883658.19</v>
      </c>
      <c r="E50" s="38">
        <f t="shared" si="0"/>
        <v>622068276.3199999</v>
      </c>
    </row>
    <row r="51" spans="1:7" ht="20.25" customHeight="1" thickTop="1">
      <c r="A51" s="6" t="s">
        <v>49</v>
      </c>
      <c r="B51" s="16">
        <v>0</v>
      </c>
      <c r="C51" s="16">
        <v>0</v>
      </c>
      <c r="D51" s="16">
        <v>0</v>
      </c>
      <c r="E51" s="24">
        <f t="shared" si="0"/>
        <v>0</v>
      </c>
      <c r="F51"/>
      <c r="G51"/>
    </row>
    <row r="52" spans="1:7" ht="20.25" customHeight="1">
      <c r="A52" s="6" t="s">
        <v>50</v>
      </c>
      <c r="B52" s="16">
        <v>376948487.99</v>
      </c>
      <c r="C52" s="16">
        <v>352037607.29</v>
      </c>
      <c r="D52" s="16">
        <v>465927397.05</v>
      </c>
      <c r="E52" s="24">
        <f t="shared" si="0"/>
        <v>1194913492.33</v>
      </c>
      <c r="F52"/>
      <c r="G52"/>
    </row>
    <row r="53" spans="1:7" ht="20.25" customHeight="1">
      <c r="A53" s="6"/>
      <c r="B53" s="16"/>
      <c r="C53" s="16"/>
      <c r="D53" s="16"/>
      <c r="E53" s="24"/>
      <c r="F53"/>
      <c r="G53"/>
    </row>
    <row r="54" spans="1:7" ht="20.25" customHeight="1" thickBot="1">
      <c r="A54" s="6"/>
      <c r="B54" s="16"/>
      <c r="C54" s="16"/>
      <c r="D54" s="16"/>
      <c r="E54" s="24"/>
      <c r="F54"/>
      <c r="G54"/>
    </row>
    <row r="55" spans="1:5" s="25" customFormat="1" ht="24" customHeight="1" thickBot="1" thickTop="1">
      <c r="A55" s="39" t="s">
        <v>79</v>
      </c>
      <c r="B55" s="38"/>
      <c r="C55" s="38"/>
      <c r="D55" s="38"/>
      <c r="E55" s="38"/>
    </row>
    <row r="56" spans="1:7" ht="20.25" customHeight="1" thickTop="1">
      <c r="A56" s="18" t="s">
        <v>51</v>
      </c>
      <c r="B56" s="16">
        <v>20014563.95</v>
      </c>
      <c r="C56" s="16">
        <v>8877747.95</v>
      </c>
      <c r="D56" s="16">
        <v>8737431.51</v>
      </c>
      <c r="E56" s="24">
        <f t="shared" si="0"/>
        <v>37629743.41</v>
      </c>
      <c r="F56"/>
      <c r="G56"/>
    </row>
    <row r="57" spans="1:7" ht="20.25" customHeight="1">
      <c r="A57" s="18" t="s">
        <v>52</v>
      </c>
      <c r="B57" s="16">
        <v>-6315756.38</v>
      </c>
      <c r="C57" s="16">
        <v>-2820371.84</v>
      </c>
      <c r="D57" s="16">
        <v>-3020243.39</v>
      </c>
      <c r="E57" s="24">
        <f t="shared" si="0"/>
        <v>-12156371.61</v>
      </c>
      <c r="F57"/>
      <c r="G57"/>
    </row>
    <row r="58" spans="1:7" ht="20.25" customHeight="1">
      <c r="A58" s="6" t="s">
        <v>53</v>
      </c>
      <c r="B58" s="16">
        <v>13698807.57</v>
      </c>
      <c r="C58" s="16">
        <v>6057376.11</v>
      </c>
      <c r="D58" s="16">
        <v>5717188.12</v>
      </c>
      <c r="E58" s="24">
        <f t="shared" si="0"/>
        <v>25473371.8</v>
      </c>
      <c r="F58"/>
      <c r="G58"/>
    </row>
    <row r="59" spans="1:7" ht="20.25" customHeight="1">
      <c r="A59" s="18" t="s">
        <v>54</v>
      </c>
      <c r="B59" s="16">
        <v>640114.65</v>
      </c>
      <c r="C59" s="16">
        <v>644239.94</v>
      </c>
      <c r="D59" s="16">
        <v>273829.08</v>
      </c>
      <c r="E59" s="24">
        <f t="shared" si="0"/>
        <v>1558183.67</v>
      </c>
      <c r="F59"/>
      <c r="G59"/>
    </row>
    <row r="60" spans="1:7" ht="20.25" customHeight="1">
      <c r="A60" s="18" t="s">
        <v>55</v>
      </c>
      <c r="B60" s="16">
        <v>-104836.69</v>
      </c>
      <c r="C60" s="16">
        <v>-211555.33</v>
      </c>
      <c r="D60" s="16">
        <v>-7514.38</v>
      </c>
      <c r="E60" s="24">
        <f t="shared" si="0"/>
        <v>-323906.4</v>
      </c>
      <c r="F60"/>
      <c r="G60"/>
    </row>
    <row r="61" spans="1:7" ht="20.25" customHeight="1">
      <c r="A61" s="6" t="s">
        <v>56</v>
      </c>
      <c r="B61" s="16">
        <v>14234085.53</v>
      </c>
      <c r="C61" s="16">
        <v>6490060.72</v>
      </c>
      <c r="D61" s="16">
        <v>5983502.82</v>
      </c>
      <c r="E61" s="24">
        <f t="shared" si="0"/>
        <v>26707649.07</v>
      </c>
      <c r="F61"/>
      <c r="G61"/>
    </row>
    <row r="62" spans="1:7" ht="20.25" customHeight="1">
      <c r="A62" s="18" t="s">
        <v>57</v>
      </c>
      <c r="B62" s="16">
        <v>4798038.41</v>
      </c>
      <c r="C62" s="16">
        <v>1881781.23</v>
      </c>
      <c r="D62" s="16">
        <v>594303.82</v>
      </c>
      <c r="E62" s="24">
        <f t="shared" si="0"/>
        <v>7274123.460000001</v>
      </c>
      <c r="F62"/>
      <c r="G62"/>
    </row>
    <row r="63" spans="1:7" ht="20.25" customHeight="1">
      <c r="A63" s="18" t="s">
        <v>58</v>
      </c>
      <c r="B63" s="16">
        <v>-4978301.82</v>
      </c>
      <c r="C63" s="16">
        <v>-2861431.63</v>
      </c>
      <c r="D63" s="16">
        <v>-1749862.01</v>
      </c>
      <c r="E63" s="24">
        <f t="shared" si="0"/>
        <v>-9589595.46</v>
      </c>
      <c r="F63"/>
      <c r="G63"/>
    </row>
    <row r="64" spans="1:7" ht="20.25" customHeight="1">
      <c r="A64" s="6" t="s">
        <v>59</v>
      </c>
      <c r="B64" s="16">
        <v>14053822.12</v>
      </c>
      <c r="C64" s="16">
        <v>5510410.32</v>
      </c>
      <c r="D64" s="16">
        <v>4827944.63</v>
      </c>
      <c r="E64" s="24">
        <f t="shared" si="0"/>
        <v>24392177.069999997</v>
      </c>
      <c r="F64"/>
      <c r="G64"/>
    </row>
    <row r="65" spans="1:7" ht="20.25" customHeight="1">
      <c r="A65" s="18" t="s">
        <v>60</v>
      </c>
      <c r="B65" s="16">
        <v>-6606378.84</v>
      </c>
      <c r="C65" s="16">
        <v>-4048339.09</v>
      </c>
      <c r="D65" s="16">
        <v>-2152613.16</v>
      </c>
      <c r="E65" s="24">
        <f t="shared" si="0"/>
        <v>-12807331.09</v>
      </c>
      <c r="F65"/>
      <c r="G65"/>
    </row>
    <row r="66" spans="1:7" ht="20.25" customHeight="1">
      <c r="A66" s="6" t="s">
        <v>61</v>
      </c>
      <c r="B66" s="16">
        <v>7447443.28</v>
      </c>
      <c r="C66" s="16">
        <v>1462071.23</v>
      </c>
      <c r="D66" s="16">
        <v>2675331.47</v>
      </c>
      <c r="E66" s="24">
        <f t="shared" si="0"/>
        <v>11584845.98</v>
      </c>
      <c r="F66"/>
      <c r="G66"/>
    </row>
    <row r="67" spans="1:7" ht="20.25" customHeight="1">
      <c r="A67" s="6" t="s">
        <v>62</v>
      </c>
      <c r="B67" s="16">
        <v>358511.45</v>
      </c>
      <c r="C67" s="16">
        <v>-0.12</v>
      </c>
      <c r="D67" s="16">
        <v>480515.7</v>
      </c>
      <c r="E67" s="24">
        <f t="shared" si="0"/>
        <v>839027.03</v>
      </c>
      <c r="F67"/>
      <c r="G67"/>
    </row>
    <row r="68" spans="1:7" ht="20.25" customHeight="1">
      <c r="A68" s="18" t="s">
        <v>63</v>
      </c>
      <c r="B68" s="16">
        <v>358511.45</v>
      </c>
      <c r="C68" s="16">
        <v>-0.12</v>
      </c>
      <c r="D68" s="16">
        <v>480515.7</v>
      </c>
      <c r="E68" s="24">
        <f t="shared" si="0"/>
        <v>839027.03</v>
      </c>
      <c r="F68"/>
      <c r="G68"/>
    </row>
    <row r="69" spans="1:7" ht="20.25" customHeight="1">
      <c r="A69" s="18" t="s">
        <v>64</v>
      </c>
      <c r="B69" s="16">
        <v>0</v>
      </c>
      <c r="C69" s="16">
        <v>0</v>
      </c>
      <c r="D69" s="16">
        <v>0</v>
      </c>
      <c r="E69" s="24">
        <f t="shared" si="0"/>
        <v>0</v>
      </c>
      <c r="F69"/>
      <c r="G69"/>
    </row>
    <row r="70" spans="1:7" ht="20.25" customHeight="1">
      <c r="A70" s="6" t="s">
        <v>65</v>
      </c>
      <c r="B70" s="16">
        <v>-104317.47</v>
      </c>
      <c r="C70" s="16">
        <v>0</v>
      </c>
      <c r="D70" s="16">
        <v>0</v>
      </c>
      <c r="E70" s="24">
        <f t="shared" si="0"/>
        <v>-104317.47</v>
      </c>
      <c r="F70"/>
      <c r="G70"/>
    </row>
    <row r="71" spans="1:7" ht="20.25" customHeight="1">
      <c r="A71" s="18" t="s">
        <v>66</v>
      </c>
      <c r="B71" s="16">
        <v>-104317.47</v>
      </c>
      <c r="C71" s="16">
        <v>0</v>
      </c>
      <c r="D71" s="16">
        <v>0</v>
      </c>
      <c r="E71" s="24">
        <f t="shared" si="0"/>
        <v>-104317.47</v>
      </c>
      <c r="F71"/>
      <c r="G71"/>
    </row>
    <row r="72" spans="1:7" ht="20.25" customHeight="1">
      <c r="A72" s="18" t="s">
        <v>67</v>
      </c>
      <c r="B72" s="16">
        <v>0</v>
      </c>
      <c r="C72" s="16">
        <v>0</v>
      </c>
      <c r="D72" s="16">
        <v>0</v>
      </c>
      <c r="E72" s="24">
        <f t="shared" si="0"/>
        <v>0</v>
      </c>
      <c r="F72"/>
      <c r="G72"/>
    </row>
    <row r="73" spans="1:7" ht="20.25" customHeight="1">
      <c r="A73" s="6" t="s">
        <v>68</v>
      </c>
      <c r="B73" s="16">
        <v>7701637.26</v>
      </c>
      <c r="C73" s="16">
        <v>1462071.11</v>
      </c>
      <c r="D73" s="16">
        <v>3155847.17</v>
      </c>
      <c r="E73" s="24">
        <f t="shared" si="0"/>
        <v>12319555.54</v>
      </c>
      <c r="F73"/>
      <c r="G73"/>
    </row>
    <row r="74" spans="1:7" ht="20.25" customHeight="1">
      <c r="A74" s="18" t="s">
        <v>69</v>
      </c>
      <c r="B74" s="16">
        <v>434114.85</v>
      </c>
      <c r="C74" s="16">
        <v>0</v>
      </c>
      <c r="D74" s="16">
        <v>566300.41</v>
      </c>
      <c r="E74" s="24">
        <f t="shared" si="0"/>
        <v>1000415.26</v>
      </c>
      <c r="F74"/>
      <c r="G74"/>
    </row>
    <row r="75" spans="1:7" ht="20.25" customHeight="1">
      <c r="A75" s="18" t="s">
        <v>70</v>
      </c>
      <c r="B75" s="16">
        <v>0</v>
      </c>
      <c r="C75" s="16">
        <v>0</v>
      </c>
      <c r="D75" s="16">
        <v>0</v>
      </c>
      <c r="E75" s="24">
        <f t="shared" si="0"/>
        <v>0</v>
      </c>
      <c r="F75"/>
      <c r="G75"/>
    </row>
    <row r="76" spans="1:7" ht="20.25" customHeight="1">
      <c r="A76" s="6" t="s">
        <v>71</v>
      </c>
      <c r="B76" s="16">
        <v>8135752.11</v>
      </c>
      <c r="C76" s="16">
        <v>1462071.11</v>
      </c>
      <c r="D76" s="16">
        <v>3722147.58</v>
      </c>
      <c r="E76" s="24">
        <f t="shared" si="0"/>
        <v>13319970.8</v>
      </c>
      <c r="F76"/>
      <c r="G76"/>
    </row>
    <row r="77" spans="1:7" ht="20.25" customHeight="1">
      <c r="A77" s="18" t="s">
        <v>72</v>
      </c>
      <c r="B77" s="16">
        <v>0</v>
      </c>
      <c r="C77" s="16">
        <v>27655.8</v>
      </c>
      <c r="D77" s="16">
        <v>0</v>
      </c>
      <c r="E77" s="24">
        <f t="shared" si="0"/>
        <v>27655.8</v>
      </c>
      <c r="F77"/>
      <c r="G77"/>
    </row>
    <row r="78" spans="1:7" ht="20.25" customHeight="1">
      <c r="A78" s="18" t="s">
        <v>73</v>
      </c>
      <c r="B78" s="16">
        <v>0</v>
      </c>
      <c r="C78" s="16">
        <v>-127106.05</v>
      </c>
      <c r="D78" s="16">
        <v>0</v>
      </c>
      <c r="E78" s="24">
        <f aca="true" t="shared" si="1" ref="E78:E83">SUM(B78:D78)</f>
        <v>-127106.05</v>
      </c>
      <c r="F78"/>
      <c r="G78"/>
    </row>
    <row r="79" spans="1:7" ht="20.25" customHeight="1">
      <c r="A79" s="6" t="s">
        <v>74</v>
      </c>
      <c r="B79" s="16">
        <v>8135752.11</v>
      </c>
      <c r="C79" s="16">
        <v>1362620.86</v>
      </c>
      <c r="D79" s="16">
        <v>3722147.58</v>
      </c>
      <c r="E79" s="24">
        <f t="shared" si="1"/>
        <v>13220520.55</v>
      </c>
      <c r="F79"/>
      <c r="G79"/>
    </row>
    <row r="80" spans="1:7" ht="20.25" customHeight="1">
      <c r="A80" s="18" t="s">
        <v>75</v>
      </c>
      <c r="B80" s="16">
        <v>0</v>
      </c>
      <c r="C80" s="16">
        <v>0</v>
      </c>
      <c r="D80" s="16">
        <v>0</v>
      </c>
      <c r="E80" s="24">
        <f t="shared" si="1"/>
        <v>0</v>
      </c>
      <c r="F80"/>
      <c r="G80"/>
    </row>
    <row r="81" spans="1:7" ht="20.25" customHeight="1">
      <c r="A81" s="6" t="s">
        <v>76</v>
      </c>
      <c r="B81" s="17">
        <v>8135752.11</v>
      </c>
      <c r="C81" s="17">
        <v>1362620.86</v>
      </c>
      <c r="D81" s="17">
        <v>3722147.58</v>
      </c>
      <c r="E81" s="24">
        <f t="shared" si="1"/>
        <v>13220520.55</v>
      </c>
      <c r="F81"/>
      <c r="G81"/>
    </row>
    <row r="82" spans="1:7" ht="20.25" customHeight="1" thickBot="1">
      <c r="A82" s="18" t="s">
        <v>77</v>
      </c>
      <c r="B82" s="17">
        <v>0</v>
      </c>
      <c r="C82" s="17">
        <v>0</v>
      </c>
      <c r="D82" s="17">
        <v>0</v>
      </c>
      <c r="E82" s="24">
        <f t="shared" si="1"/>
        <v>0</v>
      </c>
      <c r="F82"/>
      <c r="G82"/>
    </row>
    <row r="83" spans="1:5" s="29" customFormat="1" ht="23.25" customHeight="1" thickBot="1" thickTop="1">
      <c r="A83" s="40" t="s">
        <v>78</v>
      </c>
      <c r="B83" s="38">
        <v>8135752.11</v>
      </c>
      <c r="C83" s="38">
        <v>1362620.86</v>
      </c>
      <c r="D83" s="38">
        <v>3722147.58</v>
      </c>
      <c r="E83" s="38">
        <f t="shared" si="1"/>
        <v>13220520.55</v>
      </c>
    </row>
    <row r="84" spans="1:7" ht="4.5" customHeight="1" thickBot="1" thickTop="1">
      <c r="A84" s="19"/>
      <c r="B84" s="20"/>
      <c r="C84" s="20"/>
      <c r="D84" s="20"/>
      <c r="E84" s="20"/>
      <c r="F84"/>
      <c r="G84"/>
    </row>
    <row r="85" spans="1:7" ht="12.75">
      <c r="A85"/>
      <c r="B85" s="14"/>
      <c r="C85" s="15"/>
      <c r="D85" s="15"/>
      <c r="E85" s="15"/>
      <c r="F85"/>
      <c r="G85"/>
    </row>
    <row r="86" spans="2:7" s="3" customFormat="1" ht="15.75">
      <c r="B86" s="13"/>
      <c r="C86" s="13"/>
      <c r="D86" s="13"/>
      <c r="E86" s="12"/>
      <c r="F86" s="5"/>
      <c r="G86" s="5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2010-06-07T14:04:54Z</cp:lastPrinted>
  <dcterms:created xsi:type="dcterms:W3CDTF">2002-02-19T02:19:34Z</dcterms:created>
  <dcterms:modified xsi:type="dcterms:W3CDTF">2014-09-09T19:15:30Z</dcterms:modified>
  <cp:category/>
  <cp:version/>
  <cp:contentType/>
  <cp:contentStatus/>
</cp:coreProperties>
</file>