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<sst xmlns="http://schemas.openxmlformats.org/spreadsheetml/2006/main" count="81" uniqueCount="81">
  <si>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ESTADOS FINANCIEROS</t>
  </si>
  <si>
    <t>(En Bolivianos)</t>
  </si>
  <si>
    <t>EMPRESAS DE ARRENDAMIENTO FINANCIERO</t>
  </si>
  <si>
    <t xml:space="preserve">TOTAL                                         </t>
  </si>
  <si>
    <t>AL 31 DE AGOSTO DE 2014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</si>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</sst>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2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0" t="s">
        <v>2</v>
      </c>
      <c r="B2" s="30"/>
      <c r="C2" s="30"/>
      <c r="D2" s="30"/>
      <c r="E2" s="30"/>
    </row>
    <row r="3" spans="1:5" s="2" customFormat="1" ht="34.5" customHeight="1">
      <c r="A3" s="30" t="s">
        <v>0</v>
      </c>
      <c r="B3" s="30"/>
      <c r="C3" s="30"/>
      <c r="D3" s="30"/>
      <c r="E3" s="31"/>
    </row>
    <row r="4" spans="1:5" s="2" customFormat="1" ht="34.5" customHeight="1">
      <c r="A4" s="30" t="s">
        <v>4</v>
      </c>
      <c r="B4" s="30"/>
      <c r="C4" s="30"/>
      <c r="D4" s="30"/>
      <c r="E4" s="30"/>
    </row>
    <row r="5" spans="1:5" s="7" customFormat="1" ht="54.75" customHeight="1">
      <c r="A5" s="32" t="s">
        <v>1</v>
      </c>
      <c r="B5" s="32"/>
      <c r="C5" s="32"/>
      <c r="D5" s="32"/>
      <c r="E5" s="32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3"/>
      <c r="B8" s="34" t="s">
        <v>5</v>
      </c>
      <c r="C8" s="34" t="s">
        <v>6</v>
      </c>
      <c r="D8" s="34" t="s">
        <v>7</v>
      </c>
      <c r="E8" s="35" t="s">
        <v>3</v>
      </c>
    </row>
    <row r="9" spans="1:5" s="3" customFormat="1" ht="45" customHeight="1" thickBot="1" thickTop="1">
      <c r="A9" s="36" t="s">
        <v>80</v>
      </c>
      <c r="B9" s="34"/>
      <c r="C9" s="34"/>
      <c r="D9" s="34"/>
      <c r="E9" s="35"/>
    </row>
    <row r="10" spans="1:5" s="25" customFormat="1" ht="23.25" customHeight="1" thickBot="1" thickTop="1">
      <c r="A10" s="37" t="s">
        <v>8</v>
      </c>
      <c r="B10" s="38">
        <v>348975331.17</v>
      </c>
      <c r="C10" s="38">
        <v>129909366.57</v>
      </c>
      <c r="D10" s="38">
        <v>139239575.84</v>
      </c>
      <c r="E10" s="38">
        <f>SUM(B10:D10)</f>
        <v>618124273.58</v>
      </c>
    </row>
    <row r="11" spans="1:5" s="25" customFormat="1" ht="21.75" customHeight="1" thickTop="1">
      <c r="A11" s="23" t="s">
        <v>9</v>
      </c>
      <c r="B11" s="24">
        <v>29510469.12</v>
      </c>
      <c r="C11" s="24">
        <v>5496282.5</v>
      </c>
      <c r="D11" s="24">
        <v>351968.19</v>
      </c>
      <c r="E11" s="24">
        <f aca="true" t="shared" si="0" ref="E11:E77">SUM(B11:D11)</f>
        <v>35358719.81</v>
      </c>
    </row>
    <row r="12" spans="1:5" s="28" customFormat="1" ht="20.25" customHeight="1">
      <c r="A12" s="26" t="s">
        <v>10</v>
      </c>
      <c r="B12" s="27">
        <v>1019125.83</v>
      </c>
      <c r="C12" s="27">
        <v>4887004.94</v>
      </c>
      <c r="D12" s="27">
        <v>1122.24</v>
      </c>
      <c r="E12" s="24">
        <f t="shared" si="0"/>
        <v>5907253.010000001</v>
      </c>
    </row>
    <row r="13" spans="1:5" s="28" customFormat="1" ht="20.25" customHeight="1">
      <c r="A13" s="26" t="s">
        <v>11</v>
      </c>
      <c r="B13" s="27">
        <v>278013397.42</v>
      </c>
      <c r="C13" s="27">
        <v>110315216.29</v>
      </c>
      <c r="D13" s="27">
        <v>135964981.75</v>
      </c>
      <c r="E13" s="24">
        <f t="shared" si="0"/>
        <v>524293595.46000004</v>
      </c>
    </row>
    <row r="14" spans="1:5" s="28" customFormat="1" ht="20.25" customHeight="1">
      <c r="A14" s="26" t="s">
        <v>12</v>
      </c>
      <c r="B14" s="27">
        <v>260711519.25</v>
      </c>
      <c r="C14" s="27">
        <v>104868248.89</v>
      </c>
      <c r="D14" s="27">
        <v>133562281.96</v>
      </c>
      <c r="E14" s="24">
        <f t="shared" si="0"/>
        <v>499142050.09999996</v>
      </c>
    </row>
    <row r="15" spans="1:5" s="28" customFormat="1" ht="20.25" customHeight="1">
      <c r="A15" s="26" t="s">
        <v>13</v>
      </c>
      <c r="B15" s="27">
        <v>10053900.7</v>
      </c>
      <c r="C15" s="27">
        <v>1230315.49</v>
      </c>
      <c r="D15" s="27">
        <v>0</v>
      </c>
      <c r="E15" s="24">
        <f t="shared" si="0"/>
        <v>11284216.19</v>
      </c>
    </row>
    <row r="16" spans="1:5" s="28" customFormat="1" ht="20.25" customHeight="1">
      <c r="A16" s="26" t="s">
        <v>14</v>
      </c>
      <c r="B16" s="27">
        <v>8645827.06</v>
      </c>
      <c r="C16" s="27">
        <v>2073749.1299999997</v>
      </c>
      <c r="D16" s="27">
        <v>2233746.92</v>
      </c>
      <c r="E16" s="24">
        <f t="shared" si="0"/>
        <v>12953323.11</v>
      </c>
    </row>
    <row r="17" spans="1:5" s="28" customFormat="1" ht="20.25" customHeight="1">
      <c r="A17" s="26" t="s">
        <v>15</v>
      </c>
      <c r="B17" s="27">
        <v>20606.47</v>
      </c>
      <c r="C17" s="27">
        <v>626090.19</v>
      </c>
      <c r="D17" s="27">
        <v>0</v>
      </c>
      <c r="E17" s="24">
        <f t="shared" si="0"/>
        <v>646696.6599999999</v>
      </c>
    </row>
    <row r="18" spans="1:5" s="28" customFormat="1" ht="20.25" customHeight="1">
      <c r="A18" s="26" t="s">
        <v>16</v>
      </c>
      <c r="B18" s="27">
        <v>106712.53</v>
      </c>
      <c r="C18" s="27">
        <v>1564958.24</v>
      </c>
      <c r="D18" s="27">
        <v>220855.95</v>
      </c>
      <c r="E18" s="24">
        <f t="shared" si="0"/>
        <v>1892526.72</v>
      </c>
    </row>
    <row r="19" spans="1:5" s="28" customFormat="1" ht="20.25" customHeight="1">
      <c r="A19" s="26" t="s">
        <v>17</v>
      </c>
      <c r="B19" s="27">
        <v>0</v>
      </c>
      <c r="C19" s="27">
        <v>0</v>
      </c>
      <c r="D19" s="27">
        <v>486380.31</v>
      </c>
      <c r="E19" s="24">
        <f t="shared" si="0"/>
        <v>486380.31</v>
      </c>
    </row>
    <row r="20" spans="1:5" s="28" customFormat="1" ht="20.25" customHeight="1">
      <c r="A20" s="26" t="s">
        <v>18</v>
      </c>
      <c r="B20" s="27">
        <v>3481116.81</v>
      </c>
      <c r="C20" s="27">
        <v>2260306.35</v>
      </c>
      <c r="D20" s="27">
        <v>1347540.18</v>
      </c>
      <c r="E20" s="24">
        <f t="shared" si="0"/>
        <v>7088963.34</v>
      </c>
    </row>
    <row r="21" spans="1:5" s="28" customFormat="1" ht="20.25" customHeight="1">
      <c r="A21" s="26" t="s">
        <v>19</v>
      </c>
      <c r="B21" s="27">
        <v>-5006285.4</v>
      </c>
      <c r="C21" s="27">
        <v>-2308452</v>
      </c>
      <c r="D21" s="27">
        <v>-1885823.57</v>
      </c>
      <c r="E21" s="24">
        <f t="shared" si="0"/>
        <v>-9200560.97</v>
      </c>
    </row>
    <row r="22" spans="1:5" s="28" customFormat="1" ht="20.25" customHeight="1">
      <c r="A22" s="26" t="s">
        <v>20</v>
      </c>
      <c r="B22" s="27">
        <v>35067267.62</v>
      </c>
      <c r="C22" s="27">
        <v>8248938.269999999</v>
      </c>
      <c r="D22" s="27">
        <v>2608848.14</v>
      </c>
      <c r="E22" s="24">
        <f t="shared" si="0"/>
        <v>45925054.029999994</v>
      </c>
    </row>
    <row r="23" spans="1:5" s="28" customFormat="1" ht="20.25" customHeight="1">
      <c r="A23" s="26" t="s">
        <v>21</v>
      </c>
      <c r="B23" s="27">
        <v>0</v>
      </c>
      <c r="C23" s="27">
        <v>474772.4</v>
      </c>
      <c r="D23" s="27">
        <v>0</v>
      </c>
      <c r="E23" s="24">
        <f t="shared" si="0"/>
        <v>474772.4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0</v>
      </c>
      <c r="E24" s="24">
        <f t="shared" si="0"/>
        <v>30991.61</v>
      </c>
    </row>
    <row r="25" spans="1:5" s="28" customFormat="1" ht="20.25" customHeight="1">
      <c r="A25" s="26" t="s">
        <v>23</v>
      </c>
      <c r="B25" s="27">
        <v>5327958.07</v>
      </c>
      <c r="C25" s="27">
        <v>445517.73</v>
      </c>
      <c r="D25" s="27">
        <v>161375.95</v>
      </c>
      <c r="E25" s="24">
        <f t="shared" si="0"/>
        <v>5934851.750000001</v>
      </c>
    </row>
    <row r="26" spans="1:5" s="28" customFormat="1" ht="27.75" customHeight="1" thickBot="1">
      <c r="A26" s="26" t="s">
        <v>24</v>
      </c>
      <c r="B26" s="27">
        <v>6121.5</v>
      </c>
      <c r="C26" s="27">
        <v>41634.44</v>
      </c>
      <c r="D26" s="27">
        <v>151279.57</v>
      </c>
      <c r="E26" s="24">
        <f t="shared" si="0"/>
        <v>199035.51</v>
      </c>
    </row>
    <row r="27" spans="1:5" s="25" customFormat="1" ht="23.25" customHeight="1" thickBot="1" thickTop="1">
      <c r="A27" s="39" t="s">
        <v>25</v>
      </c>
      <c r="B27" s="38">
        <v>298904924.97</v>
      </c>
      <c r="C27" s="38">
        <v>115424005.09</v>
      </c>
      <c r="D27" s="38">
        <v>117902344.96</v>
      </c>
      <c r="E27" s="38">
        <f t="shared" si="0"/>
        <v>532231275.02000004</v>
      </c>
    </row>
    <row r="28" spans="1:7" ht="20.25" customHeight="1" thickTop="1">
      <c r="A28" s="6" t="s">
        <v>26</v>
      </c>
      <c r="B28" s="16">
        <v>0</v>
      </c>
      <c r="C28" s="16">
        <v>0</v>
      </c>
      <c r="D28" s="16">
        <v>0</v>
      </c>
      <c r="E28" s="24">
        <f t="shared" si="0"/>
        <v>0</v>
      </c>
      <c r="F28"/>
      <c r="G28"/>
    </row>
    <row r="29" spans="1:7" ht="20.25" customHeight="1">
      <c r="A29" s="18" t="s">
        <v>27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28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29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30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31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32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33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34</v>
      </c>
      <c r="B36" s="16">
        <v>108437795.36</v>
      </c>
      <c r="C36" s="16">
        <v>77062836.59</v>
      </c>
      <c r="D36" s="16">
        <v>55761460.28</v>
      </c>
      <c r="E36" s="24">
        <f t="shared" si="0"/>
        <v>241262092.23</v>
      </c>
      <c r="F36"/>
      <c r="G36"/>
    </row>
    <row r="37" spans="1:7" ht="20.25" customHeight="1">
      <c r="A37" s="6" t="s">
        <v>35</v>
      </c>
      <c r="B37" s="16">
        <v>26138616.91</v>
      </c>
      <c r="C37" s="16">
        <v>7864445.11</v>
      </c>
      <c r="D37" s="16">
        <v>4694440.85</v>
      </c>
      <c r="E37" s="24">
        <f t="shared" si="0"/>
        <v>38697502.870000005</v>
      </c>
      <c r="F37"/>
      <c r="G37"/>
    </row>
    <row r="38" spans="1:7" ht="20.25" customHeight="1">
      <c r="A38" s="6" t="s">
        <v>36</v>
      </c>
      <c r="B38" s="16">
        <v>6971277.58</v>
      </c>
      <c r="C38" s="16">
        <v>1937608.74</v>
      </c>
      <c r="D38" s="16">
        <v>2023770.49</v>
      </c>
      <c r="E38" s="24">
        <f t="shared" si="0"/>
        <v>10932656.81</v>
      </c>
      <c r="F38"/>
      <c r="G38"/>
    </row>
    <row r="39" spans="1:7" ht="20.25" customHeight="1">
      <c r="A39" s="6" t="s">
        <v>37</v>
      </c>
      <c r="B39" s="16">
        <v>156267805.38</v>
      </c>
      <c r="C39" s="16">
        <v>28559114.65</v>
      </c>
      <c r="D39" s="16">
        <v>55422673.34</v>
      </c>
      <c r="E39" s="24">
        <f t="shared" si="0"/>
        <v>240249593.37</v>
      </c>
      <c r="F39"/>
      <c r="G39"/>
    </row>
    <row r="40" spans="1:7" ht="20.25" customHeight="1">
      <c r="A40" s="6" t="s">
        <v>38</v>
      </c>
      <c r="B40" s="16">
        <v>1089429.74</v>
      </c>
      <c r="C40" s="16">
        <v>0</v>
      </c>
      <c r="D40" s="16">
        <v>0</v>
      </c>
      <c r="E40" s="24">
        <f t="shared" si="0"/>
        <v>1089429.74</v>
      </c>
      <c r="F40"/>
      <c r="G40"/>
    </row>
    <row r="41" spans="1:5" s="25" customFormat="1" ht="26.25" customHeight="1" thickBot="1">
      <c r="A41" s="23" t="s">
        <v>39</v>
      </c>
      <c r="B41" s="24">
        <v>0</v>
      </c>
      <c r="C41" s="24">
        <v>0</v>
      </c>
      <c r="D41" s="24">
        <v>0</v>
      </c>
      <c r="E41" s="24">
        <f t="shared" si="0"/>
        <v>0</v>
      </c>
    </row>
    <row r="42" spans="1:5" s="25" customFormat="1" ht="23.25" customHeight="1" thickBot="1" thickTop="1">
      <c r="A42" s="39" t="s">
        <v>40</v>
      </c>
      <c r="B42" s="38">
        <v>50070406.2</v>
      </c>
      <c r="C42" s="38">
        <v>14485361.46</v>
      </c>
      <c r="D42" s="38">
        <v>21337230.89</v>
      </c>
      <c r="E42" s="38">
        <f t="shared" si="0"/>
        <v>85892998.55000001</v>
      </c>
    </row>
    <row r="43" spans="1:7" ht="20.25" customHeight="1" thickTop="1">
      <c r="A43" s="6" t="s">
        <v>41</v>
      </c>
      <c r="B43" s="16">
        <v>17000000</v>
      </c>
      <c r="C43" s="16">
        <v>10837400</v>
      </c>
      <c r="D43" s="16">
        <v>13470000</v>
      </c>
      <c r="E43" s="24">
        <f t="shared" si="0"/>
        <v>41307400</v>
      </c>
      <c r="F43"/>
      <c r="G43"/>
    </row>
    <row r="44" spans="1:7" ht="20.25" customHeight="1">
      <c r="A44" s="6" t="s">
        <v>42</v>
      </c>
      <c r="B44" s="16">
        <v>0</v>
      </c>
      <c r="C44" s="16">
        <v>0</v>
      </c>
      <c r="D44" s="16">
        <v>0</v>
      </c>
      <c r="E44" s="24">
        <f t="shared" si="0"/>
        <v>0</v>
      </c>
      <c r="F44"/>
      <c r="G44"/>
    </row>
    <row r="45" spans="1:7" ht="20.25" customHeight="1">
      <c r="A45" s="6" t="s">
        <v>43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/>
    </row>
    <row r="46" spans="1:7" ht="20.25" customHeight="1">
      <c r="A46" s="6" t="s">
        <v>44</v>
      </c>
      <c r="B46" s="16">
        <v>23417963.8</v>
      </c>
      <c r="C46" s="16">
        <v>2253917.86</v>
      </c>
      <c r="D46" s="16">
        <v>3562885.83</v>
      </c>
      <c r="E46" s="24">
        <f t="shared" si="0"/>
        <v>29234767.490000002</v>
      </c>
      <c r="F46"/>
      <c r="G46"/>
    </row>
    <row r="47" spans="1:7" ht="20.25" customHeight="1">
      <c r="A47" s="6" t="s">
        <v>45</v>
      </c>
      <c r="B47" s="16">
        <v>9652442.4</v>
      </c>
      <c r="C47" s="16">
        <v>1394043.6</v>
      </c>
      <c r="D47" s="16">
        <v>4304345.06</v>
      </c>
      <c r="E47" s="24">
        <f t="shared" si="0"/>
        <v>15350831.059999999</v>
      </c>
      <c r="F47"/>
      <c r="G47"/>
    </row>
    <row r="48" spans="1:7" ht="20.25" customHeight="1">
      <c r="A48" s="18" t="s">
        <v>46</v>
      </c>
      <c r="B48" s="16">
        <v>632.43</v>
      </c>
      <c r="C48" s="16">
        <v>0.37</v>
      </c>
      <c r="D48" s="16">
        <v>0</v>
      </c>
      <c r="E48" s="24">
        <f t="shared" si="0"/>
        <v>632.8</v>
      </c>
      <c r="F48"/>
      <c r="G48"/>
    </row>
    <row r="49" spans="1:7" ht="20.25" customHeight="1" thickBot="1">
      <c r="A49" s="18" t="s">
        <v>47</v>
      </c>
      <c r="B49" s="16">
        <v>9651809.97</v>
      </c>
      <c r="C49" s="16">
        <v>1394043.23</v>
      </c>
      <c r="D49" s="16">
        <v>4304345.06</v>
      </c>
      <c r="E49" s="24">
        <f t="shared" si="0"/>
        <v>15350198.260000002</v>
      </c>
      <c r="F49"/>
      <c r="G49"/>
    </row>
    <row r="50" spans="1:5" s="25" customFormat="1" ht="23.25" customHeight="1" thickBot="1" thickTop="1">
      <c r="A50" s="39" t="s">
        <v>48</v>
      </c>
      <c r="B50" s="38">
        <v>348975331.17</v>
      </c>
      <c r="C50" s="38">
        <v>129909366.55</v>
      </c>
      <c r="D50" s="38">
        <v>139239575.85</v>
      </c>
      <c r="E50" s="38">
        <f t="shared" si="0"/>
        <v>618124273.57</v>
      </c>
    </row>
    <row r="51" spans="1:7" ht="20.25" customHeight="1" thickTop="1">
      <c r="A51" s="6" t="s">
        <v>49</v>
      </c>
      <c r="B51" s="16">
        <v>0</v>
      </c>
      <c r="C51" s="16">
        <v>0</v>
      </c>
      <c r="D51" s="16">
        <v>0</v>
      </c>
      <c r="E51" s="24">
        <f t="shared" si="0"/>
        <v>0</v>
      </c>
      <c r="F51"/>
      <c r="G51"/>
    </row>
    <row r="52" spans="1:7" ht="20.25" customHeight="1">
      <c r="A52" s="6" t="s">
        <v>50</v>
      </c>
      <c r="B52" s="16">
        <v>375573187.64</v>
      </c>
      <c r="C52" s="16">
        <v>361746949.1</v>
      </c>
      <c r="D52" s="16">
        <v>481530860.05</v>
      </c>
      <c r="E52" s="24">
        <f t="shared" si="0"/>
        <v>1218850996.79</v>
      </c>
      <c r="F52"/>
      <c r="G52"/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9" t="s">
        <v>79</v>
      </c>
      <c r="B55" s="38"/>
      <c r="C55" s="38"/>
      <c r="D55" s="38"/>
      <c r="E55" s="38"/>
    </row>
    <row r="56" spans="1:7" ht="20.25" customHeight="1" thickTop="1">
      <c r="A56" s="18" t="s">
        <v>51</v>
      </c>
      <c r="B56" s="16">
        <v>23206339.65</v>
      </c>
      <c r="C56" s="16">
        <v>10132780.9</v>
      </c>
      <c r="D56" s="16">
        <v>10289081.13</v>
      </c>
      <c r="E56" s="24">
        <f t="shared" si="0"/>
        <v>43628201.68</v>
      </c>
      <c r="F56"/>
      <c r="G56"/>
    </row>
    <row r="57" spans="1:7" ht="20.25" customHeight="1">
      <c r="A57" s="18" t="s">
        <v>52</v>
      </c>
      <c r="B57" s="16">
        <v>-7369215.75</v>
      </c>
      <c r="C57" s="16">
        <v>-3276112.15</v>
      </c>
      <c r="D57" s="16">
        <v>-3482183.68</v>
      </c>
      <c r="E57" s="24">
        <f t="shared" si="0"/>
        <v>-14127511.58</v>
      </c>
      <c r="F57"/>
      <c r="G57"/>
    </row>
    <row r="58" spans="1:7" ht="20.25" customHeight="1">
      <c r="A58" s="6" t="s">
        <v>53</v>
      </c>
      <c r="B58" s="16">
        <v>15837123.9</v>
      </c>
      <c r="C58" s="16">
        <v>6856668.75</v>
      </c>
      <c r="D58" s="16">
        <v>6806897.45</v>
      </c>
      <c r="E58" s="24">
        <f t="shared" si="0"/>
        <v>29500690.099999998</v>
      </c>
      <c r="F58"/>
      <c r="G58"/>
    </row>
    <row r="59" spans="1:7" ht="20.25" customHeight="1">
      <c r="A59" s="18" t="s">
        <v>54</v>
      </c>
      <c r="B59" s="16">
        <v>646506.72</v>
      </c>
      <c r="C59" s="16">
        <v>683992.61</v>
      </c>
      <c r="D59" s="16">
        <v>351198.58</v>
      </c>
      <c r="E59" s="24">
        <f t="shared" si="0"/>
        <v>1681697.9100000001</v>
      </c>
      <c r="F59"/>
      <c r="G59"/>
    </row>
    <row r="60" spans="1:7" ht="20.25" customHeight="1">
      <c r="A60" s="18" t="s">
        <v>55</v>
      </c>
      <c r="B60" s="16">
        <v>-122810.1</v>
      </c>
      <c r="C60" s="16">
        <v>-306407.2</v>
      </c>
      <c r="D60" s="16">
        <v>-7515.04</v>
      </c>
      <c r="E60" s="24">
        <f t="shared" si="0"/>
        <v>-436732.34</v>
      </c>
      <c r="F60"/>
      <c r="G60"/>
    </row>
    <row r="61" spans="1:7" ht="20.25" customHeight="1">
      <c r="A61" s="6" t="s">
        <v>56</v>
      </c>
      <c r="B61" s="16">
        <v>16360820.52</v>
      </c>
      <c r="C61" s="16">
        <v>7234254.16</v>
      </c>
      <c r="D61" s="16">
        <v>7150580.99</v>
      </c>
      <c r="E61" s="24">
        <f t="shared" si="0"/>
        <v>30745655.67</v>
      </c>
      <c r="F61"/>
      <c r="G61"/>
    </row>
    <row r="62" spans="1:7" ht="20.25" customHeight="1">
      <c r="A62" s="18" t="s">
        <v>57</v>
      </c>
      <c r="B62" s="16">
        <v>5422769.24</v>
      </c>
      <c r="C62" s="16">
        <v>2061048.6999999997</v>
      </c>
      <c r="D62" s="16">
        <v>1080974.97</v>
      </c>
      <c r="E62" s="24">
        <f t="shared" si="0"/>
        <v>8564792.91</v>
      </c>
      <c r="F62"/>
      <c r="G62"/>
    </row>
    <row r="63" spans="1:7" ht="20.25" customHeight="1">
      <c r="A63" s="18" t="s">
        <v>58</v>
      </c>
      <c r="B63" s="16">
        <v>-5489708.52</v>
      </c>
      <c r="C63" s="16">
        <v>-3342599.99</v>
      </c>
      <c r="D63" s="16">
        <v>-2655459.41</v>
      </c>
      <c r="E63" s="24">
        <f t="shared" si="0"/>
        <v>-11487767.92</v>
      </c>
      <c r="F63"/>
      <c r="G63"/>
    </row>
    <row r="64" spans="1:7" ht="20.25" customHeight="1">
      <c r="A64" s="6" t="s">
        <v>59</v>
      </c>
      <c r="B64" s="16">
        <v>16293881.24</v>
      </c>
      <c r="C64" s="16">
        <v>5952702.87</v>
      </c>
      <c r="D64" s="16">
        <v>5576096.55</v>
      </c>
      <c r="E64" s="24">
        <f t="shared" si="0"/>
        <v>27822680.66</v>
      </c>
      <c r="F64"/>
      <c r="G64"/>
    </row>
    <row r="65" spans="1:7" ht="20.25" customHeight="1">
      <c r="A65" s="18" t="s">
        <v>60</v>
      </c>
      <c r="B65" s="16">
        <v>-7483518.09</v>
      </c>
      <c r="C65" s="16">
        <v>-4526096.04</v>
      </c>
      <c r="D65" s="16">
        <v>-2481582.68</v>
      </c>
      <c r="E65" s="24">
        <f t="shared" si="0"/>
        <v>-14491196.809999999</v>
      </c>
      <c r="F65"/>
      <c r="G65"/>
    </row>
    <row r="66" spans="1:7" ht="20.25" customHeight="1">
      <c r="A66" s="6" t="s">
        <v>61</v>
      </c>
      <c r="B66" s="16">
        <v>8810363.15</v>
      </c>
      <c r="C66" s="16">
        <v>1426606.83</v>
      </c>
      <c r="D66" s="16">
        <v>3094513.87</v>
      </c>
      <c r="E66" s="24">
        <f t="shared" si="0"/>
        <v>13331483.850000001</v>
      </c>
      <c r="F66"/>
      <c r="G66"/>
    </row>
    <row r="67" spans="1:7" ht="20.25" customHeight="1">
      <c r="A67" s="6" t="s">
        <v>62</v>
      </c>
      <c r="B67" s="16">
        <v>463973.58</v>
      </c>
      <c r="C67" s="16">
        <v>-0.13</v>
      </c>
      <c r="D67" s="16">
        <v>560722.7</v>
      </c>
      <c r="E67" s="24">
        <f t="shared" si="0"/>
        <v>1024696.1499999999</v>
      </c>
      <c r="F67"/>
      <c r="G67"/>
    </row>
    <row r="68" spans="1:7" ht="20.25" customHeight="1">
      <c r="A68" s="18" t="s">
        <v>63</v>
      </c>
      <c r="B68" s="16">
        <v>463973.58</v>
      </c>
      <c r="C68" s="16">
        <v>-0.13</v>
      </c>
      <c r="D68" s="16">
        <v>560722.7</v>
      </c>
      <c r="E68" s="24">
        <f t="shared" si="0"/>
        <v>1024696.1499999999</v>
      </c>
      <c r="F68"/>
      <c r="G68"/>
    </row>
    <row r="69" spans="1:7" ht="20.25" customHeight="1">
      <c r="A69" s="18" t="s">
        <v>64</v>
      </c>
      <c r="B69" s="16">
        <v>0</v>
      </c>
      <c r="C69" s="16">
        <v>0</v>
      </c>
      <c r="D69" s="16">
        <v>0</v>
      </c>
      <c r="E69" s="24">
        <f t="shared" si="0"/>
        <v>0</v>
      </c>
      <c r="F69"/>
      <c r="G69"/>
    </row>
    <row r="70" spans="1:7" ht="20.25" customHeight="1">
      <c r="A70" s="6" t="s">
        <v>65</v>
      </c>
      <c r="B70" s="16">
        <v>-119505.76</v>
      </c>
      <c r="C70" s="16">
        <v>0</v>
      </c>
      <c r="D70" s="16">
        <v>0</v>
      </c>
      <c r="E70" s="24">
        <f t="shared" si="0"/>
        <v>-119505.76</v>
      </c>
      <c r="F70"/>
      <c r="G70"/>
    </row>
    <row r="71" spans="1:7" ht="20.25" customHeight="1">
      <c r="A71" s="18" t="s">
        <v>66</v>
      </c>
      <c r="B71" s="16">
        <v>-119505.76</v>
      </c>
      <c r="C71" s="16">
        <v>0</v>
      </c>
      <c r="D71" s="16">
        <v>0</v>
      </c>
      <c r="E71" s="24">
        <f t="shared" si="0"/>
        <v>-119505.76</v>
      </c>
      <c r="F71"/>
      <c r="G71"/>
    </row>
    <row r="72" spans="1:7" ht="20.25" customHeight="1">
      <c r="A72" s="18" t="s">
        <v>67</v>
      </c>
      <c r="B72" s="16">
        <v>0</v>
      </c>
      <c r="C72" s="16">
        <v>0</v>
      </c>
      <c r="D72" s="16">
        <v>0</v>
      </c>
      <c r="E72" s="24">
        <f t="shared" si="0"/>
        <v>0</v>
      </c>
      <c r="F72"/>
      <c r="G72"/>
    </row>
    <row r="73" spans="1:7" ht="20.25" customHeight="1">
      <c r="A73" s="6" t="s">
        <v>68</v>
      </c>
      <c r="B73" s="16">
        <v>9154830.97</v>
      </c>
      <c r="C73" s="16">
        <v>1426606.7</v>
      </c>
      <c r="D73" s="16">
        <v>3655236.57</v>
      </c>
      <c r="E73" s="24">
        <f t="shared" si="0"/>
        <v>14236674.24</v>
      </c>
      <c r="F73"/>
      <c r="G73"/>
    </row>
    <row r="74" spans="1:7" ht="20.25" customHeight="1">
      <c r="A74" s="18" t="s">
        <v>69</v>
      </c>
      <c r="B74" s="16">
        <v>496979</v>
      </c>
      <c r="C74" s="16">
        <v>0</v>
      </c>
      <c r="D74" s="16">
        <v>649108.49</v>
      </c>
      <c r="E74" s="24">
        <f t="shared" si="0"/>
        <v>1146087.49</v>
      </c>
      <c r="F74"/>
      <c r="G74"/>
    </row>
    <row r="75" spans="1:7" ht="20.25" customHeight="1">
      <c r="A75" s="18" t="s">
        <v>70</v>
      </c>
      <c r="B75" s="16">
        <v>0</v>
      </c>
      <c r="C75" s="16">
        <v>0</v>
      </c>
      <c r="D75" s="16">
        <v>0</v>
      </c>
      <c r="E75" s="24">
        <f t="shared" si="0"/>
        <v>0</v>
      </c>
      <c r="F75"/>
      <c r="G75"/>
    </row>
    <row r="76" spans="1:7" ht="20.25" customHeight="1">
      <c r="A76" s="6" t="s">
        <v>71</v>
      </c>
      <c r="B76" s="16">
        <v>9651809.97</v>
      </c>
      <c r="C76" s="16">
        <v>1426606.7</v>
      </c>
      <c r="D76" s="16">
        <v>4304345.06</v>
      </c>
      <c r="E76" s="24">
        <f t="shared" si="0"/>
        <v>15382761.73</v>
      </c>
      <c r="F76"/>
      <c r="G76"/>
    </row>
    <row r="77" spans="1:7" ht="20.25" customHeight="1">
      <c r="A77" s="18" t="s">
        <v>72</v>
      </c>
      <c r="B77" s="16">
        <v>0</v>
      </c>
      <c r="C77" s="16">
        <v>88626.58</v>
      </c>
      <c r="D77" s="16">
        <v>0</v>
      </c>
      <c r="E77" s="24">
        <f t="shared" si="0"/>
        <v>88626.58</v>
      </c>
      <c r="F77"/>
      <c r="G77"/>
    </row>
    <row r="78" spans="1:7" ht="20.25" customHeight="1">
      <c r="A78" s="18" t="s">
        <v>73</v>
      </c>
      <c r="B78" s="16">
        <v>0</v>
      </c>
      <c r="C78" s="16">
        <v>-121190.05</v>
      </c>
      <c r="D78" s="16">
        <v>0</v>
      </c>
      <c r="E78" s="24">
        <f aca="true" t="shared" si="1" ref="E78:E83">SUM(B78:D78)</f>
        <v>-121190.05</v>
      </c>
      <c r="F78"/>
      <c r="G78"/>
    </row>
    <row r="79" spans="1:7" ht="20.25" customHeight="1">
      <c r="A79" s="6" t="s">
        <v>74</v>
      </c>
      <c r="B79" s="16">
        <v>9651809.97</v>
      </c>
      <c r="C79" s="16">
        <v>1394043.23</v>
      </c>
      <c r="D79" s="16">
        <v>4304345.06</v>
      </c>
      <c r="E79" s="24">
        <f t="shared" si="1"/>
        <v>15350198.260000002</v>
      </c>
      <c r="F79"/>
      <c r="G79"/>
    </row>
    <row r="80" spans="1:7" ht="20.25" customHeight="1">
      <c r="A80" s="18" t="s">
        <v>75</v>
      </c>
      <c r="B80" s="16">
        <v>0</v>
      </c>
      <c r="C80" s="16">
        <v>0</v>
      </c>
      <c r="D80" s="16">
        <v>0</v>
      </c>
      <c r="E80" s="24">
        <f t="shared" si="1"/>
        <v>0</v>
      </c>
      <c r="F80"/>
      <c r="G80"/>
    </row>
    <row r="81" spans="1:7" ht="20.25" customHeight="1">
      <c r="A81" s="6" t="s">
        <v>76</v>
      </c>
      <c r="B81" s="17">
        <v>9651809.97</v>
      </c>
      <c r="C81" s="17">
        <v>1394043.23</v>
      </c>
      <c r="D81" s="17">
        <v>4304345.06</v>
      </c>
      <c r="E81" s="24">
        <f t="shared" si="1"/>
        <v>15350198.260000002</v>
      </c>
      <c r="F81"/>
      <c r="G81"/>
    </row>
    <row r="82" spans="1:7" ht="20.25" customHeight="1" thickBot="1">
      <c r="A82" s="18" t="s">
        <v>77</v>
      </c>
      <c r="B82" s="17">
        <v>0</v>
      </c>
      <c r="C82" s="17">
        <v>0</v>
      </c>
      <c r="D82" s="17">
        <v>0</v>
      </c>
      <c r="E82" s="24">
        <f t="shared" si="1"/>
        <v>0</v>
      </c>
      <c r="F82"/>
      <c r="G82"/>
    </row>
    <row r="83" spans="1:5" s="29" customFormat="1" ht="23.25" customHeight="1" thickBot="1" thickTop="1">
      <c r="A83" s="40" t="s">
        <v>78</v>
      </c>
      <c r="B83" s="38">
        <v>9651809.97</v>
      </c>
      <c r="C83" s="38">
        <v>1394043.23</v>
      </c>
      <c r="D83" s="38">
        <v>4304345.06</v>
      </c>
      <c r="E83" s="38">
        <f t="shared" si="1"/>
        <v>15350198.260000002</v>
      </c>
    </row>
    <row r="84" spans="1:7" ht="4.5" customHeight="1" thickBot="1" thickTop="1">
      <c r="A84" s="19"/>
      <c r="B84" s="20"/>
      <c r="C84" s="20"/>
      <c r="D84" s="20"/>
      <c r="E84" s="20"/>
      <c r="F84"/>
      <c r="G84"/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2010-06-07T14:04:54Z</cp:lastPrinted>
  <dcterms:created xsi:type="dcterms:W3CDTF">2002-02-19T02:19:34Z</dcterms:created>
  <dcterms:modified xsi:type="dcterms:W3CDTF">2014-09-24T18:10:39Z</dcterms:modified>
  <cp:category/>
  <cp:version/>
  <cp:contentType/>
  <cp:contentStatus/>
</cp:coreProperties>
</file>