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775" windowHeight="9510" tabRatio="602" activeTab="0"/>
  </bookViews>
  <sheets>
    <sheet name="9301" sheetId="1" r:id="rId1"/>
  </sheets>
  <definedNames>
    <definedName name="_xlnm.Print_Area" localSheetId="0">'9301'!$C$1:$F$65</definedName>
  </definedNames>
  <calcPr fullCalcOnLoad="1"/>
</workbook>
</file>

<file path=xl/sharedStrings.xml><?xml version="1.0" encoding="utf-8"?>
<sst xmlns="http://schemas.openxmlformats.org/spreadsheetml/2006/main" count="173" uniqueCount="118">
  <si>
    <t>ESTADOS FINANCIEROS</t>
  </si>
  <si>
    <t>(En Bolivianos)</t>
  </si>
  <si>
    <t xml:space="preserve">100.00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</si>
  <si>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</si>
  <si>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</si>
  <si>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</si>
  <si>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</si>
  <si>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</si>
  <si>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</si>
  <si>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180.00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</si>
  <si>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</si>
  <si>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</si>
  <si>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</si>
  <si>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</si>
  <si>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260.00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</si>
  <si>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270.00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</si>
  <si>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</si>
  <si>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</si>
  <si>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320.00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</si>
  <si>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</si>
  <si>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</si>
  <si>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</si>
  <si>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352.00+354.00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</si>
  <si>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600.00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</si>
  <si>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800.00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</si>
  <si>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</si>
  <si>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</si>
  <si>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540.00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</si>
  <si>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M</t>
  </si>
  <si>
    <t>||</t>
  </si>
  <si>
    <t>300.00+200.00</t>
  </si>
  <si>
    <t>520.00</t>
  </si>
  <si>
    <t>580.00</t>
  </si>
  <si>
    <t>570.00-470.00</t>
  </si>
  <si>
    <t>CC0.08</t>
  </si>
  <si>
    <t>CC0.00</t>
  </si>
  <si>
    <t>CC0.01</t>
  </si>
  <si>
    <t>CC0.02</t>
  </si>
  <si>
    <t>CC0.03</t>
  </si>
  <si>
    <t>CC0.04</t>
  </si>
  <si>
    <t>CC0.05</t>
  </si>
  <si>
    <t>CC0.06</t>
  </si>
  <si>
    <t>CC0.07</t>
  </si>
  <si>
    <t xml:space="preserve">-410.00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</si>
  <si>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-460.00</t>
  </si>
  <si>
    <t xml:space="preserve">-440.00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</si>
  <si>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-430.00                                                                                                                                                                                                                                                         </t>
  </si>
  <si>
    <t>-450.00</t>
  </si>
  <si>
    <t>-420.00</t>
  </si>
  <si>
    <t>-480.00</t>
  </si>
  <si>
    <t>CC0.13</t>
  </si>
  <si>
    <t>CC0.09</t>
  </si>
  <si>
    <t>CC0.10</t>
  </si>
  <si>
    <t>CC0.11</t>
  </si>
  <si>
    <t>CC0.12</t>
  </si>
  <si>
    <t>280.00</t>
  </si>
  <si>
    <t xml:space="preserve">                                                                 TOTAL</t>
  </si>
  <si>
    <t>ACTIVO</t>
  </si>
  <si>
    <t>DISPONIBILIDADES</t>
  </si>
  <si>
    <t>INVERSIONES TEMPORARIAS</t>
  </si>
  <si>
    <t>OTRAS CUENTAS POR COBRAR</t>
  </si>
  <si>
    <t>BIENES REALIZABLES</t>
  </si>
  <si>
    <t>INVERSIONES PERMANENTES</t>
  </si>
  <si>
    <t>BIENES DE USO</t>
  </si>
  <si>
    <t>OTROS ACTIVOS</t>
  </si>
  <si>
    <t>PASIVO</t>
  </si>
  <si>
    <t>OBLIG. CON BANCOS Y ENTIDADES DE FINANCIAMIENTO</t>
  </si>
  <si>
    <t>OTRAS CUENTAS POR PAGAR</t>
  </si>
  <si>
    <t>PREVISIONES</t>
  </si>
  <si>
    <t>VALORES EN CIRCULACIÓN</t>
  </si>
  <si>
    <t>OBLIGACIONES SUBORDINADAS</t>
  </si>
  <si>
    <t>OBLIGACIONES CON EMPRESAS CON PARTICIP.ESTATAL</t>
  </si>
  <si>
    <t>PATRIMONIO</t>
  </si>
  <si>
    <t>CAPITAL SOCIAL</t>
  </si>
  <si>
    <t>APORTES NO CAPITALIZADOS</t>
  </si>
  <si>
    <t>AJUSTES AL PATRIMONIO</t>
  </si>
  <si>
    <t>RESERVAS</t>
  </si>
  <si>
    <t>RESULTADOS ACUMULADOS</t>
  </si>
  <si>
    <t>Utilidades (pérdidas) acumuladas</t>
  </si>
  <si>
    <t>Utilidades (pérdidas) del período o gestión</t>
  </si>
  <si>
    <t>PASIVO Y PATRIMONIO</t>
  </si>
  <si>
    <t>CUENTAS CONTINGENTES DEUDORAS</t>
  </si>
  <si>
    <t>CUENTAS DE ORDEN DEUDORAS</t>
  </si>
  <si>
    <t>(+) Ingresos financieros</t>
  </si>
  <si>
    <t>(-)Gastos financieros</t>
  </si>
  <si>
    <t>RESULTADO FINANCIERO BRUTO</t>
  </si>
  <si>
    <t>(+) Otros ingresos operativos</t>
  </si>
  <si>
    <t>(-) Otros gastos operativos</t>
  </si>
  <si>
    <t>RESULTADO DE OPERACIÓN BRUTO</t>
  </si>
  <si>
    <t>(+)  Recuperaciones de activos financieros</t>
  </si>
  <si>
    <t>(-)Cargos por incobrabilidad y desvalorización de activos financieros</t>
  </si>
  <si>
    <t>RESULTADO DE OPERACIÓN  DESPUÉS DE INCOBRABLES</t>
  </si>
  <si>
    <t>(-) Gastos de administración</t>
  </si>
  <si>
    <t>RESULTADO DE OPERACIÓN NETO</t>
  </si>
  <si>
    <t>(+)  Abonos por diferencia de cambio, mantenimiento de valor</t>
  </si>
  <si>
    <t xml:space="preserve">       Abonos por diferencia de cambio</t>
  </si>
  <si>
    <t xml:space="preserve">       Abonos por mantenimiento de valor</t>
  </si>
  <si>
    <t>(-)  Cargos por diferencia de cambio, mantenimiento de valor</t>
  </si>
  <si>
    <t xml:space="preserve">       Cargos por diferencia de cambio</t>
  </si>
  <si>
    <t xml:space="preserve">       Cargos por mantenimiento de valor</t>
  </si>
  <si>
    <t>RESULTADO DESPUES DE AJUSTE POR DIFERENCIA DE CAMBIO Y MANTENIMIENTO DE VALOR</t>
  </si>
  <si>
    <t>(+/-) Ingresos (gastos) extraordinarios</t>
  </si>
  <si>
    <t>RESULTADO NETO DEL EJERCICIO ANTES DE AJUSTES DE GESTIONES ANTERIORES</t>
  </si>
  <si>
    <t>(+) Ingresos gestiones anteriores</t>
  </si>
  <si>
    <t>(-) Gastos de gestiones anteriores</t>
  </si>
  <si>
    <t>RESULTADO ANTES DE IMPUESTOS Y AJUSTE CONTABLE POR EFECTO DE INFLACIÓN</t>
  </si>
  <si>
    <t>(+/-) Ajuste contable por efecto de la inflación</t>
  </si>
  <si>
    <t xml:space="preserve">RESULTADO ANTES DE IMPUESTOS </t>
  </si>
  <si>
    <t>(-) Impuestos sobre las utilidades de las empresas (IUE)</t>
  </si>
  <si>
    <t>RESULTADO DE LA GESTIÓN</t>
  </si>
  <si>
    <t>ESTADO SITUACIÓN PATRIMONIAL</t>
  </si>
  <si>
    <t>ESTADO DE GANANCIAS Y PÉRDIDAS</t>
  </si>
  <si>
    <t>ESB</t>
  </si>
  <si>
    <t>IFC</t>
  </si>
  <si>
    <t>AL 31 DE JULIO DE 2014</t>
  </si>
  <si>
    <t xml:space="preserve">C00.19                                                                                                                                                                                                                                                         </t>
  </si>
  <si>
    <t>AL 30 DE NOVIEMBRE DE 2014</t>
  </si>
  <si>
    <t>BURÓS DE INFORMACIÓN</t>
  </si>
</sst>
</file>

<file path=xl/styles.xml><?xml version="1.0" encoding="utf-8"?>
<styleSheet xmlns="http://schemas.openxmlformats.org/spreadsheetml/2006/main">
  <numFmts count="37">
    <numFmt numFmtId="5" formatCode="&quot;$b&quot;\ #,##0_);\(&quot;$b&quot;\ #,##0\)"/>
    <numFmt numFmtId="6" formatCode="&quot;$b&quot;\ #,##0_);[Red]\(&quot;$b&quot;\ #,##0\)"/>
    <numFmt numFmtId="7" formatCode="&quot;$b&quot;\ #,##0.00_);\(&quot;$b&quot;\ #,##0.00\)"/>
    <numFmt numFmtId="8" formatCode="&quot;$b&quot;\ #,##0.00_);[Red]\(&quot;$b&quot;\ #,##0.00\)"/>
    <numFmt numFmtId="42" formatCode="_(&quot;$b&quot;\ * #,##0_);_(&quot;$b&quot;\ * \(#,##0\);_(&quot;$b&quot;\ * &quot;-&quot;_);_(@_)"/>
    <numFmt numFmtId="41" formatCode="_(* #,##0_);_(* \(#,##0\);_(* &quot;-&quot;_);_(@_)"/>
    <numFmt numFmtId="44" formatCode="_(&quot;$b&quot;\ * #,##0.00_);_(&quot;$b&quot;\ * \(#,##0.00\);_(&quot;$b&quot;\ 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Bs.&quot;\ #,##0_);\(&quot;Bs.&quot;\ #,##0\)"/>
    <numFmt numFmtId="171" formatCode="&quot;Bs.&quot;\ #,##0_);[Red]\(&quot;Bs.&quot;\ #,##0\)"/>
    <numFmt numFmtId="172" formatCode="&quot;Bs.&quot;\ #,##0.00_);\(&quot;Bs.&quot;\ #,##0.00\)"/>
    <numFmt numFmtId="173" formatCode="&quot;Bs.&quot;\ #,##0.00_);[Red]\(&quot;Bs.&quot;\ #,##0.00\)"/>
    <numFmt numFmtId="174" formatCode="_(&quot;Bs.&quot;\ * #,##0_);_(&quot;Bs.&quot;\ * \(#,##0\);_(&quot;Bs.&quot;\ * &quot;-&quot;_);_(@_)"/>
    <numFmt numFmtId="175" formatCode="_(&quot;Bs.&quot;\ * #,##0.00_);_(&quot;Bs.&quot;\ * \(#,##0.00\);_(&quot;Bs.&quot;\ * &quot;-&quot;??_);_(@_)"/>
    <numFmt numFmtId="176" formatCode="&quot;$b&quot;\ #,##0;&quot;$b&quot;\ \-#,##0"/>
    <numFmt numFmtId="177" formatCode="&quot;$b&quot;\ #,##0;[Red]&quot;$b&quot;\ \-#,##0"/>
    <numFmt numFmtId="178" formatCode="&quot;$b&quot;\ #,##0.00;&quot;$b&quot;\ \-#,##0.00"/>
    <numFmt numFmtId="179" formatCode="&quot;$b&quot;\ #,##0.00;[Red]&quot;$b&quot;\ \-#,##0.00"/>
    <numFmt numFmtId="180" formatCode="_ &quot;$b&quot;\ * #,##0_ ;_ &quot;$b&quot;\ * \-#,##0_ ;_ &quot;$b&quot;\ * &quot;-&quot;_ ;_ @_ "/>
    <numFmt numFmtId="181" formatCode="_ * #,##0_ ;_ * \-#,##0_ ;_ * &quot;-&quot;_ ;_ @_ "/>
    <numFmt numFmtId="182" formatCode="_ &quot;$b&quot;\ * #,##0.00_ ;_ &quot;$b&quot;\ * \-#,##0.00_ ;_ &quot;$b&quot;\ * &quot;-&quot;??_ ;_ @_ "/>
    <numFmt numFmtId="183" formatCode="_ * #,##0.00_ ;_ * \-#,##0.00_ ;_ * &quot;-&quot;??_ ;_ @_ "/>
    <numFmt numFmtId="184" formatCode="&quot; &quot;\ #,##0;&quot; &quot;\ \-#,##0"/>
    <numFmt numFmtId="185" formatCode="&quot; &quot;\ #,##0;[Red]&quot; &quot;\ \-#,##0"/>
    <numFmt numFmtId="186" formatCode="&quot; &quot;\ #,##0.00;&quot; &quot;\ \-#,##0.00"/>
    <numFmt numFmtId="187" formatCode="&quot; &quot;\ #,##0.00;[Red]&quot; &quot;\ \-#,##0.00"/>
    <numFmt numFmtId="188" formatCode="_ &quot; &quot;\ * #,##0_ ;_ &quot; &quot;\ * \-#,##0_ ;_ &quot; &quot;\ * &quot;-&quot;_ ;_ @_ "/>
    <numFmt numFmtId="189" formatCode="_ &quot; &quot;\ * #,##0.00_ ;_ &quot; &quot;\ * \-#,##0.00_ ;_ &quot; &quot;\ * &quot;-&quot;??_ ;_ @_ "/>
    <numFmt numFmtId="190" formatCode="0.0%"/>
    <numFmt numFmtId="191" formatCode="mm/dd/yy"/>
    <numFmt numFmtId="192" formatCode="dd\-mmm\-yy_)"/>
  </numFmts>
  <fonts count="49">
    <font>
      <sz val="10"/>
      <name val="Arial"/>
      <family val="0"/>
    </font>
    <font>
      <sz val="16"/>
      <name val="Times New Roman"/>
      <family val="1"/>
    </font>
    <font>
      <sz val="8"/>
      <name val="Univers Condensed"/>
      <family val="2"/>
    </font>
    <font>
      <b/>
      <sz val="7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7"/>
      <name val="Helv"/>
      <family val="0"/>
    </font>
    <font>
      <sz val="12"/>
      <name val="Helv"/>
      <family val="0"/>
    </font>
    <font>
      <sz val="14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24"/>
      <color indexed="9"/>
      <name val="Arial"/>
      <family val="2"/>
    </font>
    <font>
      <sz val="24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DCEC2"/>
        <bgColor indexed="64"/>
      </patternFill>
    </fill>
    <fill>
      <patternFill patternType="solid">
        <fgColor rgb="FF8A8C8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>
        <color theme="0"/>
      </top>
      <bottom>
        <color indexed="63"/>
      </bottom>
    </border>
    <border>
      <left>
        <color indexed="63"/>
      </left>
      <right>
        <color indexed="63"/>
      </right>
      <top style="thick">
        <color theme="0"/>
      </top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0" applyNumberFormat="1" applyFont="1" applyBorder="1" applyAlignment="1">
      <alignment/>
    </xf>
    <xf numFmtId="37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/>
    </xf>
    <xf numFmtId="37" fontId="6" fillId="0" borderId="0" xfId="0" applyNumberFormat="1" applyFont="1" applyBorder="1" applyAlignment="1" applyProtection="1" quotePrefix="1">
      <alignment horizontal="left"/>
      <protection/>
    </xf>
    <xf numFmtId="37" fontId="7" fillId="0" borderId="0" xfId="0" applyNumberFormat="1" applyFont="1" applyBorder="1" applyAlignment="1" applyProtection="1" quotePrefix="1">
      <alignment horizontal="left"/>
      <protection/>
    </xf>
    <xf numFmtId="0" fontId="9" fillId="0" borderId="0" xfId="0" applyFont="1" applyAlignment="1">
      <alignment/>
    </xf>
    <xf numFmtId="190" fontId="9" fillId="0" borderId="0" xfId="0" applyNumberFormat="1" applyFont="1" applyAlignment="1">
      <alignment horizontal="right"/>
    </xf>
    <xf numFmtId="37" fontId="10" fillId="0" borderId="0" xfId="0" applyNumberFormat="1" applyFont="1" applyBorder="1" applyAlignment="1">
      <alignment horizontal="center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37" fontId="9" fillId="0" borderId="0" xfId="0" applyNumberFormat="1" applyFont="1" applyAlignment="1">
      <alignment vertical="center"/>
    </xf>
    <xf numFmtId="0" fontId="0" fillId="0" borderId="0" xfId="0" applyAlignment="1">
      <alignment vertical="top"/>
    </xf>
    <xf numFmtId="0" fontId="10" fillId="0" borderId="0" xfId="0" applyFont="1" applyAlignment="1">
      <alignment vertical="top"/>
    </xf>
    <xf numFmtId="37" fontId="9" fillId="0" borderId="0" xfId="0" applyNumberFormat="1" applyFont="1" applyAlignment="1">
      <alignment vertical="top"/>
    </xf>
    <xf numFmtId="0" fontId="0" fillId="0" borderId="0" xfId="0" applyAlignment="1" quotePrefix="1">
      <alignment vertical="top"/>
    </xf>
    <xf numFmtId="0" fontId="11" fillId="0" borderId="0" xfId="0" applyFont="1" applyAlignment="1">
      <alignment vertical="center"/>
    </xf>
    <xf numFmtId="0" fontId="10" fillId="0" borderId="0" xfId="0" applyFont="1" applyAlignment="1" quotePrefix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top"/>
    </xf>
    <xf numFmtId="0" fontId="10" fillId="0" borderId="0" xfId="0" applyFont="1" applyAlignment="1" quotePrefix="1">
      <alignment horizontal="left" vertical="top"/>
    </xf>
    <xf numFmtId="0" fontId="13" fillId="0" borderId="0" xfId="0" applyFont="1" applyAlignment="1">
      <alignment vertical="center"/>
    </xf>
    <xf numFmtId="0" fontId="11" fillId="0" borderId="0" xfId="0" applyFont="1" applyAlignment="1" quotePrefix="1">
      <alignment horizontal="left" vertical="center"/>
    </xf>
    <xf numFmtId="0" fontId="13" fillId="0" borderId="0" xfId="0" applyFont="1" applyAlignment="1" quotePrefix="1">
      <alignment vertical="center"/>
    </xf>
    <xf numFmtId="0" fontId="13" fillId="33" borderId="0" xfId="0" applyFont="1" applyFill="1" applyAlignment="1">
      <alignment vertical="center"/>
    </xf>
    <xf numFmtId="0" fontId="0" fillId="34" borderId="10" xfId="0" applyFill="1" applyBorder="1" applyAlignment="1">
      <alignment/>
    </xf>
    <xf numFmtId="0" fontId="8" fillId="34" borderId="10" xfId="0" applyFont="1" applyFill="1" applyBorder="1" applyAlignment="1">
      <alignment/>
    </xf>
    <xf numFmtId="0" fontId="12" fillId="34" borderId="10" xfId="0" applyFont="1" applyFill="1" applyBorder="1" applyAlignment="1">
      <alignment horizontal="right"/>
    </xf>
    <xf numFmtId="0" fontId="0" fillId="34" borderId="11" xfId="0" applyFill="1" applyBorder="1" applyAlignment="1">
      <alignment/>
    </xf>
    <xf numFmtId="0" fontId="10" fillId="34" borderId="11" xfId="0" applyFont="1" applyFill="1" applyBorder="1" applyAlignment="1">
      <alignment/>
    </xf>
    <xf numFmtId="190" fontId="9" fillId="34" borderId="11" xfId="0" applyNumberFormat="1" applyFont="1" applyFill="1" applyBorder="1" applyAlignment="1">
      <alignment horizontal="center"/>
    </xf>
    <xf numFmtId="0" fontId="0" fillId="34" borderId="10" xfId="0" applyFill="1" applyBorder="1" applyAlignment="1">
      <alignment vertical="center"/>
    </xf>
    <xf numFmtId="0" fontId="10" fillId="34" borderId="10" xfId="0" applyFont="1" applyFill="1" applyBorder="1" applyAlignment="1">
      <alignment vertical="center"/>
    </xf>
    <xf numFmtId="37" fontId="9" fillId="34" borderId="10" xfId="0" applyNumberFormat="1" applyFont="1" applyFill="1" applyBorder="1" applyAlignment="1">
      <alignment vertical="center"/>
    </xf>
    <xf numFmtId="0" fontId="0" fillId="34" borderId="11" xfId="0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 vertical="center"/>
    </xf>
    <xf numFmtId="37" fontId="9" fillId="34" borderId="11" xfId="0" applyNumberFormat="1" applyFont="1" applyFill="1" applyBorder="1" applyAlignment="1">
      <alignment/>
    </xf>
    <xf numFmtId="0" fontId="10" fillId="34" borderId="11" xfId="0" applyFont="1" applyFill="1" applyBorder="1" applyAlignment="1" quotePrefix="1">
      <alignment horizontal="left" vertical="center"/>
    </xf>
    <xf numFmtId="0" fontId="9" fillId="34" borderId="11" xfId="0" applyFont="1" applyFill="1" applyBorder="1" applyAlignment="1">
      <alignment vertical="center"/>
    </xf>
    <xf numFmtId="0" fontId="13" fillId="34" borderId="10" xfId="0" applyFont="1" applyFill="1" applyBorder="1" applyAlignment="1">
      <alignment vertical="center"/>
    </xf>
    <xf numFmtId="0" fontId="3" fillId="34" borderId="11" xfId="0" applyFont="1" applyFill="1" applyBorder="1" applyAlignment="1">
      <alignment/>
    </xf>
    <xf numFmtId="37" fontId="8" fillId="34" borderId="11" xfId="0" applyNumberFormat="1" applyFont="1" applyFill="1" applyBorder="1" applyAlignment="1">
      <alignment/>
    </xf>
    <xf numFmtId="37" fontId="4" fillId="34" borderId="11" xfId="0" applyNumberFormat="1" applyFont="1" applyFill="1" applyBorder="1" applyAlignment="1">
      <alignment/>
    </xf>
    <xf numFmtId="0" fontId="14" fillId="35" borderId="0" xfId="0" applyFont="1" applyFill="1" applyAlignment="1">
      <alignment horizontal="center"/>
    </xf>
    <xf numFmtId="0" fontId="15" fillId="35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606"/>
  <sheetViews>
    <sheetView tabSelected="1" zoomScale="50" zoomScaleNormal="50" zoomScalePageLayoutView="0" workbookViewId="0" topLeftCell="C40">
      <selection activeCell="C2" sqref="C2:F2"/>
    </sheetView>
  </sheetViews>
  <sheetFormatPr defaultColWidth="9.140625" defaultRowHeight="12.75"/>
  <cols>
    <col min="1" max="1" width="9.421875" style="0" hidden="1" customWidth="1"/>
    <col min="2" max="2" width="21.140625" style="0" hidden="1" customWidth="1"/>
    <col min="3" max="3" width="139.57421875" style="2" customWidth="1"/>
    <col min="4" max="4" width="39.421875" style="0" customWidth="1"/>
    <col min="5" max="5" width="39.140625" style="0" customWidth="1"/>
    <col min="6" max="6" width="40.7109375" style="0" customWidth="1"/>
    <col min="7" max="7" width="3.57421875" style="7" customWidth="1"/>
  </cols>
  <sheetData>
    <row r="1" spans="3:6" s="1" customFormat="1" ht="39.75" customHeight="1">
      <c r="C1" s="48" t="s">
        <v>117</v>
      </c>
      <c r="D1" s="48"/>
      <c r="E1" s="48"/>
      <c r="F1" s="48"/>
    </row>
    <row r="2" spans="3:6" s="1" customFormat="1" ht="39.75" customHeight="1">
      <c r="C2" s="48" t="s">
        <v>0</v>
      </c>
      <c r="D2" s="48"/>
      <c r="E2" s="48"/>
      <c r="F2" s="48"/>
    </row>
    <row r="3" spans="3:6" s="1" customFormat="1" ht="39.75" customHeight="1">
      <c r="C3" s="48" t="s">
        <v>116</v>
      </c>
      <c r="D3" s="48"/>
      <c r="E3" s="48"/>
      <c r="F3" s="48"/>
    </row>
    <row r="4" spans="1:6" s="1" customFormat="1" ht="39.75" customHeight="1">
      <c r="A4" s="1" t="s">
        <v>116</v>
      </c>
      <c r="C4" s="49" t="s">
        <v>1</v>
      </c>
      <c r="D4" s="49"/>
      <c r="E4" s="49"/>
      <c r="F4" s="49"/>
    </row>
    <row r="5" spans="1:7" ht="6" customHeight="1" thickBot="1">
      <c r="A5" t="s">
        <v>114</v>
      </c>
      <c r="G5"/>
    </row>
    <row r="6" spans="1:7" ht="24.75" thickBot="1" thickTop="1">
      <c r="A6" s="29"/>
      <c r="B6" s="29"/>
      <c r="C6" s="30"/>
      <c r="D6" s="31" t="s">
        <v>112</v>
      </c>
      <c r="E6" s="31" t="s">
        <v>113</v>
      </c>
      <c r="F6" s="31" t="s">
        <v>56</v>
      </c>
      <c r="G6"/>
    </row>
    <row r="7" spans="1:7" ht="25.5" customHeight="1" thickBot="1" thickTop="1">
      <c r="A7" s="32"/>
      <c r="B7" s="32"/>
      <c r="C7" s="33" t="s">
        <v>110</v>
      </c>
      <c r="D7" s="34"/>
      <c r="E7" s="34"/>
      <c r="F7" s="34"/>
      <c r="G7"/>
    </row>
    <row r="8" spans="3:7" ht="15" customHeight="1" thickBot="1" thickTop="1">
      <c r="C8" s="12"/>
      <c r="D8" s="10"/>
      <c r="E8" s="11"/>
      <c r="F8" s="11"/>
      <c r="G8"/>
    </row>
    <row r="9" spans="1:6" s="13" customFormat="1" ht="24.75" customHeight="1" thickBot="1" thickTop="1">
      <c r="A9" s="38" t="s">
        <v>28</v>
      </c>
      <c r="B9" s="38" t="s">
        <v>2</v>
      </c>
      <c r="C9" s="39" t="s">
        <v>57</v>
      </c>
      <c r="D9" s="40">
        <v>11782660.56</v>
      </c>
      <c r="E9" s="40">
        <v>15011118</v>
      </c>
      <c r="F9" s="40">
        <f>+D9+E9</f>
        <v>26793778.560000002</v>
      </c>
    </row>
    <row r="10" spans="1:6" s="13" customFormat="1" ht="24.75" customHeight="1" thickTop="1">
      <c r="A10" s="13" t="s">
        <v>28</v>
      </c>
      <c r="B10" s="13" t="s">
        <v>3</v>
      </c>
      <c r="C10" s="14" t="s">
        <v>58</v>
      </c>
      <c r="D10" s="15">
        <v>2507809.93</v>
      </c>
      <c r="E10" s="15">
        <v>2078910</v>
      </c>
      <c r="F10" s="15">
        <f aca="true" t="shared" si="0" ref="F10:F34">+D10+E10</f>
        <v>4586719.93</v>
      </c>
    </row>
    <row r="11" spans="1:6" s="16" customFormat="1" ht="23.25" customHeight="1">
      <c r="A11" s="16" t="s">
        <v>28</v>
      </c>
      <c r="B11" s="16" t="s">
        <v>4</v>
      </c>
      <c r="C11" s="17" t="s">
        <v>59</v>
      </c>
      <c r="D11" s="18">
        <v>1623301.14</v>
      </c>
      <c r="E11" s="18">
        <v>1938855</v>
      </c>
      <c r="F11" s="18">
        <f t="shared" si="0"/>
        <v>3562156.1399999997</v>
      </c>
    </row>
    <row r="12" spans="1:6" s="16" customFormat="1" ht="23.25" customHeight="1">
      <c r="A12" s="16" t="s">
        <v>28</v>
      </c>
      <c r="B12" s="16" t="s">
        <v>5</v>
      </c>
      <c r="C12" s="17" t="s">
        <v>60</v>
      </c>
      <c r="D12" s="18">
        <v>2489944.42</v>
      </c>
      <c r="E12" s="18">
        <v>2460971</v>
      </c>
      <c r="F12" s="18">
        <f t="shared" si="0"/>
        <v>4950915.42</v>
      </c>
    </row>
    <row r="13" spans="1:6" s="16" customFormat="1" ht="23.25" customHeight="1">
      <c r="A13" s="16" t="s">
        <v>28</v>
      </c>
      <c r="B13" s="16" t="s">
        <v>6</v>
      </c>
      <c r="C13" s="17" t="s">
        <v>61</v>
      </c>
      <c r="D13" s="18">
        <v>0</v>
      </c>
      <c r="E13" s="18">
        <v>0</v>
      </c>
      <c r="F13" s="18">
        <f t="shared" si="0"/>
        <v>0</v>
      </c>
    </row>
    <row r="14" spans="1:6" s="16" customFormat="1" ht="23.25" customHeight="1">
      <c r="A14" s="16" t="s">
        <v>28</v>
      </c>
      <c r="B14" s="16" t="s">
        <v>7</v>
      </c>
      <c r="C14" s="17" t="s">
        <v>62</v>
      </c>
      <c r="D14" s="18">
        <v>3997928.24</v>
      </c>
      <c r="E14" s="18">
        <v>5601018</v>
      </c>
      <c r="F14" s="18">
        <f t="shared" si="0"/>
        <v>9598946.24</v>
      </c>
    </row>
    <row r="15" spans="1:6" s="16" customFormat="1" ht="23.25" customHeight="1">
      <c r="A15" s="16" t="s">
        <v>28</v>
      </c>
      <c r="B15" s="16" t="s">
        <v>8</v>
      </c>
      <c r="C15" s="17" t="s">
        <v>63</v>
      </c>
      <c r="D15" s="18">
        <v>859362.09</v>
      </c>
      <c r="E15" s="18">
        <v>2302138</v>
      </c>
      <c r="F15" s="18">
        <f t="shared" si="0"/>
        <v>3161500.09</v>
      </c>
    </row>
    <row r="16" spans="1:6" s="16" customFormat="1" ht="48.75" customHeight="1" thickBot="1">
      <c r="A16" s="16" t="s">
        <v>28</v>
      </c>
      <c r="B16" s="16" t="s">
        <v>9</v>
      </c>
      <c r="C16" s="17" t="s">
        <v>64</v>
      </c>
      <c r="D16" s="18">
        <v>304314.74</v>
      </c>
      <c r="E16" s="18">
        <v>629226</v>
      </c>
      <c r="F16" s="18">
        <f t="shared" si="0"/>
        <v>933540.74</v>
      </c>
    </row>
    <row r="17" spans="1:6" s="13" customFormat="1" ht="25.5" customHeight="1" thickBot="1" thickTop="1">
      <c r="A17" s="38" t="s">
        <v>28</v>
      </c>
      <c r="B17" s="38" t="s">
        <v>10</v>
      </c>
      <c r="C17" s="39" t="s">
        <v>65</v>
      </c>
      <c r="D17" s="40">
        <v>4027327.33</v>
      </c>
      <c r="E17" s="40">
        <v>2440896</v>
      </c>
      <c r="F17" s="40">
        <f t="shared" si="0"/>
        <v>6468223.33</v>
      </c>
    </row>
    <row r="18" spans="1:6" s="13" customFormat="1" ht="24.75" customHeight="1" thickTop="1">
      <c r="A18" s="13" t="s">
        <v>28</v>
      </c>
      <c r="B18" s="13" t="s">
        <v>11</v>
      </c>
      <c r="C18" s="14" t="s">
        <v>66</v>
      </c>
      <c r="D18" s="15">
        <v>0</v>
      </c>
      <c r="E18" s="15">
        <v>0</v>
      </c>
      <c r="F18" s="15">
        <f t="shared" si="0"/>
        <v>0</v>
      </c>
    </row>
    <row r="19" spans="1:6" s="16" customFormat="1" ht="23.25" customHeight="1">
      <c r="A19" s="16" t="s">
        <v>28</v>
      </c>
      <c r="B19" s="16" t="s">
        <v>12</v>
      </c>
      <c r="C19" s="17" t="s">
        <v>67</v>
      </c>
      <c r="D19" s="18">
        <v>3785481.43</v>
      </c>
      <c r="E19" s="18">
        <v>2389386</v>
      </c>
      <c r="F19" s="18">
        <f t="shared" si="0"/>
        <v>6174867.43</v>
      </c>
    </row>
    <row r="20" spans="1:6" s="16" customFormat="1" ht="23.25" customHeight="1">
      <c r="A20" s="16" t="s">
        <v>28</v>
      </c>
      <c r="B20" s="16" t="s">
        <v>13</v>
      </c>
      <c r="C20" s="17" t="s">
        <v>68</v>
      </c>
      <c r="D20" s="18">
        <v>241845.9</v>
      </c>
      <c r="E20" s="18">
        <v>51510</v>
      </c>
      <c r="F20" s="18">
        <f t="shared" si="0"/>
        <v>293355.9</v>
      </c>
    </row>
    <row r="21" spans="1:6" s="16" customFormat="1" ht="23.25" customHeight="1">
      <c r="A21" s="16" t="s">
        <v>28</v>
      </c>
      <c r="B21" s="16" t="s">
        <v>14</v>
      </c>
      <c r="C21" s="17" t="s">
        <v>69</v>
      </c>
      <c r="D21" s="18">
        <v>0</v>
      </c>
      <c r="E21" s="18">
        <v>0</v>
      </c>
      <c r="F21" s="18">
        <f t="shared" si="0"/>
        <v>0</v>
      </c>
    </row>
    <row r="22" spans="1:6" s="16" customFormat="1" ht="23.25" customHeight="1">
      <c r="A22" s="16" t="s">
        <v>28</v>
      </c>
      <c r="B22" s="16" t="s">
        <v>15</v>
      </c>
      <c r="C22" s="17" t="s">
        <v>70</v>
      </c>
      <c r="D22" s="18">
        <v>0</v>
      </c>
      <c r="E22" s="18">
        <v>0</v>
      </c>
      <c r="F22" s="18">
        <f t="shared" si="0"/>
        <v>0</v>
      </c>
    </row>
    <row r="23" spans="1:6" s="16" customFormat="1" ht="50.25" customHeight="1" thickBot="1">
      <c r="A23" s="16" t="s">
        <v>28</v>
      </c>
      <c r="B23" s="19" t="s">
        <v>55</v>
      </c>
      <c r="C23" s="17" t="s">
        <v>71</v>
      </c>
      <c r="D23" s="18">
        <v>0</v>
      </c>
      <c r="E23" s="18">
        <v>0</v>
      </c>
      <c r="F23" s="18">
        <f t="shared" si="0"/>
        <v>0</v>
      </c>
    </row>
    <row r="24" spans="1:7" ht="24.75" customHeight="1" thickBot="1" thickTop="1">
      <c r="A24" s="32" t="s">
        <v>28</v>
      </c>
      <c r="B24" s="32" t="s">
        <v>16</v>
      </c>
      <c r="C24" s="33" t="s">
        <v>72</v>
      </c>
      <c r="D24" s="41">
        <v>7755333.13</v>
      </c>
      <c r="E24" s="41">
        <v>12570222</v>
      </c>
      <c r="F24" s="41">
        <f t="shared" si="0"/>
        <v>20325555.13</v>
      </c>
      <c r="G24"/>
    </row>
    <row r="25" spans="1:6" s="13" customFormat="1" ht="24.75" customHeight="1" thickTop="1">
      <c r="A25" s="13" t="s">
        <v>28</v>
      </c>
      <c r="B25" s="13" t="s">
        <v>17</v>
      </c>
      <c r="C25" s="14" t="s">
        <v>73</v>
      </c>
      <c r="D25" s="15">
        <v>5072000</v>
      </c>
      <c r="E25" s="15">
        <v>6031400</v>
      </c>
      <c r="F25" s="15">
        <f t="shared" si="0"/>
        <v>11103400</v>
      </c>
    </row>
    <row r="26" spans="1:6" s="16" customFormat="1" ht="23.25" customHeight="1">
      <c r="A26" s="16" t="s">
        <v>28</v>
      </c>
      <c r="B26" s="16" t="s">
        <v>18</v>
      </c>
      <c r="C26" s="17" t="s">
        <v>74</v>
      </c>
      <c r="D26" s="18">
        <v>582.14</v>
      </c>
      <c r="E26" s="18">
        <v>0</v>
      </c>
      <c r="F26" s="18">
        <f t="shared" si="0"/>
        <v>582.14</v>
      </c>
    </row>
    <row r="27" spans="1:6" s="16" customFormat="1" ht="23.25" customHeight="1">
      <c r="A27" s="16" t="s">
        <v>28</v>
      </c>
      <c r="B27" s="16" t="s">
        <v>19</v>
      </c>
      <c r="C27" s="17" t="s">
        <v>75</v>
      </c>
      <c r="D27" s="18">
        <v>0</v>
      </c>
      <c r="E27" s="18">
        <v>0</v>
      </c>
      <c r="F27" s="18">
        <f t="shared" si="0"/>
        <v>0</v>
      </c>
    </row>
    <row r="28" spans="1:6" s="16" customFormat="1" ht="23.25" customHeight="1">
      <c r="A28" s="16" t="s">
        <v>28</v>
      </c>
      <c r="B28" s="16" t="s">
        <v>20</v>
      </c>
      <c r="C28" s="17" t="s">
        <v>76</v>
      </c>
      <c r="D28" s="18">
        <v>826381</v>
      </c>
      <c r="E28" s="18">
        <v>2501085</v>
      </c>
      <c r="F28" s="18">
        <f t="shared" si="0"/>
        <v>3327466</v>
      </c>
    </row>
    <row r="29" spans="1:6" s="16" customFormat="1" ht="23.25" customHeight="1">
      <c r="A29" s="16" t="s">
        <v>28</v>
      </c>
      <c r="B29" s="16" t="s">
        <v>21</v>
      </c>
      <c r="C29" s="17" t="s">
        <v>77</v>
      </c>
      <c r="D29" s="18">
        <v>1856369.99</v>
      </c>
      <c r="E29" s="18">
        <v>4037737</v>
      </c>
      <c r="F29" s="18">
        <f t="shared" si="0"/>
        <v>5894106.99</v>
      </c>
    </row>
    <row r="30" spans="1:6" s="16" customFormat="1" ht="23.25" customHeight="1">
      <c r="A30" s="16" t="s">
        <v>28</v>
      </c>
      <c r="B30" s="16" t="s">
        <v>115</v>
      </c>
      <c r="C30" s="23" t="s">
        <v>78</v>
      </c>
      <c r="D30" s="18">
        <v>100000</v>
      </c>
      <c r="E30" s="18">
        <v>0</v>
      </c>
      <c r="F30" s="18">
        <f t="shared" si="0"/>
        <v>100000</v>
      </c>
    </row>
    <row r="31" spans="1:6" s="16" customFormat="1" ht="23.25" customHeight="1">
      <c r="A31" s="16" t="s">
        <v>28</v>
      </c>
      <c r="B31" s="16" t="s">
        <v>22</v>
      </c>
      <c r="C31" s="23" t="s">
        <v>79</v>
      </c>
      <c r="D31" s="18">
        <v>1756369.99</v>
      </c>
      <c r="E31" s="18">
        <v>4037737</v>
      </c>
      <c r="F31" s="18">
        <f t="shared" si="0"/>
        <v>5794106.99</v>
      </c>
    </row>
    <row r="32" spans="1:6" s="16" customFormat="1" ht="23.25" customHeight="1">
      <c r="A32" s="16" t="s">
        <v>28</v>
      </c>
      <c r="B32" s="16" t="s">
        <v>30</v>
      </c>
      <c r="C32" s="24" t="s">
        <v>80</v>
      </c>
      <c r="D32" s="18">
        <v>11782660.46</v>
      </c>
      <c r="E32" s="18">
        <v>15011118</v>
      </c>
      <c r="F32" s="18">
        <f t="shared" si="0"/>
        <v>26793778.46</v>
      </c>
    </row>
    <row r="33" spans="1:6" s="16" customFormat="1" ht="23.25" customHeight="1">
      <c r="A33" s="16" t="s">
        <v>28</v>
      </c>
      <c r="B33" s="16" t="s">
        <v>23</v>
      </c>
      <c r="C33" s="17" t="s">
        <v>81</v>
      </c>
      <c r="D33" s="18">
        <v>0</v>
      </c>
      <c r="E33" s="18">
        <v>0</v>
      </c>
      <c r="F33" s="18">
        <f t="shared" si="0"/>
        <v>0</v>
      </c>
    </row>
    <row r="34" spans="1:6" s="16" customFormat="1" ht="23.25" customHeight="1" thickBot="1">
      <c r="A34" s="16" t="s">
        <v>28</v>
      </c>
      <c r="B34" s="16" t="s">
        <v>24</v>
      </c>
      <c r="C34" s="17" t="s">
        <v>82</v>
      </c>
      <c r="D34" s="18">
        <v>0</v>
      </c>
      <c r="E34" s="18">
        <v>0</v>
      </c>
      <c r="F34" s="18">
        <f t="shared" si="0"/>
        <v>0</v>
      </c>
    </row>
    <row r="35" spans="1:6" s="13" customFormat="1" ht="24.75" customHeight="1" thickBot="1" thickTop="1">
      <c r="A35" s="38" t="s">
        <v>28</v>
      </c>
      <c r="B35" s="38"/>
      <c r="C35" s="42" t="s">
        <v>111</v>
      </c>
      <c r="D35" s="43"/>
      <c r="E35" s="43"/>
      <c r="F35" s="40"/>
    </row>
    <row r="36" spans="1:6" s="13" customFormat="1" ht="23.25" customHeight="1" thickTop="1">
      <c r="A36" s="13" t="s">
        <v>28</v>
      </c>
      <c r="B36" s="25" t="s">
        <v>25</v>
      </c>
      <c r="C36" s="26" t="s">
        <v>83</v>
      </c>
      <c r="D36" s="15">
        <v>150177.63</v>
      </c>
      <c r="E36" s="15">
        <v>191463</v>
      </c>
      <c r="F36" s="15">
        <f aca="true" t="shared" si="1" ref="F36:F62">+E36+D36</f>
        <v>341640.63</v>
      </c>
    </row>
    <row r="37" spans="1:6" s="13" customFormat="1" ht="23.25" customHeight="1">
      <c r="A37" s="13" t="s">
        <v>28</v>
      </c>
      <c r="B37" s="27" t="s">
        <v>43</v>
      </c>
      <c r="C37" s="20" t="s">
        <v>84</v>
      </c>
      <c r="D37" s="15">
        <v>-24516.32</v>
      </c>
      <c r="E37" s="15">
        <v>-1</v>
      </c>
      <c r="F37" s="15">
        <f t="shared" si="1"/>
        <v>-24517.32</v>
      </c>
    </row>
    <row r="38" spans="1:6" s="13" customFormat="1" ht="23.25" customHeight="1">
      <c r="A38" s="13" t="s">
        <v>28</v>
      </c>
      <c r="B38" s="25" t="s">
        <v>35</v>
      </c>
      <c r="C38" s="14" t="s">
        <v>85</v>
      </c>
      <c r="D38" s="15">
        <v>125661.31</v>
      </c>
      <c r="E38" s="15">
        <v>191462</v>
      </c>
      <c r="F38" s="15">
        <f t="shared" si="1"/>
        <v>317123.31</v>
      </c>
    </row>
    <row r="39" spans="1:6" s="13" customFormat="1" ht="23.25" customHeight="1">
      <c r="A39" s="13" t="s">
        <v>28</v>
      </c>
      <c r="B39" s="27" t="s">
        <v>27</v>
      </c>
      <c r="C39" s="26" t="s">
        <v>86</v>
      </c>
      <c r="D39" s="15">
        <v>12178864.22</v>
      </c>
      <c r="E39" s="15">
        <v>10798157</v>
      </c>
      <c r="F39" s="15">
        <f t="shared" si="1"/>
        <v>22977021.22</v>
      </c>
    </row>
    <row r="40" spans="1:6" s="13" customFormat="1" ht="23.25" customHeight="1">
      <c r="A40" s="13" t="s">
        <v>28</v>
      </c>
      <c r="B40" s="27" t="s">
        <v>45</v>
      </c>
      <c r="C40" s="20" t="s">
        <v>87</v>
      </c>
      <c r="D40" s="15">
        <v>-142574.49</v>
      </c>
      <c r="E40" s="15">
        <v>-38854</v>
      </c>
      <c r="F40" s="15">
        <f t="shared" si="1"/>
        <v>-181428.49</v>
      </c>
    </row>
    <row r="41" spans="1:6" s="13" customFormat="1" ht="23.25" customHeight="1">
      <c r="A41" s="13" t="s">
        <v>28</v>
      </c>
      <c r="B41" s="25" t="s">
        <v>36</v>
      </c>
      <c r="C41" s="14" t="s">
        <v>88</v>
      </c>
      <c r="D41" s="15">
        <v>12161951.04</v>
      </c>
      <c r="E41" s="15">
        <v>10950765</v>
      </c>
      <c r="F41" s="15">
        <f t="shared" si="1"/>
        <v>23112716.04</v>
      </c>
    </row>
    <row r="42" spans="1:6" s="13" customFormat="1" ht="23.25" customHeight="1">
      <c r="A42" s="13" t="s">
        <v>28</v>
      </c>
      <c r="B42" s="25" t="s">
        <v>26</v>
      </c>
      <c r="C42" s="26" t="s">
        <v>89</v>
      </c>
      <c r="D42" s="15">
        <v>31673.73</v>
      </c>
      <c r="E42" s="15">
        <v>0</v>
      </c>
      <c r="F42" s="15">
        <f t="shared" si="1"/>
        <v>31673.73</v>
      </c>
    </row>
    <row r="43" spans="1:6" s="13" customFormat="1" ht="23.25" customHeight="1">
      <c r="A43" s="13" t="s">
        <v>28</v>
      </c>
      <c r="B43" s="27" t="s">
        <v>46</v>
      </c>
      <c r="C43" s="20" t="s">
        <v>90</v>
      </c>
      <c r="D43" s="15">
        <v>-11000</v>
      </c>
      <c r="E43" s="15">
        <v>-15761</v>
      </c>
      <c r="F43" s="15">
        <f t="shared" si="1"/>
        <v>-26761</v>
      </c>
    </row>
    <row r="44" spans="1:6" s="13" customFormat="1" ht="23.25" customHeight="1">
      <c r="A44" s="13" t="s">
        <v>28</v>
      </c>
      <c r="B44" s="25" t="s">
        <v>37</v>
      </c>
      <c r="C44" s="14" t="s">
        <v>91</v>
      </c>
      <c r="D44" s="15">
        <v>12182624.77</v>
      </c>
      <c r="E44" s="15">
        <v>10935004</v>
      </c>
      <c r="F44" s="15">
        <f t="shared" si="1"/>
        <v>23117628.77</v>
      </c>
    </row>
    <row r="45" spans="1:6" s="13" customFormat="1" ht="23.25" customHeight="1">
      <c r="A45" s="13" t="s">
        <v>28</v>
      </c>
      <c r="B45" s="27" t="s">
        <v>47</v>
      </c>
      <c r="C45" s="26" t="s">
        <v>92</v>
      </c>
      <c r="D45" s="15">
        <v>-10393183.35</v>
      </c>
      <c r="E45" s="15">
        <v>-6139525</v>
      </c>
      <c r="F45" s="15">
        <f t="shared" si="1"/>
        <v>-16532708.35</v>
      </c>
    </row>
    <row r="46" spans="1:6" s="13" customFormat="1" ht="23.25" customHeight="1">
      <c r="A46" s="13" t="s">
        <v>28</v>
      </c>
      <c r="B46" s="25" t="s">
        <v>38</v>
      </c>
      <c r="C46" s="14" t="s">
        <v>93</v>
      </c>
      <c r="D46" s="15">
        <v>1789441.42</v>
      </c>
      <c r="E46" s="15">
        <v>4795479</v>
      </c>
      <c r="F46" s="15">
        <f t="shared" si="1"/>
        <v>6584920.42</v>
      </c>
    </row>
    <row r="47" spans="1:6" s="13" customFormat="1" ht="23.25" customHeight="1">
      <c r="A47" s="13" t="s">
        <v>28</v>
      </c>
      <c r="B47" s="27" t="s">
        <v>31</v>
      </c>
      <c r="C47" s="21" t="s">
        <v>94</v>
      </c>
      <c r="D47" s="15">
        <v>-731.19</v>
      </c>
      <c r="E47" s="15">
        <v>6207</v>
      </c>
      <c r="F47" s="15">
        <f t="shared" si="1"/>
        <v>5475.8099999999995</v>
      </c>
    </row>
    <row r="48" spans="1:6" s="13" customFormat="1" ht="23.25" customHeight="1">
      <c r="A48" s="13" t="s">
        <v>28</v>
      </c>
      <c r="B48" s="25" t="s">
        <v>51</v>
      </c>
      <c r="C48" s="22" t="s">
        <v>95</v>
      </c>
      <c r="D48" s="15">
        <v>-731.19</v>
      </c>
      <c r="E48" s="15">
        <v>6207</v>
      </c>
      <c r="F48" s="15">
        <f t="shared" si="1"/>
        <v>5475.8099999999995</v>
      </c>
    </row>
    <row r="49" spans="1:6" s="13" customFormat="1" ht="23.25" customHeight="1">
      <c r="A49" s="13" t="s">
        <v>28</v>
      </c>
      <c r="B49" s="25" t="s">
        <v>52</v>
      </c>
      <c r="C49" s="26" t="s">
        <v>96</v>
      </c>
      <c r="D49" s="15">
        <v>0</v>
      </c>
      <c r="E49" s="15">
        <v>0</v>
      </c>
      <c r="F49" s="15">
        <f t="shared" si="1"/>
        <v>0</v>
      </c>
    </row>
    <row r="50" spans="1:6" s="13" customFormat="1" ht="23.25" customHeight="1">
      <c r="A50" s="13" t="s">
        <v>28</v>
      </c>
      <c r="B50" s="27" t="s">
        <v>48</v>
      </c>
      <c r="C50" s="14" t="s">
        <v>97</v>
      </c>
      <c r="D50" s="15">
        <v>314.14</v>
      </c>
      <c r="E50" s="15">
        <v>-28437</v>
      </c>
      <c r="F50" s="15">
        <f t="shared" si="1"/>
        <v>-28122.86</v>
      </c>
    </row>
    <row r="51" spans="1:6" s="13" customFormat="1" ht="23.25" customHeight="1">
      <c r="A51" s="13" t="s">
        <v>28</v>
      </c>
      <c r="B51" s="25" t="s">
        <v>53</v>
      </c>
      <c r="C51" s="22" t="s">
        <v>98</v>
      </c>
      <c r="D51" s="15">
        <v>-314.14</v>
      </c>
      <c r="E51" s="15">
        <v>28437</v>
      </c>
      <c r="F51" s="15">
        <f t="shared" si="1"/>
        <v>28122.86</v>
      </c>
    </row>
    <row r="52" spans="1:6" s="13" customFormat="1" ht="23.25" customHeight="1">
      <c r="A52" s="13" t="s">
        <v>28</v>
      </c>
      <c r="B52" s="25" t="s">
        <v>54</v>
      </c>
      <c r="C52" s="26" t="s">
        <v>99</v>
      </c>
      <c r="D52" s="15">
        <v>0</v>
      </c>
      <c r="E52" s="15">
        <v>0</v>
      </c>
      <c r="F52" s="15">
        <f t="shared" si="1"/>
        <v>0</v>
      </c>
    </row>
    <row r="53" spans="1:6" s="13" customFormat="1" ht="23.25" customHeight="1">
      <c r="A53" s="13" t="s">
        <v>28</v>
      </c>
      <c r="B53" s="28" t="s">
        <v>39</v>
      </c>
      <c r="C53" s="14" t="s">
        <v>100</v>
      </c>
      <c r="D53" s="15">
        <v>1789024.37</v>
      </c>
      <c r="E53" s="15">
        <v>4773249</v>
      </c>
      <c r="F53" s="15">
        <f t="shared" si="1"/>
        <v>6562273.37</v>
      </c>
    </row>
    <row r="54" spans="1:6" s="13" customFormat="1" ht="23.25" customHeight="1">
      <c r="A54" s="13" t="s">
        <v>28</v>
      </c>
      <c r="B54" s="27" t="s">
        <v>33</v>
      </c>
      <c r="C54" s="26" t="s">
        <v>101</v>
      </c>
      <c r="D54" s="15">
        <v>0</v>
      </c>
      <c r="E54" s="15">
        <v>14006</v>
      </c>
      <c r="F54" s="15">
        <f t="shared" si="1"/>
        <v>14006</v>
      </c>
    </row>
    <row r="55" spans="1:6" s="13" customFormat="1" ht="23.25" customHeight="1">
      <c r="A55" s="13" t="s">
        <v>28</v>
      </c>
      <c r="B55" s="28" t="s">
        <v>40</v>
      </c>
      <c r="C55" s="14" t="s">
        <v>102</v>
      </c>
      <c r="D55" s="15">
        <v>1789024.37</v>
      </c>
      <c r="E55" s="15">
        <v>4787255</v>
      </c>
      <c r="F55" s="15">
        <f t="shared" si="1"/>
        <v>6576279.37</v>
      </c>
    </row>
    <row r="56" spans="1:6" s="13" customFormat="1" ht="23.25" customHeight="1">
      <c r="A56" s="13" t="s">
        <v>28</v>
      </c>
      <c r="B56" s="27" t="s">
        <v>32</v>
      </c>
      <c r="C56" s="26" t="s">
        <v>103</v>
      </c>
      <c r="D56" s="15">
        <v>0</v>
      </c>
      <c r="E56" s="15">
        <v>245</v>
      </c>
      <c r="F56" s="15">
        <f t="shared" si="1"/>
        <v>245</v>
      </c>
    </row>
    <row r="57" spans="1:6" s="13" customFormat="1" ht="23.25" customHeight="1">
      <c r="A57" s="13" t="s">
        <v>28</v>
      </c>
      <c r="B57" s="27" t="s">
        <v>49</v>
      </c>
      <c r="C57" s="20" t="s">
        <v>104</v>
      </c>
      <c r="D57" s="15">
        <v>-32654.4</v>
      </c>
      <c r="E57" s="15">
        <v>0</v>
      </c>
      <c r="F57" s="15">
        <f t="shared" si="1"/>
        <v>-32654.4</v>
      </c>
    </row>
    <row r="58" spans="1:6" s="13" customFormat="1" ht="23.25" customHeight="1">
      <c r="A58" s="13" t="s">
        <v>28</v>
      </c>
      <c r="B58" s="25" t="s">
        <v>41</v>
      </c>
      <c r="C58" s="14" t="s">
        <v>105</v>
      </c>
      <c r="D58" s="15">
        <v>1756369.97</v>
      </c>
      <c r="E58" s="15">
        <v>4787500</v>
      </c>
      <c r="F58" s="15">
        <f t="shared" si="1"/>
        <v>6543869.97</v>
      </c>
    </row>
    <row r="59" spans="1:6" s="13" customFormat="1" ht="23.25" customHeight="1">
      <c r="A59" s="13" t="s">
        <v>28</v>
      </c>
      <c r="B59" s="25" t="s">
        <v>50</v>
      </c>
      <c r="C59" s="26" t="s">
        <v>106</v>
      </c>
      <c r="D59" s="15">
        <v>0</v>
      </c>
      <c r="E59" s="15">
        <v>0</v>
      </c>
      <c r="F59" s="15">
        <f t="shared" si="1"/>
        <v>0</v>
      </c>
    </row>
    <row r="60" spans="1:6" s="13" customFormat="1" ht="23.25" customHeight="1">
      <c r="A60" s="13" t="s">
        <v>28</v>
      </c>
      <c r="B60" s="25" t="s">
        <v>34</v>
      </c>
      <c r="C60" s="14" t="s">
        <v>107</v>
      </c>
      <c r="D60" s="15">
        <v>1756369.97</v>
      </c>
      <c r="E60" s="15">
        <v>4787500</v>
      </c>
      <c r="F60" s="15">
        <f t="shared" si="1"/>
        <v>6543869.97</v>
      </c>
    </row>
    <row r="61" spans="1:6" s="13" customFormat="1" ht="23.25" customHeight="1" thickBot="1">
      <c r="A61" s="13" t="s">
        <v>28</v>
      </c>
      <c r="B61" s="27" t="s">
        <v>44</v>
      </c>
      <c r="C61" s="26" t="s">
        <v>108</v>
      </c>
      <c r="D61" s="15">
        <v>0</v>
      </c>
      <c r="E61" s="15">
        <v>-749763</v>
      </c>
      <c r="F61" s="15">
        <f t="shared" si="1"/>
        <v>-749763</v>
      </c>
    </row>
    <row r="62" spans="1:6" s="13" customFormat="1" ht="23.25" customHeight="1" thickBot="1" thickTop="1">
      <c r="A62" s="35" t="s">
        <v>28</v>
      </c>
      <c r="B62" s="44" t="s">
        <v>42</v>
      </c>
      <c r="C62" s="36" t="s">
        <v>109</v>
      </c>
      <c r="D62" s="37">
        <v>1756369.97</v>
      </c>
      <c r="E62" s="37">
        <v>4037737</v>
      </c>
      <c r="F62" s="37">
        <f t="shared" si="1"/>
        <v>5794106.97</v>
      </c>
    </row>
    <row r="63" spans="1:7" ht="6" customHeight="1" thickBot="1" thickTop="1">
      <c r="A63" s="32"/>
      <c r="B63" s="32"/>
      <c r="C63" s="45"/>
      <c r="D63" s="46"/>
      <c r="E63" s="47"/>
      <c r="F63" s="47"/>
      <c r="G63"/>
    </row>
    <row r="64" spans="3:7" ht="6.75" customHeight="1" thickTop="1">
      <c r="C64" s="4"/>
      <c r="D64" s="5"/>
      <c r="E64" s="5"/>
      <c r="F64" s="5"/>
      <c r="G64"/>
    </row>
    <row r="65" spans="3:7" ht="4.5" customHeight="1">
      <c r="C65" s="4"/>
      <c r="D65" s="6"/>
      <c r="E65" s="6"/>
      <c r="F65" s="6"/>
      <c r="G65"/>
    </row>
    <row r="66" spans="4:7" ht="12.75">
      <c r="D66" s="6"/>
      <c r="E66" s="6"/>
      <c r="F66" s="6"/>
      <c r="G66"/>
    </row>
    <row r="67" spans="3:7" ht="12.75">
      <c r="C67" s="8"/>
      <c r="D67" s="3"/>
      <c r="E67" s="3"/>
      <c r="F67" s="6"/>
      <c r="G67"/>
    </row>
    <row r="68" spans="1:7" ht="12.75">
      <c r="A68" t="s">
        <v>29</v>
      </c>
      <c r="B68" t="s">
        <v>29</v>
      </c>
      <c r="C68" s="3"/>
      <c r="E68" s="6"/>
      <c r="G68"/>
    </row>
    <row r="69" spans="3:7" ht="12.75">
      <c r="C69" s="3"/>
      <c r="E69" s="6"/>
      <c r="G69"/>
    </row>
    <row r="70" spans="3:7" ht="12.75">
      <c r="C70" s="3"/>
      <c r="E70" s="6"/>
      <c r="G70"/>
    </row>
    <row r="71" spans="3:7" ht="12.75">
      <c r="C71" s="3"/>
      <c r="E71" s="6"/>
      <c r="G71"/>
    </row>
    <row r="72" spans="3:7" ht="12.75">
      <c r="C72" s="3"/>
      <c r="E72" s="6"/>
      <c r="G72"/>
    </row>
    <row r="73" spans="3:7" ht="12.75">
      <c r="C73" s="3"/>
      <c r="E73" s="6"/>
      <c r="G73"/>
    </row>
    <row r="74" spans="3:7" ht="12.75">
      <c r="C74" s="3"/>
      <c r="E74" s="6"/>
      <c r="G74"/>
    </row>
    <row r="75" spans="3:7" ht="12.75">
      <c r="C75" s="3"/>
      <c r="E75" s="6"/>
      <c r="G75"/>
    </row>
    <row r="76" spans="3:7" ht="12.75">
      <c r="C76" s="3"/>
      <c r="E76" s="6"/>
      <c r="G76"/>
    </row>
    <row r="77" spans="3:7" ht="12.75">
      <c r="C77" s="3"/>
      <c r="E77" s="6"/>
      <c r="G77"/>
    </row>
    <row r="78" spans="3:7" ht="12.75">
      <c r="C78" s="3"/>
      <c r="E78" s="6"/>
      <c r="G78"/>
    </row>
    <row r="79" spans="3:7" ht="12.75">
      <c r="C79" s="3"/>
      <c r="E79" s="6"/>
      <c r="G79"/>
    </row>
    <row r="80" spans="3:7" ht="15.75">
      <c r="C80" s="9"/>
      <c r="D80" s="3"/>
      <c r="E80" s="3"/>
      <c r="F80" s="6"/>
      <c r="G80"/>
    </row>
    <row r="81" spans="3:7" ht="15.75">
      <c r="C81" s="9"/>
      <c r="D81" s="6"/>
      <c r="E81" s="6"/>
      <c r="F81" s="6"/>
      <c r="G81"/>
    </row>
    <row r="82" spans="3:7" ht="15.75">
      <c r="C82" s="9"/>
      <c r="D82" s="6"/>
      <c r="E82" s="6"/>
      <c r="F82" s="6"/>
      <c r="G82"/>
    </row>
    <row r="83" spans="3:7" ht="15.75">
      <c r="C83" s="9"/>
      <c r="D83" s="6"/>
      <c r="E83" s="6"/>
      <c r="F83" s="6"/>
      <c r="G83"/>
    </row>
    <row r="84" spans="3:7" ht="15.75">
      <c r="C84" s="9"/>
      <c r="D84" s="6"/>
      <c r="E84" s="6"/>
      <c r="F84" s="6"/>
      <c r="G84"/>
    </row>
    <row r="85" spans="3:7" ht="15.75">
      <c r="C85" s="9"/>
      <c r="D85" s="6"/>
      <c r="E85" s="6"/>
      <c r="F85" s="6"/>
      <c r="G85"/>
    </row>
    <row r="86" spans="3:7" ht="15.75">
      <c r="C86" s="9"/>
      <c r="D86" s="6"/>
      <c r="E86" s="6"/>
      <c r="F86" s="6"/>
      <c r="G86"/>
    </row>
    <row r="87" spans="3:7" ht="15.75">
      <c r="C87" s="9"/>
      <c r="D87" s="6"/>
      <c r="E87" s="6"/>
      <c r="F87" s="6"/>
      <c r="G87"/>
    </row>
    <row r="88" spans="3:7" ht="15.75">
      <c r="C88" s="9"/>
      <c r="D88" s="6"/>
      <c r="E88" s="6"/>
      <c r="F88" s="6"/>
      <c r="G88"/>
    </row>
    <row r="89" spans="3:7" ht="15.75">
      <c r="C89" s="9"/>
      <c r="D89" s="6"/>
      <c r="E89" s="6"/>
      <c r="F89" s="6"/>
      <c r="G89"/>
    </row>
    <row r="90" spans="3:7" ht="15.75">
      <c r="C90" s="9"/>
      <c r="D90" s="6"/>
      <c r="E90" s="6"/>
      <c r="F90" s="6"/>
      <c r="G90"/>
    </row>
    <row r="91" spans="3:7" ht="15.75">
      <c r="C91" s="9"/>
      <c r="D91" s="6"/>
      <c r="E91" s="6"/>
      <c r="F91" s="6"/>
      <c r="G91"/>
    </row>
    <row r="92" spans="3:7" ht="15.75">
      <c r="C92" s="9"/>
      <c r="D92" s="6"/>
      <c r="E92" s="6"/>
      <c r="F92" s="6"/>
      <c r="G92"/>
    </row>
    <row r="93" spans="3:7" ht="15.75">
      <c r="C93" s="9"/>
      <c r="D93" s="6"/>
      <c r="E93" s="6"/>
      <c r="F93" s="6"/>
      <c r="G93"/>
    </row>
    <row r="94" spans="3:7" ht="15.75">
      <c r="C94" s="9"/>
      <c r="D94" s="6"/>
      <c r="E94" s="6"/>
      <c r="F94" s="6"/>
      <c r="G94"/>
    </row>
    <row r="95" spans="3:7" ht="15.75">
      <c r="C95" s="9"/>
      <c r="D95" s="6"/>
      <c r="E95" s="6"/>
      <c r="F95" s="6"/>
      <c r="G95"/>
    </row>
    <row r="96" spans="3:7" ht="15.75">
      <c r="C96" s="9"/>
      <c r="D96" s="6"/>
      <c r="E96" s="6"/>
      <c r="F96" s="6"/>
      <c r="G96"/>
    </row>
    <row r="97" spans="3:7" ht="15.75">
      <c r="C97" s="9"/>
      <c r="D97" s="6"/>
      <c r="E97" s="6"/>
      <c r="F97" s="6"/>
      <c r="G97"/>
    </row>
    <row r="98" spans="3:7" ht="15.75">
      <c r="C98" s="9"/>
      <c r="D98" s="6"/>
      <c r="E98" s="6"/>
      <c r="F98" s="6"/>
      <c r="G98"/>
    </row>
    <row r="99" spans="3:7" ht="15.75">
      <c r="C99" s="9"/>
      <c r="D99" s="6"/>
      <c r="E99" s="6"/>
      <c r="F99" s="6"/>
      <c r="G99"/>
    </row>
    <row r="100" spans="3:7" ht="15.75">
      <c r="C100" s="9"/>
      <c r="D100" s="6"/>
      <c r="E100" s="6"/>
      <c r="F100" s="6"/>
      <c r="G100"/>
    </row>
    <row r="101" spans="3:7" ht="15.75">
      <c r="C101" s="9"/>
      <c r="D101" s="6"/>
      <c r="E101" s="6"/>
      <c r="F101" s="6"/>
      <c r="G101"/>
    </row>
    <row r="102" spans="3:7" ht="15.75">
      <c r="C102" s="9"/>
      <c r="D102" s="6"/>
      <c r="E102" s="6"/>
      <c r="F102" s="6"/>
      <c r="G102"/>
    </row>
    <row r="103" spans="3:7" ht="15.75">
      <c r="C103" s="9"/>
      <c r="D103" s="6"/>
      <c r="E103" s="6"/>
      <c r="F103" s="6"/>
      <c r="G103"/>
    </row>
    <row r="104" spans="3:7" ht="15.75">
      <c r="C104" s="9"/>
      <c r="D104" s="6"/>
      <c r="E104" s="6"/>
      <c r="F104" s="6"/>
      <c r="G104"/>
    </row>
    <row r="105" spans="3:7" ht="15.75">
      <c r="C105" s="9"/>
      <c r="D105" s="6"/>
      <c r="E105" s="6"/>
      <c r="F105" s="6"/>
      <c r="G105"/>
    </row>
    <row r="106" spans="3:7" ht="15.75">
      <c r="C106" s="9"/>
      <c r="D106" s="6"/>
      <c r="E106" s="6"/>
      <c r="F106" s="6"/>
      <c r="G106"/>
    </row>
    <row r="107" spans="3:7" ht="15.75">
      <c r="C107" s="9"/>
      <c r="D107" s="6"/>
      <c r="E107" s="6"/>
      <c r="F107" s="6"/>
      <c r="G107"/>
    </row>
    <row r="108" spans="3:7" ht="15.75">
      <c r="C108" s="9"/>
      <c r="D108" s="6"/>
      <c r="E108" s="6"/>
      <c r="F108" s="6"/>
      <c r="G108"/>
    </row>
    <row r="109" spans="3:7" ht="15.75">
      <c r="C109" s="9"/>
      <c r="D109" s="6"/>
      <c r="E109" s="6"/>
      <c r="F109" s="6"/>
      <c r="G109"/>
    </row>
    <row r="110" spans="3:7" ht="15.75">
      <c r="C110" s="9"/>
      <c r="D110" s="6"/>
      <c r="E110" s="6"/>
      <c r="F110" s="6"/>
      <c r="G110"/>
    </row>
    <row r="111" spans="3:7" ht="15.75">
      <c r="C111" s="9"/>
      <c r="D111" s="6"/>
      <c r="E111" s="6"/>
      <c r="F111" s="6"/>
      <c r="G111"/>
    </row>
    <row r="112" spans="3:7" ht="15.75">
      <c r="C112" s="9"/>
      <c r="D112" s="6"/>
      <c r="E112" s="6"/>
      <c r="F112" s="6"/>
      <c r="G112"/>
    </row>
    <row r="113" spans="3:7" ht="15.75">
      <c r="C113" s="9"/>
      <c r="D113" s="6"/>
      <c r="E113" s="6"/>
      <c r="F113" s="6"/>
      <c r="G113"/>
    </row>
    <row r="114" spans="3:7" ht="15.75">
      <c r="C114" s="9"/>
      <c r="D114" s="6"/>
      <c r="E114" s="6"/>
      <c r="F114" s="6"/>
      <c r="G114"/>
    </row>
    <row r="115" spans="3:7" ht="15.75">
      <c r="C115" s="9"/>
      <c r="D115" s="6"/>
      <c r="E115" s="6"/>
      <c r="F115" s="6"/>
      <c r="G115"/>
    </row>
    <row r="116" spans="3:7" ht="15.75">
      <c r="C116" s="9"/>
      <c r="D116" s="6"/>
      <c r="E116" s="6"/>
      <c r="F116" s="6"/>
      <c r="G116"/>
    </row>
    <row r="117" spans="3:7" ht="15.75">
      <c r="C117" s="9"/>
      <c r="D117" s="6"/>
      <c r="E117" s="6"/>
      <c r="F117" s="6"/>
      <c r="G117"/>
    </row>
    <row r="118" spans="3:7" ht="15.75">
      <c r="C118" s="9"/>
      <c r="D118" s="6"/>
      <c r="E118" s="6"/>
      <c r="F118" s="6"/>
      <c r="G118"/>
    </row>
    <row r="119" spans="3:7" ht="15.75">
      <c r="C119" s="9"/>
      <c r="D119" s="6"/>
      <c r="E119" s="6"/>
      <c r="F119" s="6"/>
      <c r="G119"/>
    </row>
    <row r="120" spans="3:7" ht="15.75">
      <c r="C120" s="9"/>
      <c r="D120" s="6"/>
      <c r="E120" s="6"/>
      <c r="F120" s="6"/>
      <c r="G120"/>
    </row>
    <row r="121" spans="3:7" ht="15.75">
      <c r="C121" s="9"/>
      <c r="D121" s="6"/>
      <c r="E121" s="6"/>
      <c r="F121" s="6"/>
      <c r="G121"/>
    </row>
    <row r="122" spans="3:7" ht="15.75">
      <c r="C122" s="9"/>
      <c r="D122" s="6"/>
      <c r="E122" s="6"/>
      <c r="F122" s="6"/>
      <c r="G122"/>
    </row>
    <row r="123" spans="3:7" ht="15.75">
      <c r="C123" s="9"/>
      <c r="D123" s="6"/>
      <c r="E123" s="6"/>
      <c r="F123" s="6"/>
      <c r="G123"/>
    </row>
    <row r="124" spans="3:7" ht="15.75">
      <c r="C124" s="9"/>
      <c r="D124" s="6"/>
      <c r="E124" s="6"/>
      <c r="F124" s="6"/>
      <c r="G124"/>
    </row>
    <row r="125" spans="3:7" ht="15.75">
      <c r="C125" s="9"/>
      <c r="D125" s="6"/>
      <c r="E125" s="6"/>
      <c r="F125" s="6"/>
      <c r="G125"/>
    </row>
    <row r="126" spans="3:7" ht="15.75">
      <c r="C126" s="9"/>
      <c r="D126" s="6"/>
      <c r="E126" s="6"/>
      <c r="F126" s="6"/>
      <c r="G126"/>
    </row>
    <row r="127" spans="3:7" ht="15.75">
      <c r="C127" s="9"/>
      <c r="D127" s="6"/>
      <c r="E127" s="6"/>
      <c r="F127" s="6"/>
      <c r="G127"/>
    </row>
    <row r="128" spans="3:7" ht="15.75">
      <c r="C128" s="9"/>
      <c r="D128" s="6"/>
      <c r="E128" s="6"/>
      <c r="F128" s="6"/>
      <c r="G128"/>
    </row>
    <row r="129" spans="3:7" ht="15.75">
      <c r="C129" s="9"/>
      <c r="D129" s="6"/>
      <c r="E129" s="6"/>
      <c r="F129" s="6"/>
      <c r="G129"/>
    </row>
    <row r="130" spans="3:7" ht="15.75">
      <c r="C130" s="9"/>
      <c r="D130" s="6"/>
      <c r="E130" s="6"/>
      <c r="F130" s="6"/>
      <c r="G130"/>
    </row>
    <row r="131" spans="3:7" ht="15.75">
      <c r="C131" s="9"/>
      <c r="D131" s="6"/>
      <c r="E131" s="6"/>
      <c r="F131" s="6"/>
      <c r="G131"/>
    </row>
    <row r="132" spans="3:7" ht="15.75">
      <c r="C132" s="9"/>
      <c r="D132" s="6"/>
      <c r="E132" s="6"/>
      <c r="F132" s="6"/>
      <c r="G132"/>
    </row>
    <row r="133" spans="3:7" ht="15.75">
      <c r="C133" s="9"/>
      <c r="G133"/>
    </row>
    <row r="134" spans="3:7" ht="15.75">
      <c r="C134" s="9"/>
      <c r="G134"/>
    </row>
    <row r="135" spans="3:7" ht="15.75">
      <c r="C135" s="9"/>
      <c r="G135"/>
    </row>
    <row r="136" spans="3:7" ht="15.75">
      <c r="C136" s="9"/>
      <c r="G136"/>
    </row>
    <row r="137" spans="3:7" ht="15.75">
      <c r="C137" s="9"/>
      <c r="G137"/>
    </row>
    <row r="138" spans="3:7" ht="15.75">
      <c r="C138" s="9"/>
      <c r="G138"/>
    </row>
    <row r="139" spans="3:7" ht="15.75">
      <c r="C139" s="9"/>
      <c r="G139"/>
    </row>
    <row r="140" spans="3:7" ht="15.75">
      <c r="C140" s="9"/>
      <c r="G140"/>
    </row>
    <row r="141" spans="3:7" ht="15.75">
      <c r="C141" s="9"/>
      <c r="G141"/>
    </row>
    <row r="142" spans="3:7" ht="15.75">
      <c r="C142" s="9"/>
      <c r="G142"/>
    </row>
    <row r="143" spans="3:7" ht="15.75">
      <c r="C143" s="9"/>
      <c r="G143"/>
    </row>
    <row r="144" spans="3:7" ht="15.75">
      <c r="C144" s="9"/>
      <c r="G144"/>
    </row>
    <row r="145" spans="3:7" ht="15.75">
      <c r="C145" s="9"/>
      <c r="G145"/>
    </row>
    <row r="146" spans="3:7" ht="15.75">
      <c r="C146" s="9"/>
      <c r="G146"/>
    </row>
    <row r="147" spans="3:7" ht="15.75">
      <c r="C147" s="9"/>
      <c r="G147"/>
    </row>
    <row r="148" spans="3:7" ht="15.75">
      <c r="C148" s="9"/>
      <c r="G148"/>
    </row>
    <row r="149" spans="3:7" ht="15.75">
      <c r="C149" s="9"/>
      <c r="G149"/>
    </row>
    <row r="150" spans="3:7" ht="15.75">
      <c r="C150" s="9"/>
      <c r="G150"/>
    </row>
    <row r="151" spans="3:7" ht="15.75">
      <c r="C151" s="9"/>
      <c r="G151"/>
    </row>
    <row r="152" spans="3:7" ht="15.75">
      <c r="C152" s="9"/>
      <c r="G152"/>
    </row>
    <row r="153" spans="3:7" ht="15.75">
      <c r="C153" s="9"/>
      <c r="G153"/>
    </row>
    <row r="154" spans="3:7" ht="15.75">
      <c r="C154" s="9"/>
      <c r="G154"/>
    </row>
    <row r="155" spans="3:7" ht="15.75">
      <c r="C155" s="9"/>
      <c r="G155"/>
    </row>
    <row r="156" spans="3:7" ht="15.75">
      <c r="C156" s="9"/>
      <c r="G156"/>
    </row>
    <row r="157" spans="3:7" ht="15.75">
      <c r="C157" s="9"/>
      <c r="G157"/>
    </row>
    <row r="158" spans="3:7" ht="15.75">
      <c r="C158" s="9"/>
      <c r="G158"/>
    </row>
    <row r="159" spans="3:7" ht="15.75">
      <c r="C159" s="9"/>
      <c r="G159"/>
    </row>
    <row r="160" spans="3:7" ht="15.75">
      <c r="C160" s="9"/>
      <c r="G160"/>
    </row>
    <row r="161" spans="3:7" ht="15.75">
      <c r="C161" s="9"/>
      <c r="G161"/>
    </row>
    <row r="162" spans="3:7" ht="15.75">
      <c r="C162" s="9"/>
      <c r="G162"/>
    </row>
    <row r="163" spans="3:7" ht="15.75">
      <c r="C163" s="9"/>
      <c r="G163"/>
    </row>
    <row r="164" spans="3:7" ht="15.75">
      <c r="C164" s="9"/>
      <c r="G164"/>
    </row>
    <row r="165" spans="3:7" ht="15.75">
      <c r="C165" s="9"/>
      <c r="G165"/>
    </row>
    <row r="166" spans="3:7" ht="15.75">
      <c r="C166" s="9"/>
      <c r="G166"/>
    </row>
    <row r="167" spans="3:7" ht="15.75">
      <c r="C167" s="9"/>
      <c r="G167"/>
    </row>
    <row r="168" spans="3:7" ht="15.75">
      <c r="C168" s="9"/>
      <c r="G168"/>
    </row>
    <row r="169" spans="3:7" ht="15.75">
      <c r="C169" s="9"/>
      <c r="G169"/>
    </row>
    <row r="170" spans="3:7" ht="15.75">
      <c r="C170" s="9"/>
      <c r="G170"/>
    </row>
    <row r="171" spans="3:7" ht="15.75">
      <c r="C171" s="9"/>
      <c r="G171"/>
    </row>
    <row r="172" spans="3:7" ht="15.75">
      <c r="C172" s="9"/>
      <c r="G172"/>
    </row>
    <row r="173" spans="3:7" ht="15.75">
      <c r="C173" s="9"/>
      <c r="G173"/>
    </row>
    <row r="174" spans="3:7" ht="15.75">
      <c r="C174" s="9"/>
      <c r="G174"/>
    </row>
    <row r="175" spans="3:7" ht="15.75">
      <c r="C175" s="9"/>
      <c r="G175"/>
    </row>
    <row r="176" spans="3:7" ht="15.75">
      <c r="C176" s="9"/>
      <c r="G176"/>
    </row>
    <row r="177" spans="3:7" ht="15.75">
      <c r="C177" s="9"/>
      <c r="G177"/>
    </row>
    <row r="178" spans="3:7" ht="15.75">
      <c r="C178" s="9"/>
      <c r="G178"/>
    </row>
    <row r="179" spans="3:7" ht="15.75">
      <c r="C179" s="9"/>
      <c r="G179"/>
    </row>
    <row r="180" spans="3:7" ht="15.75">
      <c r="C180" s="9"/>
      <c r="G180"/>
    </row>
    <row r="181" spans="3:7" ht="15.75">
      <c r="C181" s="9"/>
      <c r="G181"/>
    </row>
    <row r="182" spans="3:7" ht="15.75">
      <c r="C182" s="9"/>
      <c r="G182"/>
    </row>
    <row r="183" spans="3:7" ht="15.75">
      <c r="C183" s="9"/>
      <c r="G183"/>
    </row>
    <row r="184" spans="3:7" ht="15.75">
      <c r="C184" s="9"/>
      <c r="G184"/>
    </row>
    <row r="185" spans="3:7" ht="15.75">
      <c r="C185" s="9"/>
      <c r="G185"/>
    </row>
    <row r="186" spans="3:7" ht="15.75">
      <c r="C186" s="9"/>
      <c r="G186"/>
    </row>
    <row r="187" spans="3:7" ht="15.75">
      <c r="C187" s="9"/>
      <c r="G187"/>
    </row>
    <row r="188" spans="3:7" ht="15.75">
      <c r="C188" s="9"/>
      <c r="G188"/>
    </row>
    <row r="189" spans="3:7" ht="15.75">
      <c r="C189" s="9"/>
      <c r="G189"/>
    </row>
    <row r="190" spans="3:7" ht="15.75">
      <c r="C190" s="9"/>
      <c r="G190"/>
    </row>
    <row r="191" spans="3:7" ht="15.75">
      <c r="C191" s="9"/>
      <c r="G191"/>
    </row>
    <row r="192" spans="3:7" ht="15.75">
      <c r="C192" s="9"/>
      <c r="G192"/>
    </row>
    <row r="193" spans="3:7" ht="15.75">
      <c r="C193" s="9"/>
      <c r="G193"/>
    </row>
    <row r="194" spans="3:7" ht="15.75">
      <c r="C194" s="9"/>
      <c r="G194"/>
    </row>
    <row r="195" spans="3:7" ht="15.75">
      <c r="C195" s="9"/>
      <c r="G195"/>
    </row>
    <row r="196" spans="3:7" ht="15.75">
      <c r="C196" s="9"/>
      <c r="G196"/>
    </row>
    <row r="197" spans="3:7" ht="15.75">
      <c r="C197" s="9"/>
      <c r="G197"/>
    </row>
    <row r="198" spans="3:7" ht="15.75">
      <c r="C198" s="9"/>
      <c r="G198"/>
    </row>
    <row r="199" spans="3:7" ht="15.75">
      <c r="C199" s="9"/>
      <c r="G199"/>
    </row>
    <row r="200" spans="3:7" ht="15.75">
      <c r="C200" s="9"/>
      <c r="G200"/>
    </row>
    <row r="201" ht="15.75">
      <c r="C201" s="9"/>
    </row>
    <row r="202" ht="15.75">
      <c r="C202" s="9"/>
    </row>
    <row r="203" ht="15.75">
      <c r="C203" s="9"/>
    </row>
    <row r="204" ht="15.75">
      <c r="C204" s="9"/>
    </row>
    <row r="205" ht="15.75">
      <c r="C205" s="9"/>
    </row>
    <row r="206" ht="15.75">
      <c r="C206" s="9"/>
    </row>
    <row r="207" ht="15.75">
      <c r="C207" s="9"/>
    </row>
    <row r="208" ht="15.75">
      <c r="C208" s="9"/>
    </row>
    <row r="209" ht="15.75">
      <c r="C209" s="9"/>
    </row>
    <row r="210" ht="15.75">
      <c r="C210" s="9"/>
    </row>
    <row r="211" ht="15.75">
      <c r="C211" s="9"/>
    </row>
    <row r="212" ht="15.75">
      <c r="C212" s="9"/>
    </row>
    <row r="213" ht="15.75">
      <c r="C213" s="9"/>
    </row>
    <row r="214" ht="15.75">
      <c r="C214" s="9"/>
    </row>
    <row r="215" ht="15.75">
      <c r="C215" s="9"/>
    </row>
    <row r="216" ht="15.75">
      <c r="C216" s="9"/>
    </row>
    <row r="217" ht="15.75">
      <c r="C217" s="9"/>
    </row>
    <row r="218" ht="15.75">
      <c r="C218" s="9"/>
    </row>
    <row r="219" ht="15.75">
      <c r="C219" s="9"/>
    </row>
    <row r="220" ht="15.75">
      <c r="C220" s="9"/>
    </row>
    <row r="221" ht="15.75">
      <c r="C221" s="9"/>
    </row>
    <row r="222" ht="15.75">
      <c r="C222" s="9"/>
    </row>
    <row r="223" ht="15.75">
      <c r="C223" s="9"/>
    </row>
    <row r="224" ht="15.75">
      <c r="C224" s="9"/>
    </row>
    <row r="225" ht="15.75">
      <c r="C225" s="9"/>
    </row>
    <row r="226" ht="15.75">
      <c r="C226" s="9"/>
    </row>
    <row r="227" ht="15.75">
      <c r="C227" s="9"/>
    </row>
    <row r="228" ht="15.75">
      <c r="C228" s="9"/>
    </row>
    <row r="229" ht="15.75">
      <c r="C229" s="9"/>
    </row>
    <row r="230" ht="15.75">
      <c r="C230" s="9"/>
    </row>
    <row r="231" ht="15.75">
      <c r="C231" s="9"/>
    </row>
    <row r="232" ht="15.75">
      <c r="C232" s="9"/>
    </row>
    <row r="233" ht="15.75">
      <c r="C233" s="9"/>
    </row>
    <row r="234" ht="15.75">
      <c r="C234" s="9"/>
    </row>
    <row r="235" ht="15.75">
      <c r="C235" s="9"/>
    </row>
    <row r="236" ht="15.75">
      <c r="C236" s="9"/>
    </row>
    <row r="237" ht="15.75">
      <c r="C237" s="9"/>
    </row>
    <row r="238" ht="15.75">
      <c r="C238" s="9"/>
    </row>
    <row r="239" ht="15.75">
      <c r="C239" s="9"/>
    </row>
    <row r="240" ht="15.75">
      <c r="C240" s="9"/>
    </row>
    <row r="241" ht="15.75">
      <c r="C241" s="9"/>
    </row>
    <row r="242" ht="15.75">
      <c r="C242" s="9"/>
    </row>
    <row r="243" ht="15.75">
      <c r="C243" s="9"/>
    </row>
    <row r="244" ht="15.75">
      <c r="C244" s="9"/>
    </row>
    <row r="245" ht="15.75">
      <c r="C245" s="9"/>
    </row>
    <row r="246" ht="15.75">
      <c r="C246" s="9"/>
    </row>
    <row r="247" ht="15.75">
      <c r="C247" s="9"/>
    </row>
    <row r="248" ht="15.75">
      <c r="C248" s="9"/>
    </row>
    <row r="249" ht="15.75">
      <c r="C249" s="9"/>
    </row>
    <row r="250" ht="15.75">
      <c r="C250" s="9"/>
    </row>
    <row r="251" ht="15.75">
      <c r="C251" s="9"/>
    </row>
    <row r="252" ht="15.75">
      <c r="C252" s="9"/>
    </row>
    <row r="253" ht="15.75">
      <c r="C253" s="9"/>
    </row>
    <row r="254" ht="15.75">
      <c r="C254" s="9"/>
    </row>
    <row r="255" ht="15.75">
      <c r="C255" s="9"/>
    </row>
    <row r="256" ht="15.75">
      <c r="C256" s="9"/>
    </row>
    <row r="257" ht="15.75">
      <c r="C257" s="9"/>
    </row>
    <row r="258" ht="15.75">
      <c r="C258" s="9"/>
    </row>
    <row r="259" ht="15.75">
      <c r="C259" s="9"/>
    </row>
    <row r="260" ht="15.75">
      <c r="C260" s="9"/>
    </row>
    <row r="261" ht="15.75">
      <c r="C261" s="9"/>
    </row>
    <row r="262" ht="15.75">
      <c r="C262" s="9"/>
    </row>
    <row r="263" ht="15.75">
      <c r="C263" s="9"/>
    </row>
    <row r="264" ht="15.75">
      <c r="C264" s="9"/>
    </row>
    <row r="265" ht="15.75">
      <c r="C265" s="9"/>
    </row>
    <row r="266" ht="15.75">
      <c r="C266" s="9"/>
    </row>
    <row r="267" ht="15.75">
      <c r="C267" s="9"/>
    </row>
    <row r="268" ht="15.75">
      <c r="C268" s="9"/>
    </row>
    <row r="269" ht="15.75">
      <c r="C269" s="9"/>
    </row>
    <row r="270" ht="15.75">
      <c r="C270" s="9"/>
    </row>
    <row r="271" ht="15.75">
      <c r="C271" s="9"/>
    </row>
    <row r="272" ht="15.75">
      <c r="C272" s="9"/>
    </row>
    <row r="273" ht="15.75">
      <c r="C273" s="9"/>
    </row>
    <row r="274" ht="15.75">
      <c r="C274" s="9"/>
    </row>
    <row r="275" ht="15.75">
      <c r="C275" s="9"/>
    </row>
    <row r="276" ht="15.75">
      <c r="C276" s="9"/>
    </row>
    <row r="277" ht="15.75">
      <c r="C277" s="9"/>
    </row>
    <row r="278" ht="15.75">
      <c r="C278" s="9"/>
    </row>
    <row r="279" ht="15.75">
      <c r="C279" s="9"/>
    </row>
    <row r="280" ht="15.75">
      <c r="C280" s="9"/>
    </row>
    <row r="281" ht="15.75">
      <c r="C281" s="9"/>
    </row>
    <row r="282" ht="15.75">
      <c r="C282" s="9"/>
    </row>
    <row r="283" ht="15.75">
      <c r="C283" s="9"/>
    </row>
    <row r="284" ht="15.75">
      <c r="C284" s="9"/>
    </row>
    <row r="285" ht="15.75">
      <c r="C285" s="9"/>
    </row>
    <row r="286" ht="15.75">
      <c r="C286" s="9"/>
    </row>
    <row r="287" ht="15.75">
      <c r="C287" s="9"/>
    </row>
    <row r="288" ht="15.75">
      <c r="C288" s="9"/>
    </row>
    <row r="289" ht="15.75">
      <c r="C289" s="9"/>
    </row>
    <row r="290" ht="15.75">
      <c r="C290" s="9"/>
    </row>
    <row r="291" ht="15.75">
      <c r="C291" s="9"/>
    </row>
    <row r="292" ht="15.75">
      <c r="C292" s="9"/>
    </row>
    <row r="293" ht="15.75">
      <c r="C293" s="9"/>
    </row>
    <row r="294" ht="15.75">
      <c r="C294" s="9"/>
    </row>
    <row r="295" ht="15.75">
      <c r="C295" s="9"/>
    </row>
    <row r="296" ht="15.75">
      <c r="C296" s="9"/>
    </row>
    <row r="297" ht="15.75">
      <c r="C297" s="9"/>
    </row>
    <row r="298" ht="15.75">
      <c r="C298" s="9"/>
    </row>
    <row r="299" ht="15.75">
      <c r="C299" s="9"/>
    </row>
    <row r="300" ht="15.75">
      <c r="C300" s="9"/>
    </row>
    <row r="301" ht="15.75">
      <c r="C301" s="9"/>
    </row>
    <row r="302" ht="15.75">
      <c r="C302" s="9"/>
    </row>
    <row r="303" ht="15.75">
      <c r="C303" s="9"/>
    </row>
    <row r="304" ht="15.75">
      <c r="C304" s="9"/>
    </row>
    <row r="305" ht="15.75">
      <c r="C305" s="9"/>
    </row>
    <row r="306" ht="15.75">
      <c r="C306" s="9"/>
    </row>
    <row r="307" ht="15.75">
      <c r="C307" s="9"/>
    </row>
    <row r="308" ht="15.75">
      <c r="C308" s="9"/>
    </row>
    <row r="309" ht="15.75">
      <c r="C309" s="9"/>
    </row>
    <row r="310" ht="15.75">
      <c r="C310" s="9"/>
    </row>
    <row r="311" ht="15.75">
      <c r="C311" s="9"/>
    </row>
    <row r="312" ht="15.75">
      <c r="C312" s="9"/>
    </row>
    <row r="313" ht="15.75">
      <c r="C313" s="9"/>
    </row>
    <row r="314" ht="15.75">
      <c r="C314" s="9"/>
    </row>
    <row r="315" ht="15.75">
      <c r="C315" s="9"/>
    </row>
    <row r="316" ht="15.75">
      <c r="C316" s="9"/>
    </row>
    <row r="317" ht="15.75">
      <c r="C317" s="9"/>
    </row>
    <row r="318" ht="15.75">
      <c r="C318" s="9"/>
    </row>
    <row r="319" ht="15.75">
      <c r="C319" s="9"/>
    </row>
    <row r="320" ht="15.75">
      <c r="C320" s="9"/>
    </row>
    <row r="321" ht="15.75">
      <c r="C321" s="9"/>
    </row>
    <row r="322" ht="15.75">
      <c r="C322" s="9"/>
    </row>
    <row r="323" ht="15.75">
      <c r="C323" s="9"/>
    </row>
    <row r="324" ht="15.75">
      <c r="C324" s="9"/>
    </row>
    <row r="325" ht="15.75">
      <c r="C325" s="9"/>
    </row>
    <row r="326" ht="15.75">
      <c r="C326" s="9"/>
    </row>
    <row r="327" ht="15.75">
      <c r="C327" s="9"/>
    </row>
    <row r="328" ht="15.75">
      <c r="C328" s="9"/>
    </row>
    <row r="329" ht="15.75">
      <c r="C329" s="9"/>
    </row>
    <row r="330" ht="15.75">
      <c r="C330" s="9"/>
    </row>
    <row r="331" ht="15.75">
      <c r="C331" s="9"/>
    </row>
    <row r="332" ht="15.75">
      <c r="C332" s="9"/>
    </row>
    <row r="333" ht="15.75">
      <c r="C333" s="9"/>
    </row>
    <row r="334" ht="15.75">
      <c r="C334" s="9"/>
    </row>
    <row r="335" ht="15.75">
      <c r="C335" s="9"/>
    </row>
    <row r="336" ht="15.75">
      <c r="C336" s="9"/>
    </row>
    <row r="337" ht="15.75">
      <c r="C337" s="9"/>
    </row>
    <row r="338" ht="15.75">
      <c r="C338" s="9"/>
    </row>
    <row r="339" ht="15.75">
      <c r="C339" s="9"/>
    </row>
    <row r="340" ht="15.75">
      <c r="C340" s="9"/>
    </row>
    <row r="341" ht="15.75">
      <c r="C341" s="9"/>
    </row>
    <row r="342" ht="15.75">
      <c r="C342" s="9"/>
    </row>
    <row r="343" ht="15.75">
      <c r="C343" s="9"/>
    </row>
    <row r="344" ht="15.75">
      <c r="C344" s="9"/>
    </row>
    <row r="345" ht="15.75">
      <c r="C345" s="9"/>
    </row>
    <row r="346" ht="15.75">
      <c r="C346" s="9"/>
    </row>
    <row r="347" ht="15.75">
      <c r="C347" s="9"/>
    </row>
    <row r="348" ht="15.75">
      <c r="C348" s="9"/>
    </row>
    <row r="349" ht="15.75">
      <c r="C349" s="9"/>
    </row>
    <row r="350" ht="15.75">
      <c r="C350" s="9"/>
    </row>
    <row r="351" ht="15.75">
      <c r="C351" s="9"/>
    </row>
    <row r="352" ht="15.75">
      <c r="C352" s="9"/>
    </row>
    <row r="353" ht="15.75">
      <c r="C353" s="9"/>
    </row>
    <row r="354" ht="15.75">
      <c r="C354" s="9"/>
    </row>
    <row r="355" ht="15.75">
      <c r="C355" s="9"/>
    </row>
    <row r="356" ht="15.75">
      <c r="C356" s="9"/>
    </row>
    <row r="357" ht="15.75">
      <c r="C357" s="9"/>
    </row>
    <row r="358" ht="15.75">
      <c r="C358" s="9"/>
    </row>
    <row r="359" ht="15.75">
      <c r="C359" s="9"/>
    </row>
    <row r="360" ht="15.75">
      <c r="C360" s="9"/>
    </row>
    <row r="361" ht="15.75">
      <c r="C361" s="9"/>
    </row>
    <row r="362" ht="15.75">
      <c r="C362" s="9"/>
    </row>
    <row r="363" ht="15.75">
      <c r="C363" s="9"/>
    </row>
    <row r="364" ht="15.75">
      <c r="C364" s="9"/>
    </row>
    <row r="365" ht="15.75">
      <c r="C365" s="9"/>
    </row>
    <row r="366" ht="15.75">
      <c r="C366" s="9"/>
    </row>
    <row r="367" ht="15.75">
      <c r="C367" s="9"/>
    </row>
    <row r="368" ht="15.75">
      <c r="C368" s="9"/>
    </row>
    <row r="369" ht="15.75">
      <c r="C369" s="9"/>
    </row>
    <row r="370" ht="15.75">
      <c r="C370" s="9"/>
    </row>
    <row r="371" ht="15.75">
      <c r="C371" s="9"/>
    </row>
    <row r="372" ht="15.75">
      <c r="C372" s="9"/>
    </row>
    <row r="373" ht="15.75">
      <c r="C373" s="9"/>
    </row>
    <row r="374" ht="15.75">
      <c r="C374" s="9"/>
    </row>
    <row r="375" ht="15.75">
      <c r="C375" s="9"/>
    </row>
    <row r="376" ht="15.75">
      <c r="C376" s="9"/>
    </row>
    <row r="377" ht="15.75">
      <c r="C377" s="9"/>
    </row>
    <row r="378" ht="15.75">
      <c r="C378" s="9"/>
    </row>
    <row r="379" ht="15.75">
      <c r="C379" s="9"/>
    </row>
    <row r="380" ht="15.75">
      <c r="C380" s="9"/>
    </row>
    <row r="381" ht="15.75">
      <c r="C381" s="9"/>
    </row>
    <row r="382" ht="15.75">
      <c r="C382" s="9"/>
    </row>
    <row r="383" ht="15.75">
      <c r="C383" s="9"/>
    </row>
    <row r="384" ht="15.75">
      <c r="C384" s="9"/>
    </row>
    <row r="385" ht="15.75">
      <c r="C385" s="9"/>
    </row>
    <row r="386" ht="15.75">
      <c r="C386" s="9"/>
    </row>
    <row r="387" ht="15.75">
      <c r="C387" s="9"/>
    </row>
    <row r="388" ht="15.75">
      <c r="C388" s="9"/>
    </row>
    <row r="389" ht="15.75">
      <c r="C389" s="9"/>
    </row>
    <row r="390" ht="15.75">
      <c r="C390" s="9"/>
    </row>
    <row r="391" ht="15.75">
      <c r="C391" s="9"/>
    </row>
    <row r="392" ht="15.75">
      <c r="C392" s="9"/>
    </row>
    <row r="393" ht="15.75">
      <c r="C393" s="9"/>
    </row>
    <row r="394" ht="15.75">
      <c r="C394" s="9"/>
    </row>
    <row r="395" ht="15.75">
      <c r="C395" s="9"/>
    </row>
    <row r="396" ht="15.75">
      <c r="C396" s="9"/>
    </row>
    <row r="397" ht="15.75">
      <c r="C397" s="9"/>
    </row>
    <row r="398" ht="15.75">
      <c r="C398" s="9"/>
    </row>
    <row r="399" ht="15.75">
      <c r="C399" s="9"/>
    </row>
    <row r="400" ht="15.75">
      <c r="C400" s="9"/>
    </row>
    <row r="401" ht="15.75">
      <c r="C401" s="9"/>
    </row>
    <row r="402" ht="15.75">
      <c r="C402" s="9"/>
    </row>
    <row r="403" ht="15.75">
      <c r="C403" s="9"/>
    </row>
    <row r="404" ht="15.75">
      <c r="C404" s="9"/>
    </row>
    <row r="405" ht="15.75">
      <c r="C405" s="9"/>
    </row>
    <row r="406" ht="15.75">
      <c r="C406" s="9"/>
    </row>
    <row r="407" ht="15.75">
      <c r="C407" s="9"/>
    </row>
    <row r="408" ht="15.75">
      <c r="C408" s="9"/>
    </row>
    <row r="409" ht="15.75">
      <c r="C409" s="9"/>
    </row>
    <row r="410" ht="15.75">
      <c r="C410" s="9"/>
    </row>
    <row r="411" ht="15.75">
      <c r="C411" s="9"/>
    </row>
    <row r="412" ht="15.75">
      <c r="C412" s="9"/>
    </row>
    <row r="413" ht="15.75">
      <c r="C413" s="9"/>
    </row>
    <row r="414" ht="15.75">
      <c r="C414" s="9"/>
    </row>
    <row r="415" ht="15.75">
      <c r="C415" s="9"/>
    </row>
    <row r="416" ht="15.75">
      <c r="C416" s="9"/>
    </row>
    <row r="417" ht="15.75">
      <c r="C417" s="9"/>
    </row>
    <row r="418" ht="15.75">
      <c r="C418" s="9"/>
    </row>
    <row r="419" ht="15.75">
      <c r="C419" s="9"/>
    </row>
    <row r="420" ht="15.75">
      <c r="C420" s="9"/>
    </row>
    <row r="421" ht="15.75">
      <c r="C421" s="9"/>
    </row>
    <row r="422" ht="15.75">
      <c r="C422" s="9"/>
    </row>
    <row r="423" ht="15.75">
      <c r="C423" s="9"/>
    </row>
    <row r="424" ht="15.75">
      <c r="C424" s="9"/>
    </row>
    <row r="425" ht="15.75">
      <c r="C425" s="9"/>
    </row>
    <row r="426" ht="15.75">
      <c r="C426" s="9"/>
    </row>
    <row r="427" ht="15.75">
      <c r="C427" s="9"/>
    </row>
    <row r="428" ht="15.75">
      <c r="C428" s="9"/>
    </row>
    <row r="429" ht="15.75">
      <c r="C429" s="9"/>
    </row>
    <row r="430" ht="15.75">
      <c r="C430" s="9"/>
    </row>
    <row r="431" ht="15.75">
      <c r="C431" s="9"/>
    </row>
    <row r="432" ht="15.75">
      <c r="C432" s="9"/>
    </row>
    <row r="433" ht="15.75">
      <c r="C433" s="9"/>
    </row>
    <row r="434" ht="15.75">
      <c r="C434" s="9"/>
    </row>
    <row r="435" ht="15.75">
      <c r="C435" s="9"/>
    </row>
    <row r="436" ht="15.75">
      <c r="C436" s="9"/>
    </row>
    <row r="437" ht="15.75">
      <c r="C437" s="9"/>
    </row>
    <row r="438" ht="15.75">
      <c r="C438" s="9"/>
    </row>
    <row r="439" ht="15.75">
      <c r="C439" s="9"/>
    </row>
    <row r="440" ht="15.75">
      <c r="C440" s="9"/>
    </row>
    <row r="441" ht="15.75">
      <c r="C441" s="9"/>
    </row>
    <row r="442" ht="15.75">
      <c r="C442" s="9"/>
    </row>
    <row r="443" ht="15.75">
      <c r="C443" s="9"/>
    </row>
    <row r="444" ht="15.75">
      <c r="C444" s="9"/>
    </row>
    <row r="445" ht="15.75">
      <c r="C445" s="9"/>
    </row>
    <row r="446" ht="15.75">
      <c r="C446" s="9"/>
    </row>
    <row r="447" ht="15.75">
      <c r="C447" s="9"/>
    </row>
    <row r="448" ht="15.75">
      <c r="C448" s="9"/>
    </row>
    <row r="449" ht="15.75">
      <c r="C449" s="9"/>
    </row>
    <row r="450" ht="15.75">
      <c r="C450" s="9"/>
    </row>
    <row r="451" ht="15.75">
      <c r="C451" s="9"/>
    </row>
    <row r="452" ht="15.75">
      <c r="C452" s="9"/>
    </row>
    <row r="453" ht="15.75">
      <c r="C453" s="9"/>
    </row>
    <row r="454" ht="15.75">
      <c r="C454" s="9"/>
    </row>
    <row r="455" ht="15.75">
      <c r="C455" s="9"/>
    </row>
    <row r="456" ht="15.75">
      <c r="C456" s="9"/>
    </row>
    <row r="457" ht="15.75">
      <c r="C457" s="9"/>
    </row>
    <row r="458" ht="15.75">
      <c r="C458" s="9"/>
    </row>
    <row r="459" ht="15.75">
      <c r="C459" s="9"/>
    </row>
    <row r="460" ht="15.75">
      <c r="C460" s="9"/>
    </row>
    <row r="461" ht="15.75">
      <c r="C461" s="9"/>
    </row>
    <row r="462" ht="15.75">
      <c r="C462" s="9"/>
    </row>
    <row r="463" ht="15.75">
      <c r="C463" s="9"/>
    </row>
    <row r="464" ht="15.75">
      <c r="C464" s="9"/>
    </row>
    <row r="465" ht="15.75">
      <c r="C465" s="9"/>
    </row>
    <row r="466" ht="15.75">
      <c r="C466" s="9"/>
    </row>
    <row r="467" ht="15.75">
      <c r="C467" s="9"/>
    </row>
    <row r="468" ht="15.75">
      <c r="C468" s="9"/>
    </row>
    <row r="469" ht="15.75">
      <c r="C469" s="9"/>
    </row>
    <row r="470" ht="15.75">
      <c r="C470" s="9"/>
    </row>
    <row r="471" ht="15.75">
      <c r="C471" s="9"/>
    </row>
    <row r="472" ht="15.75">
      <c r="C472" s="9"/>
    </row>
    <row r="473" ht="15.75">
      <c r="C473" s="9"/>
    </row>
    <row r="474" ht="15.75">
      <c r="C474" s="9"/>
    </row>
    <row r="475" ht="15.75">
      <c r="C475" s="9"/>
    </row>
    <row r="476" ht="15.75">
      <c r="C476" s="9"/>
    </row>
    <row r="477" ht="15.75">
      <c r="C477" s="9"/>
    </row>
    <row r="478" ht="15.75">
      <c r="C478" s="9"/>
    </row>
    <row r="479" ht="15.75">
      <c r="C479" s="9"/>
    </row>
    <row r="480" ht="15.75">
      <c r="C480" s="9"/>
    </row>
    <row r="481" ht="15.75">
      <c r="C481" s="9"/>
    </row>
    <row r="482" ht="15.75">
      <c r="C482" s="9"/>
    </row>
    <row r="483" ht="15.75">
      <c r="C483" s="9"/>
    </row>
    <row r="484" ht="15.75">
      <c r="C484" s="9"/>
    </row>
    <row r="485" ht="15.75">
      <c r="C485" s="9"/>
    </row>
    <row r="486" ht="15.75">
      <c r="C486" s="9"/>
    </row>
    <row r="487" ht="15.75">
      <c r="C487" s="9"/>
    </row>
    <row r="488" ht="15.75">
      <c r="C488" s="9"/>
    </row>
    <row r="489" ht="15.75">
      <c r="C489" s="9"/>
    </row>
    <row r="490" ht="15.75">
      <c r="C490" s="9"/>
    </row>
    <row r="491" ht="15.75">
      <c r="C491" s="9"/>
    </row>
    <row r="492" ht="15.75">
      <c r="C492" s="9"/>
    </row>
    <row r="493" ht="15.75">
      <c r="C493" s="9"/>
    </row>
    <row r="494" ht="15.75">
      <c r="C494" s="9"/>
    </row>
    <row r="495" ht="15.75">
      <c r="C495" s="9"/>
    </row>
    <row r="496" ht="15.75">
      <c r="C496" s="9"/>
    </row>
    <row r="497" ht="15.75">
      <c r="C497" s="9"/>
    </row>
    <row r="498" ht="15.75">
      <c r="C498" s="9"/>
    </row>
    <row r="499" ht="15.75">
      <c r="C499" s="9"/>
    </row>
    <row r="500" ht="15.75">
      <c r="C500" s="9"/>
    </row>
    <row r="501" ht="15.75">
      <c r="C501" s="9"/>
    </row>
    <row r="502" ht="15.75">
      <c r="C502" s="9"/>
    </row>
    <row r="503" ht="15.75">
      <c r="C503" s="9"/>
    </row>
    <row r="504" ht="15.75">
      <c r="C504" s="9"/>
    </row>
    <row r="505" ht="15.75">
      <c r="C505" s="9"/>
    </row>
    <row r="506" ht="15.75">
      <c r="C506" s="9"/>
    </row>
    <row r="507" ht="15.75">
      <c r="C507" s="9"/>
    </row>
    <row r="508" ht="15.75">
      <c r="C508" s="9"/>
    </row>
    <row r="509" ht="15.75">
      <c r="C509" s="9"/>
    </row>
    <row r="510" ht="15.75">
      <c r="C510" s="9"/>
    </row>
    <row r="511" ht="15.75">
      <c r="C511" s="9"/>
    </row>
    <row r="512" ht="15.75">
      <c r="C512" s="9"/>
    </row>
    <row r="513" ht="15.75">
      <c r="C513" s="9"/>
    </row>
    <row r="514" ht="15.75">
      <c r="C514" s="9"/>
    </row>
    <row r="515" ht="15.75">
      <c r="C515" s="9"/>
    </row>
    <row r="516" ht="15.75">
      <c r="C516" s="9"/>
    </row>
    <row r="517" ht="15.75">
      <c r="C517" s="9"/>
    </row>
    <row r="518" ht="15.75">
      <c r="C518" s="9"/>
    </row>
    <row r="519" ht="15.75">
      <c r="C519" s="9"/>
    </row>
    <row r="520" ht="15.75">
      <c r="C520" s="9"/>
    </row>
    <row r="521" ht="15.75">
      <c r="C521" s="9"/>
    </row>
    <row r="522" ht="15.75">
      <c r="C522" s="9"/>
    </row>
    <row r="523" ht="15.75">
      <c r="C523" s="9"/>
    </row>
    <row r="524" ht="15.75">
      <c r="C524" s="9"/>
    </row>
    <row r="525" ht="15.75">
      <c r="C525" s="9"/>
    </row>
    <row r="526" ht="15.75">
      <c r="C526" s="9"/>
    </row>
    <row r="527" ht="15.75">
      <c r="C527" s="9"/>
    </row>
    <row r="528" ht="15.75">
      <c r="C528" s="9"/>
    </row>
    <row r="529" ht="15.75">
      <c r="C529" s="9"/>
    </row>
    <row r="530" ht="15.75">
      <c r="C530" s="9"/>
    </row>
    <row r="531" ht="15.75">
      <c r="C531" s="9"/>
    </row>
    <row r="532" ht="15.75">
      <c r="C532" s="9"/>
    </row>
    <row r="533" ht="15.75">
      <c r="C533" s="9"/>
    </row>
    <row r="534" ht="15.75">
      <c r="C534" s="9"/>
    </row>
    <row r="535" ht="15.75">
      <c r="C535" s="9"/>
    </row>
    <row r="536" ht="15.75">
      <c r="C536" s="9"/>
    </row>
    <row r="537" ht="15.75">
      <c r="C537" s="9"/>
    </row>
    <row r="538" ht="15.75">
      <c r="C538" s="9"/>
    </row>
    <row r="539" ht="15.75">
      <c r="C539" s="9"/>
    </row>
    <row r="540" ht="15.75">
      <c r="C540" s="9"/>
    </row>
    <row r="541" ht="15.75">
      <c r="C541" s="9"/>
    </row>
    <row r="542" ht="15.75">
      <c r="C542" s="9"/>
    </row>
    <row r="543" ht="15.75">
      <c r="C543" s="9"/>
    </row>
    <row r="544" ht="15.75">
      <c r="C544" s="9"/>
    </row>
    <row r="545" ht="15.75">
      <c r="C545" s="9"/>
    </row>
    <row r="546" ht="15.75">
      <c r="C546" s="9"/>
    </row>
    <row r="547" ht="15.75">
      <c r="C547" s="9"/>
    </row>
    <row r="548" ht="15.75">
      <c r="C548" s="9"/>
    </row>
    <row r="549" ht="15.75">
      <c r="C549" s="9"/>
    </row>
    <row r="550" ht="15.75">
      <c r="C550" s="9"/>
    </row>
    <row r="551" ht="15.75">
      <c r="C551" s="9"/>
    </row>
    <row r="552" ht="15.75">
      <c r="C552" s="9"/>
    </row>
    <row r="553" ht="15.75">
      <c r="C553" s="9"/>
    </row>
    <row r="554" ht="15.75">
      <c r="C554" s="9"/>
    </row>
    <row r="555" ht="15.75">
      <c r="C555" s="9"/>
    </row>
    <row r="556" ht="15.75">
      <c r="C556" s="9"/>
    </row>
    <row r="557" ht="15.75">
      <c r="C557" s="9"/>
    </row>
    <row r="558" ht="15.75">
      <c r="C558" s="9"/>
    </row>
    <row r="559" ht="15.75">
      <c r="C559" s="9"/>
    </row>
    <row r="560" ht="15.75">
      <c r="C560" s="9"/>
    </row>
    <row r="561" ht="15.75">
      <c r="C561" s="9"/>
    </row>
    <row r="562" ht="15.75">
      <c r="C562" s="9"/>
    </row>
    <row r="563" ht="15.75">
      <c r="C563" s="9"/>
    </row>
    <row r="564" ht="15.75">
      <c r="C564" s="9"/>
    </row>
    <row r="565" ht="15.75">
      <c r="C565" s="9"/>
    </row>
    <row r="566" ht="15.75">
      <c r="C566" s="9"/>
    </row>
    <row r="567" ht="15.75">
      <c r="C567" s="9"/>
    </row>
    <row r="568" ht="15.75">
      <c r="C568" s="9"/>
    </row>
    <row r="569" ht="15.75">
      <c r="C569" s="9"/>
    </row>
    <row r="570" ht="15.75">
      <c r="C570" s="9"/>
    </row>
    <row r="571" ht="15.75">
      <c r="C571" s="9"/>
    </row>
    <row r="572" ht="15.75">
      <c r="C572" s="9"/>
    </row>
    <row r="573" ht="15.75">
      <c r="C573" s="9"/>
    </row>
    <row r="574" ht="15.75">
      <c r="C574" s="9"/>
    </row>
    <row r="575" ht="15.75">
      <c r="C575" s="9"/>
    </row>
    <row r="576" ht="15.75">
      <c r="C576" s="9"/>
    </row>
    <row r="577" ht="15.75">
      <c r="C577" s="9"/>
    </row>
    <row r="578" ht="15.75">
      <c r="C578" s="9"/>
    </row>
    <row r="579" ht="15.75">
      <c r="C579" s="9"/>
    </row>
    <row r="580" ht="15.75">
      <c r="C580" s="9"/>
    </row>
    <row r="581" ht="15.75">
      <c r="C581" s="9"/>
    </row>
    <row r="582" ht="15.75">
      <c r="C582" s="9"/>
    </row>
    <row r="583" ht="15.75">
      <c r="C583" s="9"/>
    </row>
    <row r="584" ht="15.75">
      <c r="C584" s="9"/>
    </row>
    <row r="585" ht="15.75">
      <c r="C585" s="9"/>
    </row>
    <row r="586" ht="15.75">
      <c r="C586" s="9"/>
    </row>
    <row r="587" ht="15.75">
      <c r="C587" s="9"/>
    </row>
    <row r="588" ht="15.75">
      <c r="C588" s="9"/>
    </row>
    <row r="589" ht="15.75">
      <c r="C589" s="9"/>
    </row>
    <row r="590" ht="15.75">
      <c r="C590" s="9"/>
    </row>
    <row r="591" ht="15.75">
      <c r="C591" s="9"/>
    </row>
    <row r="592" ht="15.75">
      <c r="C592" s="9"/>
    </row>
    <row r="593" ht="15.75">
      <c r="C593" s="9"/>
    </row>
    <row r="594" ht="15.75">
      <c r="C594" s="9"/>
    </row>
    <row r="595" ht="15.75">
      <c r="C595" s="9"/>
    </row>
    <row r="596" ht="15.75">
      <c r="C596" s="9"/>
    </row>
    <row r="597" ht="15.75">
      <c r="C597" s="9"/>
    </row>
    <row r="598" ht="15.75">
      <c r="C598" s="9"/>
    </row>
    <row r="599" ht="15.75">
      <c r="C599" s="9"/>
    </row>
    <row r="600" ht="15.75">
      <c r="C600" s="9"/>
    </row>
    <row r="601" ht="15.75">
      <c r="C601" s="9"/>
    </row>
    <row r="602" ht="15.75">
      <c r="C602" s="9"/>
    </row>
    <row r="603" ht="15.75">
      <c r="C603" s="9"/>
    </row>
    <row r="604" ht="15.75">
      <c r="C604" s="9"/>
    </row>
    <row r="605" ht="15.75">
      <c r="C605" s="9"/>
    </row>
    <row r="606" ht="15.75">
      <c r="C606" s="9"/>
    </row>
  </sheetData>
  <sheetProtection/>
  <mergeCells count="4">
    <mergeCell ref="C1:F1"/>
    <mergeCell ref="C2:F2"/>
    <mergeCell ref="C3:F3"/>
    <mergeCell ref="C4:F4"/>
  </mergeCells>
  <printOptions/>
  <pageMargins left="0.89" right="0.58" top="0.55" bottom="0.4" header="0.5" footer="0.36"/>
  <pageSetup fitToHeight="1" fitToWidth="1" horizontalDpi="600" verticalDpi="600" orientation="portrait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SBEF</dc:creator>
  <cp:keywords/>
  <dc:description/>
  <cp:lastModifiedBy>RAM</cp:lastModifiedBy>
  <cp:lastPrinted>2010-03-30T20:02:14Z</cp:lastPrinted>
  <dcterms:created xsi:type="dcterms:W3CDTF">2002-02-19T02:52:03Z</dcterms:created>
  <dcterms:modified xsi:type="dcterms:W3CDTF">2014-12-24T19:46:06Z</dcterms:modified>
  <cp:category/>
  <cp:version/>
  <cp:contentType/>
  <cp:contentStatus/>
</cp:coreProperties>
</file>