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<sst xmlns="http://schemas.openxmlformats.org/spreadsheetml/2006/main" count="81" uniqueCount="81">
  <si>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ESTADOS FINANCIEROS</t>
  </si>
  <si>
    <t>(En Bolivianos)</t>
  </si>
  <si>
    <t>EMPRESAS DE ARRENDAMIENTO FINANCIERO</t>
  </si>
  <si>
    <t xml:space="preserve">TOTAL                                         </t>
  </si>
  <si>
    <t>AL 30 DE NOVIEMBRE DE 2014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</si>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</sst>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2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8" t="s">
        <v>2</v>
      </c>
      <c r="B2" s="38"/>
      <c r="C2" s="38"/>
      <c r="D2" s="38"/>
      <c r="E2" s="38"/>
    </row>
    <row r="3" spans="1:5" s="2" customFormat="1" ht="34.5" customHeight="1">
      <c r="A3" s="38" t="s">
        <v>0</v>
      </c>
      <c r="B3" s="38"/>
      <c r="C3" s="38"/>
      <c r="D3" s="38"/>
      <c r="E3" s="39"/>
    </row>
    <row r="4" spans="1:5" s="2" customFormat="1" ht="34.5" customHeight="1">
      <c r="A4" s="38" t="s">
        <v>4</v>
      </c>
      <c r="B4" s="38"/>
      <c r="C4" s="38"/>
      <c r="D4" s="38"/>
      <c r="E4" s="38"/>
    </row>
    <row r="5" spans="1:5" s="7" customFormat="1" ht="54.75" customHeight="1">
      <c r="A5" s="40" t="s">
        <v>1</v>
      </c>
      <c r="B5" s="40"/>
      <c r="C5" s="40"/>
      <c r="D5" s="40"/>
      <c r="E5" s="40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0"/>
      <c r="B8" s="31" t="s">
        <v>5</v>
      </c>
      <c r="C8" s="31" t="s">
        <v>6</v>
      </c>
      <c r="D8" s="31" t="s">
        <v>7</v>
      </c>
      <c r="E8" s="32" t="s">
        <v>3</v>
      </c>
    </row>
    <row r="9" spans="1:5" s="3" customFormat="1" ht="45" customHeight="1" thickBot="1" thickTop="1">
      <c r="A9" s="33" t="s">
        <v>80</v>
      </c>
      <c r="B9" s="31"/>
      <c r="C9" s="31"/>
      <c r="D9" s="31"/>
      <c r="E9" s="32"/>
    </row>
    <row r="10" spans="1:5" s="25" customFormat="1" ht="23.25" customHeight="1" thickBot="1" thickTop="1">
      <c r="A10" s="34" t="s">
        <v>8</v>
      </c>
      <c r="B10" s="35">
        <v>345790540.7</v>
      </c>
      <c r="C10" s="35">
        <v>132592936.04</v>
      </c>
      <c r="D10" s="35">
        <v>155703259.51</v>
      </c>
      <c r="E10" s="35">
        <f>SUM(B10:D10)</f>
        <v>634086736.25</v>
      </c>
    </row>
    <row r="11" spans="1:5" s="25" customFormat="1" ht="21.75" customHeight="1" thickTop="1">
      <c r="A11" s="23" t="s">
        <v>9</v>
      </c>
      <c r="B11" s="24">
        <v>12971384.94</v>
      </c>
      <c r="C11" s="24">
        <v>10766168.95</v>
      </c>
      <c r="D11" s="24">
        <v>15633757.62</v>
      </c>
      <c r="E11" s="24">
        <f aca="true" t="shared" si="0" ref="E11:E77">SUM(B11:D11)</f>
        <v>39371311.51</v>
      </c>
    </row>
    <row r="12" spans="1:5" s="28" customFormat="1" ht="20.25" customHeight="1">
      <c r="A12" s="26" t="s">
        <v>10</v>
      </c>
      <c r="B12" s="27">
        <v>1026723.2900000002</v>
      </c>
      <c r="C12" s="27">
        <v>2808139.12</v>
      </c>
      <c r="D12" s="27">
        <v>1122.24</v>
      </c>
      <c r="E12" s="24">
        <f t="shared" si="0"/>
        <v>3835984.6500000004</v>
      </c>
    </row>
    <row r="13" spans="1:5" s="28" customFormat="1" ht="20.25" customHeight="1">
      <c r="A13" s="26" t="s">
        <v>11</v>
      </c>
      <c r="B13" s="27">
        <v>288615861.66</v>
      </c>
      <c r="C13" s="27">
        <v>109117190.93</v>
      </c>
      <c r="D13" s="27">
        <v>136536060.6</v>
      </c>
      <c r="E13" s="24">
        <f t="shared" si="0"/>
        <v>534269113.19000006</v>
      </c>
    </row>
    <row r="14" spans="1:5" s="28" customFormat="1" ht="20.25" customHeight="1">
      <c r="A14" s="26" t="s">
        <v>12</v>
      </c>
      <c r="B14" s="27">
        <v>280099587.21</v>
      </c>
      <c r="C14" s="27">
        <v>100310750.36</v>
      </c>
      <c r="D14" s="27">
        <v>135479388.6</v>
      </c>
      <c r="E14" s="24">
        <f t="shared" si="0"/>
        <v>515889726.16999996</v>
      </c>
    </row>
    <row r="15" spans="1:5" s="28" customFormat="1" ht="20.25" customHeight="1">
      <c r="A15" s="26" t="s">
        <v>13</v>
      </c>
      <c r="B15" s="27">
        <v>8148159.8</v>
      </c>
      <c r="C15" s="27">
        <v>3509056.15</v>
      </c>
      <c r="D15" s="27">
        <v>0</v>
      </c>
      <c r="E15" s="24">
        <f t="shared" si="0"/>
        <v>11657215.95</v>
      </c>
    </row>
    <row r="16" spans="1:5" s="28" customFormat="1" ht="20.25" customHeight="1">
      <c r="A16" s="26" t="s">
        <v>14</v>
      </c>
      <c r="B16" s="27">
        <v>318140.57</v>
      </c>
      <c r="C16" s="27">
        <v>3633905.19</v>
      </c>
      <c r="D16" s="27">
        <v>1592299.79</v>
      </c>
      <c r="E16" s="24">
        <f t="shared" si="0"/>
        <v>5544345.55</v>
      </c>
    </row>
    <row r="17" spans="1:5" s="28" customFormat="1" ht="20.25" customHeight="1">
      <c r="A17" s="26" t="s">
        <v>15</v>
      </c>
      <c r="B17" s="27">
        <v>0</v>
      </c>
      <c r="C17" s="27">
        <v>-0.01</v>
      </c>
      <c r="D17" s="27">
        <v>457661.99</v>
      </c>
      <c r="E17" s="24">
        <f t="shared" si="0"/>
        <v>457661.98</v>
      </c>
    </row>
    <row r="18" spans="1:5" s="28" customFormat="1" ht="20.25" customHeight="1">
      <c r="A18" s="26" t="s">
        <v>16</v>
      </c>
      <c r="B18" s="27">
        <v>1256232.95</v>
      </c>
      <c r="C18" s="27">
        <v>1801735.44</v>
      </c>
      <c r="D18" s="27">
        <v>0</v>
      </c>
      <c r="E18" s="24">
        <f t="shared" si="0"/>
        <v>3057968.3899999997</v>
      </c>
    </row>
    <row r="19" spans="1:5" s="28" customFormat="1" ht="20.25" customHeight="1">
      <c r="A19" s="26" t="s">
        <v>17</v>
      </c>
      <c r="B19" s="27">
        <v>0</v>
      </c>
      <c r="C19" s="27">
        <v>0</v>
      </c>
      <c r="D19" s="27">
        <v>0</v>
      </c>
      <c r="E19" s="24">
        <f t="shared" si="0"/>
        <v>0</v>
      </c>
    </row>
    <row r="20" spans="1:5" s="28" customFormat="1" ht="20.25" customHeight="1">
      <c r="A20" s="26" t="s">
        <v>18</v>
      </c>
      <c r="B20" s="27">
        <v>3521129.84</v>
      </c>
      <c r="C20" s="27">
        <v>2546996.61</v>
      </c>
      <c r="D20" s="27">
        <v>1346513.18</v>
      </c>
      <c r="E20" s="24">
        <f t="shared" si="0"/>
        <v>7414639.629999999</v>
      </c>
    </row>
    <row r="21" spans="1:5" s="28" customFormat="1" ht="20.25" customHeight="1">
      <c r="A21" s="26" t="s">
        <v>19</v>
      </c>
      <c r="B21" s="27">
        <v>-4727388.71</v>
      </c>
      <c r="C21" s="27">
        <v>-2685252.81</v>
      </c>
      <c r="D21" s="27">
        <v>-2339802.96</v>
      </c>
      <c r="E21" s="24">
        <f t="shared" si="0"/>
        <v>-9752444.48</v>
      </c>
    </row>
    <row r="22" spans="1:5" s="28" customFormat="1" ht="20.25" customHeight="1">
      <c r="A22" s="26" t="s">
        <v>20</v>
      </c>
      <c r="B22" s="27">
        <v>37830162.92</v>
      </c>
      <c r="C22" s="27">
        <v>8129981.44</v>
      </c>
      <c r="D22" s="27">
        <v>2323995.35</v>
      </c>
      <c r="E22" s="24">
        <f t="shared" si="0"/>
        <v>48284139.71</v>
      </c>
    </row>
    <row r="23" spans="1:5" s="28" customFormat="1" ht="20.25" customHeight="1">
      <c r="A23" s="26" t="s">
        <v>21</v>
      </c>
      <c r="B23" s="27">
        <v>0</v>
      </c>
      <c r="C23" s="27">
        <v>1241915.43</v>
      </c>
      <c r="D23" s="27">
        <v>929391.63</v>
      </c>
      <c r="E23" s="24">
        <f t="shared" si="0"/>
        <v>2171307.06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5308772.41</v>
      </c>
      <c r="C25" s="27">
        <v>456801.46</v>
      </c>
      <c r="D25" s="27">
        <v>153371.32</v>
      </c>
      <c r="E25" s="24">
        <f t="shared" si="0"/>
        <v>5918945.19</v>
      </c>
    </row>
    <row r="26" spans="1:5" s="28" customFormat="1" ht="27.75" customHeight="1" thickBot="1">
      <c r="A26" s="26" t="s">
        <v>24</v>
      </c>
      <c r="B26" s="27">
        <v>6643.87</v>
      </c>
      <c r="C26" s="27">
        <v>72738.71</v>
      </c>
      <c r="D26" s="27">
        <v>125560.75</v>
      </c>
      <c r="E26" s="24">
        <f t="shared" si="0"/>
        <v>204943.33000000002</v>
      </c>
    </row>
    <row r="27" spans="1:5" s="25" customFormat="1" ht="23.25" customHeight="1" thickBot="1" thickTop="1">
      <c r="A27" s="36" t="s">
        <v>25</v>
      </c>
      <c r="B27" s="35">
        <v>291383786.2</v>
      </c>
      <c r="C27" s="35">
        <v>115872768.9</v>
      </c>
      <c r="D27" s="35">
        <v>133202842.14</v>
      </c>
      <c r="E27" s="35">
        <f t="shared" si="0"/>
        <v>540459397.24</v>
      </c>
    </row>
    <row r="28" spans="1:7" ht="20.25" customHeight="1" thickTop="1">
      <c r="A28" s="6" t="s">
        <v>26</v>
      </c>
      <c r="B28" s="16">
        <v>0</v>
      </c>
      <c r="C28" s="16">
        <v>0</v>
      </c>
      <c r="D28" s="16">
        <v>0</v>
      </c>
      <c r="E28" s="24">
        <f t="shared" si="0"/>
        <v>0</v>
      </c>
      <c r="F28"/>
      <c r="G28"/>
    </row>
    <row r="29" spans="1:7" ht="20.25" customHeight="1">
      <c r="A29" s="18" t="s">
        <v>27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28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29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30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31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32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33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34</v>
      </c>
      <c r="B36" s="16">
        <v>99335655.19</v>
      </c>
      <c r="C36" s="16">
        <v>76628049.29</v>
      </c>
      <c r="D36" s="16">
        <v>36249457.21</v>
      </c>
      <c r="E36" s="24">
        <f t="shared" si="0"/>
        <v>212213161.69000003</v>
      </c>
      <c r="F36"/>
      <c r="G36"/>
    </row>
    <row r="37" spans="1:7" ht="20.25" customHeight="1">
      <c r="A37" s="6" t="s">
        <v>35</v>
      </c>
      <c r="B37" s="16">
        <v>25825506.15</v>
      </c>
      <c r="C37" s="16">
        <v>9129571.73</v>
      </c>
      <c r="D37" s="16">
        <v>5433058.62</v>
      </c>
      <c r="E37" s="24">
        <f t="shared" si="0"/>
        <v>40388136.49999999</v>
      </c>
      <c r="F37"/>
      <c r="G37"/>
    </row>
    <row r="38" spans="1:7" ht="20.25" customHeight="1">
      <c r="A38" s="6" t="s">
        <v>36</v>
      </c>
      <c r="B38" s="16">
        <v>7025455.31</v>
      </c>
      <c r="C38" s="16">
        <v>1954122.82</v>
      </c>
      <c r="D38" s="16">
        <v>2072364.6399999997</v>
      </c>
      <c r="E38" s="24">
        <f t="shared" si="0"/>
        <v>11051942.77</v>
      </c>
      <c r="F38"/>
      <c r="G38"/>
    </row>
    <row r="39" spans="1:7" ht="20.25" customHeight="1">
      <c r="A39" s="6" t="s">
        <v>37</v>
      </c>
      <c r="B39" s="16">
        <v>158107739.81</v>
      </c>
      <c r="C39" s="16">
        <v>28161025.06</v>
      </c>
      <c r="D39" s="16">
        <v>89447961.67</v>
      </c>
      <c r="E39" s="24">
        <f t="shared" si="0"/>
        <v>275716726.54</v>
      </c>
      <c r="F39"/>
      <c r="G39"/>
    </row>
    <row r="40" spans="1:7" ht="20.25" customHeight="1">
      <c r="A40" s="6" t="s">
        <v>38</v>
      </c>
      <c r="B40" s="16">
        <v>1089429.74</v>
      </c>
      <c r="C40" s="16">
        <v>0</v>
      </c>
      <c r="D40" s="16">
        <v>0</v>
      </c>
      <c r="E40" s="24">
        <f t="shared" si="0"/>
        <v>1089429.74</v>
      </c>
      <c r="F40"/>
      <c r="G40"/>
    </row>
    <row r="41" spans="1:5" s="25" customFormat="1" ht="26.25" customHeight="1" thickBot="1">
      <c r="A41" s="23" t="s">
        <v>39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6" t="s">
        <v>40</v>
      </c>
      <c r="B42" s="35">
        <v>54406754.5</v>
      </c>
      <c r="C42" s="35">
        <v>16720167.119999997</v>
      </c>
      <c r="D42" s="35">
        <v>22500417.38</v>
      </c>
      <c r="E42" s="35">
        <f t="shared" si="0"/>
        <v>93627339</v>
      </c>
    </row>
    <row r="43" spans="1:7" ht="20.25" customHeight="1" thickTop="1">
      <c r="A43" s="6" t="s">
        <v>41</v>
      </c>
      <c r="B43" s="16">
        <v>17000000</v>
      </c>
      <c r="C43" s="16">
        <v>13237400</v>
      </c>
      <c r="D43" s="16">
        <v>13470000</v>
      </c>
      <c r="E43" s="24">
        <f t="shared" si="0"/>
        <v>43707400</v>
      </c>
      <c r="F43"/>
      <c r="G43"/>
    </row>
    <row r="44" spans="1:7" ht="20.25" customHeight="1">
      <c r="A44" s="6" t="s">
        <v>42</v>
      </c>
      <c r="B44" s="16">
        <v>0</v>
      </c>
      <c r="C44" s="16">
        <v>0</v>
      </c>
      <c r="D44" s="16">
        <v>0</v>
      </c>
      <c r="E44" s="24">
        <f t="shared" si="0"/>
        <v>0</v>
      </c>
      <c r="F44"/>
      <c r="G44"/>
    </row>
    <row r="45" spans="1:7" ht="20.25" customHeight="1">
      <c r="A45" s="6" t="s">
        <v>43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44</v>
      </c>
      <c r="B46" s="16">
        <v>23417963.8</v>
      </c>
      <c r="C46" s="16">
        <v>2253917.86</v>
      </c>
      <c r="D46" s="16">
        <v>3562885.83</v>
      </c>
      <c r="E46" s="24">
        <f t="shared" si="0"/>
        <v>29234767.490000002</v>
      </c>
      <c r="F46"/>
      <c r="G46"/>
    </row>
    <row r="47" spans="1:7" ht="20.25" customHeight="1">
      <c r="A47" s="6" t="s">
        <v>45</v>
      </c>
      <c r="B47" s="16">
        <v>13988790.7</v>
      </c>
      <c r="C47" s="16">
        <v>1228849.26</v>
      </c>
      <c r="D47" s="16">
        <v>5467531.55</v>
      </c>
      <c r="E47" s="24">
        <f t="shared" si="0"/>
        <v>20685171.509999998</v>
      </c>
      <c r="F47"/>
      <c r="G47"/>
    </row>
    <row r="48" spans="1:7" ht="20.25" customHeight="1">
      <c r="A48" s="18" t="s">
        <v>46</v>
      </c>
      <c r="B48" s="16">
        <v>632.43</v>
      </c>
      <c r="C48" s="16">
        <v>0.37</v>
      </c>
      <c r="D48" s="16">
        <v>0</v>
      </c>
      <c r="E48" s="24">
        <f t="shared" si="0"/>
        <v>632.8</v>
      </c>
      <c r="F48"/>
      <c r="G48"/>
    </row>
    <row r="49" spans="1:7" ht="20.25" customHeight="1" thickBot="1">
      <c r="A49" s="18" t="s">
        <v>47</v>
      </c>
      <c r="B49" s="16">
        <v>13988158.27</v>
      </c>
      <c r="C49" s="16">
        <v>1228848.89</v>
      </c>
      <c r="D49" s="16">
        <v>5467531.55</v>
      </c>
      <c r="E49" s="24">
        <f t="shared" si="0"/>
        <v>20684538.71</v>
      </c>
      <c r="F49"/>
      <c r="G49"/>
    </row>
    <row r="50" spans="1:5" s="25" customFormat="1" ht="23.25" customHeight="1" thickBot="1" thickTop="1">
      <c r="A50" s="36" t="s">
        <v>48</v>
      </c>
      <c r="B50" s="35">
        <v>345790540.7</v>
      </c>
      <c r="C50" s="35">
        <v>132592936.02</v>
      </c>
      <c r="D50" s="35">
        <v>155703259.52</v>
      </c>
      <c r="E50" s="35">
        <f t="shared" si="0"/>
        <v>634086736.24</v>
      </c>
    </row>
    <row r="51" spans="1:7" ht="20.25" customHeight="1" thickTop="1">
      <c r="A51" s="6" t="s">
        <v>49</v>
      </c>
      <c r="B51" s="16">
        <v>0</v>
      </c>
      <c r="C51" s="16">
        <v>0</v>
      </c>
      <c r="D51" s="16">
        <v>0</v>
      </c>
      <c r="E51" s="24">
        <f t="shared" si="0"/>
        <v>0</v>
      </c>
      <c r="F51"/>
      <c r="G51"/>
    </row>
    <row r="52" spans="1:7" ht="20.25" customHeight="1">
      <c r="A52" s="6" t="s">
        <v>50</v>
      </c>
      <c r="B52" s="16">
        <v>385856742.19</v>
      </c>
      <c r="C52" s="16">
        <v>380619316.46</v>
      </c>
      <c r="D52" s="16">
        <v>510502541.1</v>
      </c>
      <c r="E52" s="24">
        <f t="shared" si="0"/>
        <v>1276978599.75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6" t="s">
        <v>79</v>
      </c>
      <c r="B55" s="35"/>
      <c r="C55" s="35"/>
      <c r="D55" s="35"/>
      <c r="E55" s="35"/>
    </row>
    <row r="56" spans="1:7" ht="20.25" customHeight="1" thickTop="1">
      <c r="A56" s="18" t="s">
        <v>51</v>
      </c>
      <c r="B56" s="16">
        <v>32688333.18</v>
      </c>
      <c r="C56" s="16">
        <v>13959166.05</v>
      </c>
      <c r="D56" s="16">
        <v>14577495.03</v>
      </c>
      <c r="E56" s="24">
        <f t="shared" si="0"/>
        <v>61224994.260000005</v>
      </c>
      <c r="F56"/>
      <c r="G56"/>
    </row>
    <row r="57" spans="1:7" ht="20.25" customHeight="1">
      <c r="A57" s="18" t="s">
        <v>52</v>
      </c>
      <c r="B57" s="16">
        <v>-10448013.83</v>
      </c>
      <c r="C57" s="16">
        <v>-4775023.86</v>
      </c>
      <c r="D57" s="16">
        <v>-4928412.48</v>
      </c>
      <c r="E57" s="24">
        <f t="shared" si="0"/>
        <v>-20151450.17</v>
      </c>
      <c r="F57"/>
      <c r="G57"/>
    </row>
    <row r="58" spans="1:7" ht="20.25" customHeight="1">
      <c r="A58" s="6" t="s">
        <v>53</v>
      </c>
      <c r="B58" s="16">
        <v>22240319.35</v>
      </c>
      <c r="C58" s="16">
        <v>9184142.19</v>
      </c>
      <c r="D58" s="16">
        <v>9649082.55</v>
      </c>
      <c r="E58" s="24">
        <f t="shared" si="0"/>
        <v>41073544.09</v>
      </c>
      <c r="F58"/>
      <c r="G58"/>
    </row>
    <row r="59" spans="1:7" ht="20.25" customHeight="1">
      <c r="A59" s="18" t="s">
        <v>54</v>
      </c>
      <c r="B59" s="16">
        <v>733634.2</v>
      </c>
      <c r="C59" s="16">
        <v>872960.37</v>
      </c>
      <c r="D59" s="16">
        <v>434720.98</v>
      </c>
      <c r="E59" s="24">
        <f t="shared" si="0"/>
        <v>2041315.5499999998</v>
      </c>
      <c r="F59"/>
      <c r="G59"/>
    </row>
    <row r="60" spans="1:7" ht="20.25" customHeight="1">
      <c r="A60" s="18" t="s">
        <v>55</v>
      </c>
      <c r="B60" s="16">
        <v>-163806.72</v>
      </c>
      <c r="C60" s="16">
        <v>-592580.36</v>
      </c>
      <c r="D60" s="16">
        <v>-317912.43</v>
      </c>
      <c r="E60" s="24">
        <f t="shared" si="0"/>
        <v>-1074299.51</v>
      </c>
      <c r="F60"/>
      <c r="G60"/>
    </row>
    <row r="61" spans="1:7" ht="20.25" customHeight="1">
      <c r="A61" s="6" t="s">
        <v>56</v>
      </c>
      <c r="B61" s="16">
        <v>22810146.83</v>
      </c>
      <c r="C61" s="16">
        <v>9464522.2</v>
      </c>
      <c r="D61" s="16">
        <v>9765891.1</v>
      </c>
      <c r="E61" s="24">
        <f t="shared" si="0"/>
        <v>42040560.129999995</v>
      </c>
      <c r="F61"/>
      <c r="G61"/>
    </row>
    <row r="62" spans="1:7" ht="20.25" customHeight="1">
      <c r="A62" s="18" t="s">
        <v>57</v>
      </c>
      <c r="B62" s="16">
        <v>7910194.61</v>
      </c>
      <c r="C62" s="16">
        <v>2585848.69</v>
      </c>
      <c r="D62" s="16">
        <v>1919107.51</v>
      </c>
      <c r="E62" s="24">
        <f t="shared" si="0"/>
        <v>12415150.81</v>
      </c>
      <c r="F62"/>
      <c r="G62"/>
    </row>
    <row r="63" spans="1:7" ht="20.25" customHeight="1">
      <c r="A63" s="18" t="s">
        <v>58</v>
      </c>
      <c r="B63" s="16">
        <v>-7752414.7</v>
      </c>
      <c r="C63" s="16">
        <v>-4501001.53</v>
      </c>
      <c r="D63" s="16">
        <v>-4551943.52</v>
      </c>
      <c r="E63" s="24">
        <f t="shared" si="0"/>
        <v>-16805359.75</v>
      </c>
      <c r="F63"/>
      <c r="G63"/>
    </row>
    <row r="64" spans="1:7" ht="20.25" customHeight="1">
      <c r="A64" s="6" t="s">
        <v>59</v>
      </c>
      <c r="B64" s="16">
        <v>22967926.74</v>
      </c>
      <c r="C64" s="16">
        <v>7549369.36</v>
      </c>
      <c r="D64" s="16">
        <v>7133055.09</v>
      </c>
      <c r="E64" s="24">
        <f t="shared" si="0"/>
        <v>37650351.19</v>
      </c>
      <c r="F64"/>
      <c r="G64"/>
    </row>
    <row r="65" spans="1:7" ht="20.25" customHeight="1">
      <c r="A65" s="18" t="s">
        <v>60</v>
      </c>
      <c r="B65" s="16">
        <v>-10169442.81</v>
      </c>
      <c r="C65" s="16">
        <v>-6376093.33</v>
      </c>
      <c r="D65" s="16">
        <v>-3314035.54</v>
      </c>
      <c r="E65" s="24">
        <f t="shared" si="0"/>
        <v>-19859571.68</v>
      </c>
      <c r="F65"/>
      <c r="G65"/>
    </row>
    <row r="66" spans="1:7" ht="20.25" customHeight="1">
      <c r="A66" s="6" t="s">
        <v>61</v>
      </c>
      <c r="B66" s="16">
        <v>12798483.93</v>
      </c>
      <c r="C66" s="16">
        <v>1173276.03</v>
      </c>
      <c r="D66" s="16">
        <v>3819019.55</v>
      </c>
      <c r="E66" s="24">
        <f t="shared" si="0"/>
        <v>17790779.509999998</v>
      </c>
      <c r="F66"/>
      <c r="G66"/>
    </row>
    <row r="67" spans="1:7" ht="20.25" customHeight="1">
      <c r="A67" s="6" t="s">
        <v>62</v>
      </c>
      <c r="B67" s="16">
        <v>686877.05</v>
      </c>
      <c r="C67" s="16">
        <v>-0.16</v>
      </c>
      <c r="D67" s="16">
        <v>750005.7</v>
      </c>
      <c r="E67" s="24">
        <f t="shared" si="0"/>
        <v>1436882.5899999999</v>
      </c>
      <c r="F67"/>
      <c r="G67"/>
    </row>
    <row r="68" spans="1:7" ht="20.25" customHeight="1">
      <c r="A68" s="18" t="s">
        <v>63</v>
      </c>
      <c r="B68" s="16">
        <v>686877.05</v>
      </c>
      <c r="C68" s="16">
        <v>-0.16</v>
      </c>
      <c r="D68" s="16">
        <v>750005.7</v>
      </c>
      <c r="E68" s="24">
        <f t="shared" si="0"/>
        <v>1436882.5899999999</v>
      </c>
      <c r="F68"/>
      <c r="G68"/>
    </row>
    <row r="69" spans="1:7" ht="20.25" customHeight="1">
      <c r="A69" s="18" t="s">
        <v>64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65</v>
      </c>
      <c r="B70" s="16">
        <v>-178724.46</v>
      </c>
      <c r="C70" s="16">
        <v>0</v>
      </c>
      <c r="D70" s="16">
        <v>0</v>
      </c>
      <c r="E70" s="24">
        <f t="shared" si="0"/>
        <v>-178724.46</v>
      </c>
      <c r="F70"/>
      <c r="G70"/>
    </row>
    <row r="71" spans="1:7" ht="20.25" customHeight="1">
      <c r="A71" s="18" t="s">
        <v>66</v>
      </c>
      <c r="B71" s="16">
        <v>-178724.46</v>
      </c>
      <c r="C71" s="16">
        <v>0</v>
      </c>
      <c r="D71" s="16">
        <v>0</v>
      </c>
      <c r="E71" s="24">
        <f t="shared" si="0"/>
        <v>-178724.46</v>
      </c>
      <c r="F71"/>
      <c r="G71"/>
    </row>
    <row r="72" spans="1:7" ht="20.25" customHeight="1">
      <c r="A72" s="18" t="s">
        <v>67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68</v>
      </c>
      <c r="B73" s="16">
        <v>13306636.52</v>
      </c>
      <c r="C73" s="16">
        <v>1173275.87</v>
      </c>
      <c r="D73" s="16">
        <v>4569025.25</v>
      </c>
      <c r="E73" s="24">
        <f t="shared" si="0"/>
        <v>19048937.64</v>
      </c>
      <c r="F73"/>
      <c r="G73"/>
    </row>
    <row r="74" spans="1:7" ht="20.25" customHeight="1">
      <c r="A74" s="18" t="s">
        <v>69</v>
      </c>
      <c r="B74" s="16">
        <v>681521.75</v>
      </c>
      <c r="C74" s="16">
        <v>0</v>
      </c>
      <c r="D74" s="16">
        <v>898506.3</v>
      </c>
      <c r="E74" s="24">
        <f t="shared" si="0"/>
        <v>1580028.05</v>
      </c>
      <c r="F74"/>
      <c r="G74"/>
    </row>
    <row r="75" spans="1:7" ht="20.25" customHeight="1">
      <c r="A75" s="18" t="s">
        <v>70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71</v>
      </c>
      <c r="B76" s="16">
        <v>13988158.27</v>
      </c>
      <c r="C76" s="16">
        <v>1173275.87</v>
      </c>
      <c r="D76" s="16">
        <v>5467531.55</v>
      </c>
      <c r="E76" s="24">
        <f t="shared" si="0"/>
        <v>20628965.69</v>
      </c>
      <c r="F76"/>
      <c r="G76"/>
    </row>
    <row r="77" spans="1:7" ht="20.25" customHeight="1">
      <c r="A77" s="18" t="s">
        <v>72</v>
      </c>
      <c r="B77" s="16">
        <v>0</v>
      </c>
      <c r="C77" s="16">
        <v>205636.58</v>
      </c>
      <c r="D77" s="16">
        <v>0</v>
      </c>
      <c r="E77" s="24">
        <f t="shared" si="0"/>
        <v>205636.58</v>
      </c>
      <c r="F77"/>
      <c r="G77"/>
    </row>
    <row r="78" spans="1:7" ht="20.25" customHeight="1">
      <c r="A78" s="18" t="s">
        <v>73</v>
      </c>
      <c r="B78" s="16">
        <v>0</v>
      </c>
      <c r="C78" s="16">
        <v>-150063.56</v>
      </c>
      <c r="D78" s="16">
        <v>0</v>
      </c>
      <c r="E78" s="24">
        <f aca="true" t="shared" si="1" ref="E78:E83">SUM(B78:D78)</f>
        <v>-150063.56</v>
      </c>
      <c r="F78"/>
      <c r="G78"/>
    </row>
    <row r="79" spans="1:7" ht="20.25" customHeight="1">
      <c r="A79" s="6" t="s">
        <v>74</v>
      </c>
      <c r="B79" s="16">
        <v>13988158.27</v>
      </c>
      <c r="C79" s="16">
        <v>1228848.89</v>
      </c>
      <c r="D79" s="16">
        <v>5467531.55</v>
      </c>
      <c r="E79" s="24">
        <f t="shared" si="1"/>
        <v>20684538.71</v>
      </c>
      <c r="F79"/>
      <c r="G79"/>
    </row>
    <row r="80" spans="1:7" ht="20.25" customHeight="1">
      <c r="A80" s="18" t="s">
        <v>75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76</v>
      </c>
      <c r="B81" s="17">
        <v>13988158.27</v>
      </c>
      <c r="C81" s="17">
        <v>1228848.89</v>
      </c>
      <c r="D81" s="17">
        <v>5467531.55</v>
      </c>
      <c r="E81" s="24">
        <f t="shared" si="1"/>
        <v>20684538.71</v>
      </c>
      <c r="F81"/>
      <c r="G81"/>
    </row>
    <row r="82" spans="1:7" ht="20.25" customHeight="1" thickBot="1">
      <c r="A82" s="18" t="s">
        <v>77</v>
      </c>
      <c r="B82" s="17">
        <v>0</v>
      </c>
      <c r="C82" s="17">
        <v>0</v>
      </c>
      <c r="D82" s="17">
        <v>0</v>
      </c>
      <c r="E82" s="24">
        <f t="shared" si="1"/>
        <v>0</v>
      </c>
      <c r="F82"/>
      <c r="G82"/>
    </row>
    <row r="83" spans="1:5" s="29" customFormat="1" ht="23.25" customHeight="1" thickBot="1" thickTop="1">
      <c r="A83" s="37" t="s">
        <v>78</v>
      </c>
      <c r="B83" s="35">
        <v>13988158.27</v>
      </c>
      <c r="C83" s="35">
        <v>1228848.89</v>
      </c>
      <c r="D83" s="35">
        <v>5467531.55</v>
      </c>
      <c r="E83" s="35">
        <f t="shared" si="1"/>
        <v>20684538.71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2010-06-07T14:04:54Z</cp:lastPrinted>
  <dcterms:created xsi:type="dcterms:W3CDTF">2002-02-19T02:19:34Z</dcterms:created>
  <dcterms:modified xsi:type="dcterms:W3CDTF">2014-12-18T13:46:29Z</dcterms:modified>
  <cp:category/>
  <cp:version/>
  <cp:contentType/>
  <cp:contentStatus/>
</cp:coreProperties>
</file>