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20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<sst xmlns="http://schemas.openxmlformats.org/spreadsheetml/2006/main" count="64" uniqueCount="64">
  <si>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</si>
  <si>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</si>
  <si>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</si>
  <si>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</si>
  <si>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</si>
  <si>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</si>
  <si>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</si>
  <si>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</si>
  <si>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</si>
  <si>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</si>
  <si>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</si>
  <si>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</si>
  <si>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</si>
  <si>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</si>
  <si>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</si>
  <si>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</si>
  <si>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</si>
  <si>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</si>
  <si>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</si>
  <si>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</si>
  <si>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</si>
  <si>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</si>
  <si>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</si>
  <si>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</si>
  <si>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</si>
  <si>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</si>
  <si>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</si>
  <si>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</si>
  <si>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</si>
  <si>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</si>
  <si>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</si>
  <si>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</si>
  <si>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</si>
  <si>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</si>
  <si>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</si>
  <si>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</si>
  <si>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</si>
  <si>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</si>
  <si>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</si>
  <si>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</si>
  <si>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</si>
  <si>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</si>
  <si>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</si>
  <si>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</si>
  <si>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</si>
  <si>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</si>
  <si>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</si>
  <si>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</si>
  <si>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R02</t>
  </si>
  <si>
    <t>R03</t>
  </si>
  <si>
    <t>R07</t>
  </si>
  <si>
    <t>R08</t>
  </si>
  <si>
    <t>R09</t>
  </si>
  <si>
    <t>R10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</si>
  <si>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</si>
  <si>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</si>
  <si>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</si>
  <si>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</si>
  <si>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</si>
  <si>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</si>
  <si>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TOTAL SISTEMA</t>
  </si>
  <si>
    <t>AL 31 DE AGOSTO DE 2020</t>
  </si>
  <si>
    <t>(+) INGRESOS FINANCIEROS</t>
  </si>
  <si>
    <t>EMPRESAS DE GIROS Y REMESAS DE DINERO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</si>
</sst>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/>
      <bottom style="thick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vertical="center"/>
      <protection/>
    </xf>
    <xf numFmtId="0" fontId="3" fillId="33" borderId="11" xfId="55" applyFont="1" applyFill="1" applyBorder="1" applyAlignment="1">
      <alignment horizontal="right" vertical="center"/>
      <protection/>
    </xf>
    <xf numFmtId="164" fontId="2" fillId="33" borderId="10" xfId="42" applyNumberFormat="1" applyFont="1" applyFill="1" applyBorder="1" applyAlignment="1">
      <alignment vertical="center"/>
    </xf>
    <xf numFmtId="0" fontId="2" fillId="0" borderId="0" xfId="55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5" applyFont="1" applyAlignment="1" quotePrefix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33" borderId="11" xfId="55" applyFont="1" applyFill="1" applyBorder="1" applyAlignment="1">
      <alignment vertical="center"/>
      <protection/>
    </xf>
    <xf numFmtId="164" fontId="2" fillId="33" borderId="11" xfId="42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2" xfId="0" applyFont="1" applyBorder="1" applyAlignment="1">
      <alignment vertical="center"/>
    </xf>
    <xf numFmtId="0" fontId="3" fillId="33" borderId="11" xfId="55" applyFont="1" applyFill="1" applyBorder="1" applyAlignment="1">
      <alignment horizontal="right" vertical="center" wrapText="1"/>
      <protection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89.8515625" style="0" bestFit="1" customWidth="1"/>
    <col min="2" max="8" width="10.7109375" style="0" customWidth="1"/>
    <col min="9" max="9" width="13.421875" style="0" customWidth="1"/>
  </cols>
  <sheetData>
    <row r="1" spans="1:9" ht="30.75" customHeight="1">
      <c r="A1" s="13" t="s">
        <v>63</v>
      </c>
      <c r="B1" s="13"/>
      <c r="C1" s="13"/>
      <c r="D1" s="13"/>
      <c r="E1" s="13"/>
      <c r="F1" s="13"/>
      <c r="G1" s="13"/>
      <c r="H1" s="13"/>
      <c r="I1" s="13"/>
    </row>
    <row r="2" spans="1:9" ht="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5" customHeight="1">
      <c r="A3" s="14" t="s">
        <v>61</v>
      </c>
      <c r="B3" s="14"/>
      <c r="C3" s="14"/>
      <c r="D3" s="14"/>
      <c r="E3" s="14"/>
      <c r="F3" s="14"/>
      <c r="G3" s="14"/>
      <c r="H3" s="14"/>
      <c r="I3" s="14"/>
    </row>
    <row r="4" spans="1:9" ht="31.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3.75" customHeight="1" thickBot="1">
      <c r="A5" s="10"/>
      <c r="B5" s="10"/>
      <c r="C5" s="10"/>
      <c r="D5" s="10"/>
      <c r="E5" s="10"/>
      <c r="F5" s="10"/>
      <c r="G5" s="10"/>
      <c r="H5" s="10"/>
      <c r="I5" s="10"/>
    </row>
    <row r="6" spans="1:9" ht="30" customHeight="1" thickBot="1" thickTop="1">
      <c r="A6" s="1"/>
      <c r="B6" s="2" t="s">
        <v>48</v>
      </c>
      <c r="C6" s="2" t="s">
        <v>49</v>
      </c>
      <c r="D6" s="2" t="s">
        <v>50</v>
      </c>
      <c r="E6" s="2" t="s">
        <v>51</v>
      </c>
      <c r="F6" s="2" t="s">
        <v>52</v>
      </c>
      <c r="G6" s="2" t="s">
        <v>53</v>
      </c>
      <c r="H6" s="2" t="s">
        <v>54</v>
      </c>
      <c r="I6" s="12" t="s">
        <v>60</v>
      </c>
    </row>
    <row r="7" spans="1:9" ht="15" customHeight="1" thickBot="1" thickTop="1">
      <c r="A7" s="1" t="s">
        <v>2</v>
      </c>
      <c r="B7" s="3">
        <v>7221.8037699999995</v>
      </c>
      <c r="C7" s="3">
        <v>4996.998570000001</v>
      </c>
      <c r="D7" s="3">
        <v>10756.07425</v>
      </c>
      <c r="E7" s="3">
        <v>10648.77312</v>
      </c>
      <c r="F7" s="3">
        <v>7340.9974</v>
      </c>
      <c r="G7" s="3">
        <v>3171.7275099999997</v>
      </c>
      <c r="H7" s="3">
        <v>5684.85563</v>
      </c>
      <c r="I7" s="3">
        <f>SUM(B7:H7)</f>
        <v>49821.23024999999</v>
      </c>
    </row>
    <row r="8" spans="1:9" ht="15" customHeight="1" thickTop="1">
      <c r="A8" s="4" t="s">
        <v>3</v>
      </c>
      <c r="B8" s="5">
        <v>1448.20571</v>
      </c>
      <c r="C8" s="5">
        <v>4143.53751</v>
      </c>
      <c r="D8" s="5">
        <v>1678.26702</v>
      </c>
      <c r="E8" s="5">
        <v>761.41026</v>
      </c>
      <c r="F8" s="5">
        <v>3640.9422799999998</v>
      </c>
      <c r="G8" s="5">
        <v>3089.75861</v>
      </c>
      <c r="H8" s="5">
        <v>1035.61274</v>
      </c>
      <c r="I8" s="5">
        <f>SUM(B8:H8)</f>
        <v>15797.73413</v>
      </c>
    </row>
    <row r="9" spans="1:9" ht="15" customHeight="1">
      <c r="A9" s="4" t="s">
        <v>4</v>
      </c>
      <c r="B9" s="5">
        <v>186.25629</v>
      </c>
      <c r="C9" s="5">
        <v>20.22835</v>
      </c>
      <c r="D9" s="5">
        <v>0</v>
      </c>
      <c r="E9" s="5">
        <v>0</v>
      </c>
      <c r="F9" s="5">
        <v>49.075269999999996</v>
      </c>
      <c r="G9" s="5">
        <v>0</v>
      </c>
      <c r="H9" s="5">
        <v>31.71322</v>
      </c>
      <c r="I9" s="5">
        <f aca="true" t="shared" si="0" ref="I9:I15">SUM(B9:H9)</f>
        <v>287.27313</v>
      </c>
    </row>
    <row r="10" spans="1:9" ht="15" customHeight="1">
      <c r="A10" s="4" t="s">
        <v>5</v>
      </c>
      <c r="B10" s="5">
        <v>5223.1348499999995</v>
      </c>
      <c r="C10" s="5">
        <v>281.22126000000003</v>
      </c>
      <c r="D10" s="5">
        <v>2970.11468</v>
      </c>
      <c r="E10" s="5">
        <v>5363.10012</v>
      </c>
      <c r="F10" s="5">
        <v>3008.88107</v>
      </c>
      <c r="G10" s="5">
        <v>6.35788</v>
      </c>
      <c r="H10" s="5">
        <v>4516.116889999999</v>
      </c>
      <c r="I10" s="5">
        <f t="shared" si="0"/>
        <v>21368.92675</v>
      </c>
    </row>
    <row r="11" spans="1:9" ht="15" customHeight="1">
      <c r="A11" s="4" t="s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5" customHeight="1">
      <c r="A12" s="4" t="s">
        <v>7</v>
      </c>
      <c r="B12" s="5">
        <v>38.416</v>
      </c>
      <c r="C12" s="5">
        <v>8.472100000000001</v>
      </c>
      <c r="D12" s="5">
        <v>17.836</v>
      </c>
      <c r="E12" s="5">
        <v>0</v>
      </c>
      <c r="F12" s="5">
        <v>225.04477</v>
      </c>
      <c r="G12" s="5">
        <v>0</v>
      </c>
      <c r="H12" s="5">
        <v>0</v>
      </c>
      <c r="I12" s="5">
        <f t="shared" si="0"/>
        <v>289.76887</v>
      </c>
    </row>
    <row r="13" spans="1:9" ht="15" customHeight="1">
      <c r="A13" s="4" t="s">
        <v>8</v>
      </c>
      <c r="B13" s="5">
        <v>137.93219</v>
      </c>
      <c r="C13" s="5">
        <v>205.8176</v>
      </c>
      <c r="D13" s="5">
        <v>3542.5862700000002</v>
      </c>
      <c r="E13" s="5">
        <v>352.60013</v>
      </c>
      <c r="F13" s="5">
        <v>7.92692</v>
      </c>
      <c r="G13" s="5">
        <v>53.57263</v>
      </c>
      <c r="H13" s="5">
        <v>58.433730000000004</v>
      </c>
      <c r="I13" s="5">
        <f t="shared" si="0"/>
        <v>4358.86947</v>
      </c>
    </row>
    <row r="14" spans="1:9" ht="15" customHeight="1">
      <c r="A14" s="4" t="s">
        <v>9</v>
      </c>
      <c r="B14" s="5">
        <v>187.85873</v>
      </c>
      <c r="C14" s="5">
        <v>337.72175</v>
      </c>
      <c r="D14" s="5">
        <v>2547.2702799999997</v>
      </c>
      <c r="E14" s="5">
        <v>4171.66261</v>
      </c>
      <c r="F14" s="5">
        <v>409.12709</v>
      </c>
      <c r="G14" s="5">
        <v>22.03839</v>
      </c>
      <c r="H14" s="5">
        <v>42.97905</v>
      </c>
      <c r="I14" s="5">
        <f t="shared" si="0"/>
        <v>7718.6579</v>
      </c>
    </row>
    <row r="15" spans="1:9" ht="15" customHeight="1" thickBot="1">
      <c r="A15" s="4" t="s">
        <v>10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5" customHeight="1" thickBot="1" thickTop="1">
      <c r="A16" s="1" t="s">
        <v>11</v>
      </c>
      <c r="B16" s="3">
        <v>4166.18547</v>
      </c>
      <c r="C16" s="3">
        <v>4520.46268</v>
      </c>
      <c r="D16" s="3">
        <v>8930.6992</v>
      </c>
      <c r="E16" s="3">
        <v>8423.40965</v>
      </c>
      <c r="F16" s="3">
        <v>6154.40075</v>
      </c>
      <c r="G16" s="3">
        <v>2356.0915499999996</v>
      </c>
      <c r="H16" s="3">
        <v>4775.75771</v>
      </c>
      <c r="I16" s="3">
        <f>SUM(B16:H16)</f>
        <v>39327.007009999994</v>
      </c>
    </row>
    <row r="17" spans="1:9" ht="15" customHeight="1" thickTop="1">
      <c r="A17" s="4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aca="true" t="shared" si="1" ref="I17:I24">SUM(B17:H17)</f>
        <v>0</v>
      </c>
    </row>
    <row r="18" spans="1:9" ht="15" customHeight="1">
      <c r="A18" s="4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5" customHeight="1">
      <c r="A19" s="4" t="s">
        <v>14</v>
      </c>
      <c r="B19" s="5">
        <v>0</v>
      </c>
      <c r="C19" s="5">
        <v>0</v>
      </c>
      <c r="D19" s="5">
        <v>6748.23765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6748.23765</v>
      </c>
    </row>
    <row r="20" spans="1:9" ht="15" customHeight="1">
      <c r="A20" s="4" t="s">
        <v>15</v>
      </c>
      <c r="B20" s="5">
        <v>4166.18547</v>
      </c>
      <c r="C20" s="5">
        <v>4520.46268</v>
      </c>
      <c r="D20" s="5">
        <v>2182.46155</v>
      </c>
      <c r="E20" s="5">
        <v>8423.40965</v>
      </c>
      <c r="F20" s="5">
        <v>6154.40075</v>
      </c>
      <c r="G20" s="5">
        <v>2356.0915499999996</v>
      </c>
      <c r="H20" s="5">
        <v>4775.75771</v>
      </c>
      <c r="I20" s="5">
        <f t="shared" si="1"/>
        <v>32578.769360000006</v>
      </c>
    </row>
    <row r="21" spans="1:9" ht="15" customHeight="1">
      <c r="A21" s="4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5" customHeight="1">
      <c r="A22" s="4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5" customHeight="1">
      <c r="A23" s="4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5" customHeight="1" thickBot="1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5" customHeight="1" thickBot="1" thickTop="1">
      <c r="A25" s="1" t="s">
        <v>20</v>
      </c>
      <c r="B25" s="3">
        <v>3055.6182999999996</v>
      </c>
      <c r="C25" s="3">
        <v>476.53589</v>
      </c>
      <c r="D25" s="3">
        <v>1825.37505</v>
      </c>
      <c r="E25" s="3">
        <v>2225.36347</v>
      </c>
      <c r="F25" s="3">
        <v>1186.59665</v>
      </c>
      <c r="G25" s="3">
        <v>815.63596</v>
      </c>
      <c r="H25" s="3">
        <v>909.0979199999999</v>
      </c>
      <c r="I25" s="3">
        <f>SUM(B25:H25)</f>
        <v>10494.22324</v>
      </c>
    </row>
    <row r="26" spans="1:9" ht="15" customHeight="1" thickTop="1">
      <c r="A26" s="4" t="s">
        <v>21</v>
      </c>
      <c r="B26" s="5">
        <v>2188</v>
      </c>
      <c r="C26" s="5">
        <v>1200</v>
      </c>
      <c r="D26" s="5">
        <v>1930</v>
      </c>
      <c r="E26" s="5">
        <v>3698.2</v>
      </c>
      <c r="F26" s="5">
        <v>1157</v>
      </c>
      <c r="G26" s="5">
        <v>1500</v>
      </c>
      <c r="H26" s="5">
        <v>1200</v>
      </c>
      <c r="I26" s="5">
        <f aca="true" t="shared" si="2" ref="I26:I32">SUM(B26:H26)</f>
        <v>12873.2</v>
      </c>
    </row>
    <row r="27" spans="1:9" ht="15" customHeight="1">
      <c r="A27" s="4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2"/>
        <v>0</v>
      </c>
    </row>
    <row r="28" spans="1:9" ht="15" customHeight="1">
      <c r="A28" s="4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2"/>
        <v>0</v>
      </c>
    </row>
    <row r="29" spans="1:9" ht="15" customHeight="1">
      <c r="A29" s="4" t="s">
        <v>24</v>
      </c>
      <c r="B29" s="5">
        <v>176.53473000000002</v>
      </c>
      <c r="C29" s="5">
        <v>52.49712</v>
      </c>
      <c r="D29" s="5">
        <v>42.26536</v>
      </c>
      <c r="E29" s="5">
        <v>1395.23913</v>
      </c>
      <c r="F29" s="5">
        <v>0</v>
      </c>
      <c r="G29" s="5">
        <v>0</v>
      </c>
      <c r="H29" s="5">
        <v>0</v>
      </c>
      <c r="I29" s="5">
        <f t="shared" si="2"/>
        <v>1666.5363399999999</v>
      </c>
    </row>
    <row r="30" spans="1:9" ht="15" customHeight="1">
      <c r="A30" s="4" t="s">
        <v>25</v>
      </c>
      <c r="B30" s="5">
        <v>691.0835699999999</v>
      </c>
      <c r="C30" s="5">
        <v>-775.96123</v>
      </c>
      <c r="D30" s="5">
        <v>-146.89031</v>
      </c>
      <c r="E30" s="5">
        <v>-2868.07566</v>
      </c>
      <c r="F30" s="5">
        <v>29.59665</v>
      </c>
      <c r="G30" s="5">
        <v>-684.36404</v>
      </c>
      <c r="H30" s="5">
        <v>-290.90208</v>
      </c>
      <c r="I30" s="5">
        <f t="shared" si="2"/>
        <v>-4045.5131</v>
      </c>
    </row>
    <row r="31" spans="1:9" ht="15" customHeight="1">
      <c r="A31" s="4" t="s">
        <v>26</v>
      </c>
      <c r="B31" s="5">
        <v>599.14744</v>
      </c>
      <c r="C31" s="5">
        <v>126.12407</v>
      </c>
      <c r="D31" s="5">
        <v>-248.83854</v>
      </c>
      <c r="E31" s="5">
        <v>-2473.71821</v>
      </c>
      <c r="F31" s="5">
        <v>-659.50867</v>
      </c>
      <c r="G31" s="5">
        <v>-599.3967700000001</v>
      </c>
      <c r="H31" s="5">
        <v>-160.14329</v>
      </c>
      <c r="I31" s="5">
        <f t="shared" si="2"/>
        <v>-3416.3339700000006</v>
      </c>
    </row>
    <row r="32" spans="1:9" ht="15" customHeight="1" thickBot="1">
      <c r="A32" s="4" t="s">
        <v>27</v>
      </c>
      <c r="B32" s="5">
        <v>91.93612999999999</v>
      </c>
      <c r="C32" s="5">
        <v>-902.0853000000001</v>
      </c>
      <c r="D32" s="5">
        <v>101.94823</v>
      </c>
      <c r="E32" s="5">
        <v>-394.35745000000003</v>
      </c>
      <c r="F32" s="5">
        <v>689.1053199999999</v>
      </c>
      <c r="G32" s="5">
        <v>-84.96727</v>
      </c>
      <c r="H32" s="5">
        <v>-130.75879</v>
      </c>
      <c r="I32" s="5">
        <f t="shared" si="2"/>
        <v>-629.1791300000002</v>
      </c>
    </row>
    <row r="33" spans="1:9" ht="15" customHeight="1" thickBot="1" thickTop="1">
      <c r="A33" s="1" t="s">
        <v>28</v>
      </c>
      <c r="B33" s="3">
        <v>7221.80377</v>
      </c>
      <c r="C33" s="3">
        <v>4996.99857</v>
      </c>
      <c r="D33" s="3">
        <v>10756.07425</v>
      </c>
      <c r="E33" s="3">
        <v>10648.77312</v>
      </c>
      <c r="F33" s="3">
        <v>7340.9974</v>
      </c>
      <c r="G33" s="3">
        <v>3171.7275099999997</v>
      </c>
      <c r="H33" s="3">
        <v>5684.85563</v>
      </c>
      <c r="I33" s="3">
        <f>SUM(B33:H33)</f>
        <v>49821.23024999999</v>
      </c>
    </row>
    <row r="34" spans="1:9" ht="15" customHeight="1" thickTop="1">
      <c r="A34" s="4" t="s">
        <v>29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SUM(B34:H34)</f>
        <v>0</v>
      </c>
    </row>
    <row r="35" spans="1:9" ht="15" customHeight="1" thickBot="1">
      <c r="A35" s="4" t="s">
        <v>30</v>
      </c>
      <c r="B35" s="5">
        <v>0</v>
      </c>
      <c r="C35" s="5">
        <v>20629.64582</v>
      </c>
      <c r="D35" s="5">
        <v>0</v>
      </c>
      <c r="E35" s="5">
        <v>0</v>
      </c>
      <c r="F35" s="5">
        <v>1783.6</v>
      </c>
      <c r="G35" s="5">
        <v>0</v>
      </c>
      <c r="H35" s="5">
        <v>0</v>
      </c>
      <c r="I35" s="5">
        <f>SUM(B35:H35)</f>
        <v>22413.24582</v>
      </c>
    </row>
    <row r="36" spans="1:9" ht="30" customHeight="1" thickBot="1" thickTop="1">
      <c r="A36" s="1" t="s">
        <v>62</v>
      </c>
      <c r="B36" s="3">
        <v>0</v>
      </c>
      <c r="C36" s="3">
        <v>0.11488</v>
      </c>
      <c r="D36" s="3">
        <v>0.42521</v>
      </c>
      <c r="E36" s="3">
        <v>0</v>
      </c>
      <c r="F36" s="3">
        <v>4.39307</v>
      </c>
      <c r="G36" s="3">
        <v>0</v>
      </c>
      <c r="H36" s="3">
        <v>0.04536</v>
      </c>
      <c r="I36" s="3">
        <f aca="true" t="shared" si="3" ref="I36:I57">SUM(B36:H36)</f>
        <v>4.97852</v>
      </c>
    </row>
    <row r="37" spans="1:9" ht="15" customHeight="1" thickTop="1">
      <c r="A37" s="4" t="s">
        <v>55</v>
      </c>
      <c r="B37" s="5">
        <v>1.47487</v>
      </c>
      <c r="C37" s="5">
        <v>194.86342000000002</v>
      </c>
      <c r="D37" s="5">
        <v>278.28297</v>
      </c>
      <c r="E37" s="5">
        <v>0</v>
      </c>
      <c r="F37" s="5">
        <v>4.75589</v>
      </c>
      <c r="G37" s="5">
        <v>0</v>
      </c>
      <c r="H37" s="5">
        <v>0</v>
      </c>
      <c r="I37" s="5">
        <f t="shared" si="3"/>
        <v>479.37715000000003</v>
      </c>
    </row>
    <row r="38" spans="1:9" ht="15" customHeight="1">
      <c r="A38" s="7" t="s">
        <v>31</v>
      </c>
      <c r="B38" s="5">
        <v>-1.47487</v>
      </c>
      <c r="C38" s="5">
        <v>-194.74854000000002</v>
      </c>
      <c r="D38" s="5">
        <v>-277.85776</v>
      </c>
      <c r="E38" s="5">
        <v>0</v>
      </c>
      <c r="F38" s="5">
        <v>-0.36282000000000014</v>
      </c>
      <c r="G38" s="5">
        <v>0</v>
      </c>
      <c r="H38" s="5">
        <v>0.04536</v>
      </c>
      <c r="I38" s="5">
        <f t="shared" si="3"/>
        <v>-474.39863</v>
      </c>
    </row>
    <row r="39" spans="1:9" ht="15" customHeight="1">
      <c r="A39" s="6" t="s">
        <v>32</v>
      </c>
      <c r="B39" s="5">
        <v>10151.73552</v>
      </c>
      <c r="C39" s="5">
        <v>2648.0188599999997</v>
      </c>
      <c r="D39" s="5">
        <v>8332.85759</v>
      </c>
      <c r="E39" s="5">
        <v>18025.299300000002</v>
      </c>
      <c r="F39" s="5">
        <v>3230.99894</v>
      </c>
      <c r="G39" s="5">
        <v>219.32998999999998</v>
      </c>
      <c r="H39" s="5">
        <v>1211.4148</v>
      </c>
      <c r="I39" s="5">
        <f t="shared" si="3"/>
        <v>43819.65499999999</v>
      </c>
    </row>
    <row r="40" spans="1:9" ht="15" customHeight="1">
      <c r="A40" s="4" t="s">
        <v>33</v>
      </c>
      <c r="B40" s="5">
        <v>7734.31083</v>
      </c>
      <c r="C40" s="5">
        <v>636.2464399999999</v>
      </c>
      <c r="D40" s="5">
        <v>6029.24221</v>
      </c>
      <c r="E40" s="5">
        <v>14886.02381</v>
      </c>
      <c r="F40" s="5">
        <v>2174.6235899999997</v>
      </c>
      <c r="G40" s="5">
        <v>6.8849</v>
      </c>
      <c r="H40" s="5">
        <v>145.17773</v>
      </c>
      <c r="I40" s="5">
        <f t="shared" si="3"/>
        <v>31612.50951</v>
      </c>
    </row>
    <row r="41" spans="1:9" ht="15" customHeight="1">
      <c r="A41" s="7" t="s">
        <v>34</v>
      </c>
      <c r="B41" s="5">
        <v>2415.94982</v>
      </c>
      <c r="C41" s="5">
        <v>1817.0238799999997</v>
      </c>
      <c r="D41" s="5">
        <v>2025.7576199999994</v>
      </c>
      <c r="E41" s="5">
        <v>3139.275490000002</v>
      </c>
      <c r="F41" s="5">
        <v>1056.0125300000004</v>
      </c>
      <c r="G41" s="5">
        <v>212.44509</v>
      </c>
      <c r="H41" s="5">
        <v>1066.2824300000002</v>
      </c>
      <c r="I41" s="5">
        <f t="shared" si="3"/>
        <v>11732.74686</v>
      </c>
    </row>
    <row r="42" spans="1:9" ht="15" customHeight="1">
      <c r="A42" s="6" t="s">
        <v>59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3"/>
        <v>0</v>
      </c>
    </row>
    <row r="43" spans="1:9" ht="15" customHeight="1">
      <c r="A43" s="4" t="s">
        <v>56</v>
      </c>
      <c r="B43" s="5">
        <v>0</v>
      </c>
      <c r="C43" s="5">
        <v>0</v>
      </c>
      <c r="D43" s="5">
        <v>532.7384599999999</v>
      </c>
      <c r="E43" s="5">
        <v>1.28346</v>
      </c>
      <c r="F43" s="5">
        <v>0</v>
      </c>
      <c r="G43" s="5">
        <v>0</v>
      </c>
      <c r="H43" s="5">
        <v>0</v>
      </c>
      <c r="I43" s="5">
        <f t="shared" si="3"/>
        <v>534.0219199999999</v>
      </c>
    </row>
    <row r="44" spans="1:9" ht="15" customHeight="1">
      <c r="A44" s="7" t="s">
        <v>35</v>
      </c>
      <c r="B44" s="5">
        <v>2415.94982</v>
      </c>
      <c r="C44" s="5">
        <v>1817.0238799999997</v>
      </c>
      <c r="D44" s="5">
        <v>1493.0191599999994</v>
      </c>
      <c r="E44" s="5">
        <v>3137.9920300000017</v>
      </c>
      <c r="F44" s="5">
        <v>1056.0125300000004</v>
      </c>
      <c r="G44" s="5">
        <v>212.44509</v>
      </c>
      <c r="H44" s="5">
        <v>1066.2824300000002</v>
      </c>
      <c r="I44" s="5">
        <f t="shared" si="3"/>
        <v>11198.72494</v>
      </c>
    </row>
    <row r="45" spans="1:9" ht="15" customHeight="1">
      <c r="A45" s="6" t="s">
        <v>36</v>
      </c>
      <c r="B45" s="5">
        <v>2387.6726</v>
      </c>
      <c r="C45" s="5">
        <v>2720.58624</v>
      </c>
      <c r="D45" s="5">
        <v>1376.61597</v>
      </c>
      <c r="E45" s="5">
        <v>3510.54048</v>
      </c>
      <c r="F45" s="5">
        <v>1801.75558</v>
      </c>
      <c r="G45" s="5">
        <v>296.89817999999997</v>
      </c>
      <c r="H45" s="5">
        <v>1326.72543</v>
      </c>
      <c r="I45" s="5">
        <f t="shared" si="3"/>
        <v>13420.794480000002</v>
      </c>
    </row>
    <row r="46" spans="1:9" ht="15" customHeight="1">
      <c r="A46" s="7" t="s">
        <v>37</v>
      </c>
      <c r="B46" s="5">
        <v>28.277219999999943</v>
      </c>
      <c r="C46" s="5">
        <v>-903.5623600000004</v>
      </c>
      <c r="D46" s="5">
        <v>116.40318999999931</v>
      </c>
      <c r="E46" s="5">
        <v>-372.5484499999984</v>
      </c>
      <c r="F46" s="5">
        <v>-745.7430499999996</v>
      </c>
      <c r="G46" s="5">
        <v>-84.45308999999997</v>
      </c>
      <c r="H46" s="5">
        <v>-260.44299999999976</v>
      </c>
      <c r="I46" s="5">
        <f t="shared" si="3"/>
        <v>-2222.0695399999986</v>
      </c>
    </row>
    <row r="47" spans="1:9" ht="15" customHeight="1">
      <c r="A47" s="6" t="s">
        <v>57</v>
      </c>
      <c r="B47" s="5">
        <v>76.88544</v>
      </c>
      <c r="C47" s="5">
        <v>0</v>
      </c>
      <c r="D47" s="5">
        <v>0.06456999999999999</v>
      </c>
      <c r="E47" s="5">
        <v>0</v>
      </c>
      <c r="F47" s="5">
        <v>986.2513299999999</v>
      </c>
      <c r="G47" s="5">
        <v>0</v>
      </c>
      <c r="H47" s="5">
        <v>0.00095</v>
      </c>
      <c r="I47" s="5">
        <f t="shared" si="3"/>
        <v>1063.20229</v>
      </c>
    </row>
    <row r="48" spans="1:9" ht="15" customHeight="1">
      <c r="A48" s="4" t="s">
        <v>58</v>
      </c>
      <c r="B48" s="5">
        <v>13.226540000000002</v>
      </c>
      <c r="C48" s="5">
        <v>0</v>
      </c>
      <c r="D48" s="5">
        <v>0.010539999999999999</v>
      </c>
      <c r="E48" s="5">
        <v>21.809</v>
      </c>
      <c r="F48" s="5">
        <v>19.28172</v>
      </c>
      <c r="G48" s="5">
        <v>0.51418</v>
      </c>
      <c r="H48" s="5">
        <v>0.0024500000000000004</v>
      </c>
      <c r="I48" s="5">
        <f t="shared" si="3"/>
        <v>54.84443000000001</v>
      </c>
    </row>
    <row r="49" spans="1:9" ht="15" customHeight="1">
      <c r="A49" s="7" t="s">
        <v>38</v>
      </c>
      <c r="B49" s="5">
        <v>91.93611999999995</v>
      </c>
      <c r="C49" s="5">
        <v>-903.5623600000004</v>
      </c>
      <c r="D49" s="5">
        <v>116.45721999999931</v>
      </c>
      <c r="E49" s="5">
        <v>-394.35744999999844</v>
      </c>
      <c r="F49" s="5">
        <v>221.22656000000035</v>
      </c>
      <c r="G49" s="5">
        <v>-84.96726999999997</v>
      </c>
      <c r="H49" s="5">
        <v>-260.4444999999998</v>
      </c>
      <c r="I49" s="5">
        <f t="shared" si="3"/>
        <v>-1213.711679999999</v>
      </c>
    </row>
    <row r="50" spans="1:9" ht="15" customHeight="1">
      <c r="A50" s="6" t="s">
        <v>39</v>
      </c>
      <c r="B50" s="5">
        <v>0</v>
      </c>
      <c r="C50" s="5">
        <v>1.47706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3"/>
        <v>1.47706</v>
      </c>
    </row>
    <row r="51" spans="1:9" ht="15" customHeight="1">
      <c r="A51" s="7" t="s">
        <v>40</v>
      </c>
      <c r="B51" s="5">
        <v>91.93611999999995</v>
      </c>
      <c r="C51" s="5">
        <v>-902.0853000000003</v>
      </c>
      <c r="D51" s="5">
        <v>116.45721999999931</v>
      </c>
      <c r="E51" s="5">
        <v>-394.35744999999844</v>
      </c>
      <c r="F51" s="5">
        <v>221.22656000000035</v>
      </c>
      <c r="G51" s="5">
        <v>-84.96726999999997</v>
      </c>
      <c r="H51" s="5">
        <v>-260.4444999999998</v>
      </c>
      <c r="I51" s="5">
        <f t="shared" si="3"/>
        <v>-1212.2346199999988</v>
      </c>
    </row>
    <row r="52" spans="1:9" ht="15" customHeight="1">
      <c r="A52" s="6" t="s">
        <v>41</v>
      </c>
      <c r="B52" s="5">
        <v>0</v>
      </c>
      <c r="C52" s="5">
        <v>0</v>
      </c>
      <c r="D52" s="5">
        <v>23.4135</v>
      </c>
      <c r="E52" s="5">
        <v>0</v>
      </c>
      <c r="F52" s="5">
        <v>527.15526</v>
      </c>
      <c r="G52" s="5">
        <v>0</v>
      </c>
      <c r="H52" s="5">
        <v>151.89765</v>
      </c>
      <c r="I52" s="5">
        <f t="shared" si="3"/>
        <v>702.46641</v>
      </c>
    </row>
    <row r="53" spans="1:9" ht="15" customHeight="1">
      <c r="A53" s="4" t="s">
        <v>42</v>
      </c>
      <c r="B53" s="5">
        <v>0</v>
      </c>
      <c r="C53" s="5">
        <v>0</v>
      </c>
      <c r="D53" s="5">
        <v>37.922489999999996</v>
      </c>
      <c r="E53" s="5">
        <v>0</v>
      </c>
      <c r="F53" s="5">
        <v>59.2765</v>
      </c>
      <c r="G53" s="5">
        <v>0</v>
      </c>
      <c r="H53" s="5">
        <v>22.21194</v>
      </c>
      <c r="I53" s="5">
        <f t="shared" si="3"/>
        <v>119.41093</v>
      </c>
    </row>
    <row r="54" spans="1:9" ht="15" customHeight="1">
      <c r="A54" s="7" t="s">
        <v>43</v>
      </c>
      <c r="B54" s="5">
        <v>91.93611999999995</v>
      </c>
      <c r="C54" s="5">
        <v>-902.0853000000003</v>
      </c>
      <c r="D54" s="5">
        <v>101.94822999999933</v>
      </c>
      <c r="E54" s="5">
        <v>-394.35744999999844</v>
      </c>
      <c r="F54" s="5">
        <v>689.1053200000003</v>
      </c>
      <c r="G54" s="5">
        <v>-84.96726999999997</v>
      </c>
      <c r="H54" s="5">
        <v>-130.75878999999978</v>
      </c>
      <c r="I54" s="5">
        <f t="shared" si="3"/>
        <v>-629.1791399999988</v>
      </c>
    </row>
    <row r="55" spans="1:9" ht="15" customHeight="1">
      <c r="A55" s="6" t="s">
        <v>44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3"/>
        <v>0</v>
      </c>
    </row>
    <row r="56" spans="1:9" ht="15" customHeight="1">
      <c r="A56" s="7" t="s">
        <v>45</v>
      </c>
      <c r="B56" s="5">
        <v>91.93611999999995</v>
      </c>
      <c r="C56" s="5">
        <v>-902.0853000000003</v>
      </c>
      <c r="D56" s="5">
        <v>101.94822999999933</v>
      </c>
      <c r="E56" s="5">
        <v>-394.35744999999844</v>
      </c>
      <c r="F56" s="5">
        <v>689.1053200000003</v>
      </c>
      <c r="G56" s="5">
        <v>-84.96726999999997</v>
      </c>
      <c r="H56" s="5">
        <v>-130.75878999999978</v>
      </c>
      <c r="I56" s="5">
        <f t="shared" si="3"/>
        <v>-629.1791399999988</v>
      </c>
    </row>
    <row r="57" spans="1:9" ht="15" customHeight="1" thickBot="1">
      <c r="A57" s="6" t="s">
        <v>46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3"/>
        <v>0</v>
      </c>
    </row>
    <row r="58" spans="1:9" ht="15" customHeight="1" thickTop="1">
      <c r="A58" s="8" t="s">
        <v>47</v>
      </c>
      <c r="B58" s="9">
        <v>91.93611999999995</v>
      </c>
      <c r="C58" s="9">
        <v>-902.0853000000003</v>
      </c>
      <c r="D58" s="9">
        <v>101.94822999999933</v>
      </c>
      <c r="E58" s="9">
        <v>-394.35744999999844</v>
      </c>
      <c r="F58" s="9">
        <v>689.1053200000003</v>
      </c>
      <c r="G58" s="9">
        <v>-84.96726999999997</v>
      </c>
      <c r="H58" s="9">
        <v>-130.75878999999978</v>
      </c>
      <c r="I58" s="9">
        <f>SUM(B58:H58)</f>
        <v>-629.1791399999988</v>
      </c>
    </row>
    <row r="59" spans="1:9" ht="3.75" customHeight="1" thickBot="1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5" customHeight="1" thickTop="1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" customHeight="1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 customHeight="1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 customHeight="1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 customHeight="1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 customHeight="1">
      <c r="A65" s="10"/>
      <c r="B65" s="10"/>
      <c r="C65" s="10"/>
      <c r="D65" s="10"/>
      <c r="E65" s="10"/>
      <c r="F65" s="10"/>
      <c r="G65" s="10"/>
      <c r="H65" s="10"/>
      <c r="I65" s="10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2020-11-27T17:23:33Z</dcterms:modified>
  <cp:category/>
  <cp:version/>
  <cp:contentType/>
  <cp:contentStatus/>
</cp:coreProperties>
</file>