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80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<sst xmlns="http://schemas.openxmlformats.org/spreadsheetml/2006/main" count="64" uniqueCount="64">
  <si>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</si>
  <si>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</si>
  <si>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</si>
  <si>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</si>
  <si>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</si>
  <si>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</si>
  <si>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</si>
  <si>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</si>
  <si>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</si>
  <si>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</si>
  <si>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</si>
  <si>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</si>
  <si>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</si>
  <si>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</si>
  <si>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</si>
  <si>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</si>
  <si>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</si>
  <si>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</si>
  <si>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</si>
  <si>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</si>
  <si>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</si>
  <si>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</si>
  <si>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</si>
  <si>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</si>
  <si>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</si>
  <si>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</si>
  <si>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</si>
  <si>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</si>
  <si>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</si>
  <si>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</si>
  <si>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</si>
  <si>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</si>
  <si>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</si>
  <si>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</si>
  <si>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</si>
  <si>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</si>
  <si>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</si>
  <si>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</si>
  <si>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</si>
  <si>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</si>
  <si>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</si>
  <si>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</si>
  <si>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</si>
  <si>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</si>
  <si>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</si>
  <si>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</si>
  <si>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</si>
  <si>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</si>
  <si>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R03</t>
  </si>
  <si>
    <t>R07</t>
  </si>
  <si>
    <t>R08</t>
  </si>
  <si>
    <t>R09</t>
  </si>
  <si>
    <t>R10</t>
  </si>
  <si>
    <t>R11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</si>
  <si>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</si>
  <si>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</si>
  <si>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</si>
  <si>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</si>
  <si>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(+) Recuperaciones de activos financieros</t>
  </si>
  <si>
    <t>AL 31 DE ENERO DE 2020</t>
  </si>
  <si>
    <t>(+) INGRESOS FINANCIEROS</t>
  </si>
  <si>
    <t>EMPRESAS DE GIROS Y REMESAS DE DINERO</t>
  </si>
  <si>
    <t>Nota.- No se encuentra disponible la información correspondiente a la empresa de giros y remesas de dinero "More Bolivia" S.A. (R02)</t>
  </si>
  <si>
    <t>TOTAL SISTEMA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</si>
</sst>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/>
      <right/>
      <top/>
      <bottom style="thick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5" fillId="33" borderId="0" xfId="55" applyFont="1" applyFill="1" applyBorder="1" applyAlignment="1">
      <alignment vertical="center"/>
      <protection/>
    </xf>
    <xf numFmtId="0" fontId="5" fillId="33" borderId="0" xfId="55" applyFont="1" applyFill="1" applyBorder="1" applyAlignment="1">
      <alignment horizontal="right" vertical="center"/>
      <protection/>
    </xf>
    <xf numFmtId="0" fontId="5" fillId="33" borderId="0" xfId="55" applyFont="1" applyFill="1" applyBorder="1" applyAlignment="1">
      <alignment horizontal="right" vertical="center" wrapText="1"/>
      <protection/>
    </xf>
    <xf numFmtId="0" fontId="5" fillId="33" borderId="10" xfId="55" applyFont="1" applyFill="1" applyBorder="1" applyAlignment="1">
      <alignment vertical="center"/>
      <protection/>
    </xf>
    <xf numFmtId="37" fontId="2" fillId="33" borderId="10" xfId="42" applyNumberFormat="1" applyFont="1" applyFill="1" applyBorder="1" applyAlignment="1">
      <alignment horizontal="right" vertical="center"/>
    </xf>
    <xf numFmtId="0" fontId="2" fillId="0" borderId="0" xfId="55" applyFont="1" applyAlignment="1">
      <alignment vertical="center"/>
      <protection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0" fontId="5" fillId="0" borderId="0" xfId="55" applyFont="1" applyAlignment="1">
      <alignment vertical="center"/>
      <protection/>
    </xf>
    <xf numFmtId="0" fontId="2" fillId="0" borderId="0" xfId="55" applyFont="1" applyAlignment="1" quotePrefix="1">
      <alignment horizontal="left" vertical="center"/>
      <protection/>
    </xf>
    <xf numFmtId="0" fontId="40" fillId="0" borderId="11" xfId="0" applyFont="1" applyBorder="1" applyAlignment="1">
      <alignment vertical="center"/>
    </xf>
    <xf numFmtId="0" fontId="41" fillId="0" borderId="0" xfId="0" applyFont="1" applyAlignment="1">
      <alignment vertical="top"/>
    </xf>
    <xf numFmtId="0" fontId="3" fillId="34" borderId="0" xfId="55" applyFont="1" applyFill="1" applyAlignment="1">
      <alignment horizontal="center"/>
      <protection/>
    </xf>
    <xf numFmtId="0" fontId="3" fillId="34" borderId="0" xfId="55" applyFont="1" applyFill="1" applyAlignment="1">
      <alignment horizontal="center" vertical="center"/>
      <protection/>
    </xf>
    <xf numFmtId="0" fontId="4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3" sqref="A3:H3"/>
    </sheetView>
  </sheetViews>
  <sheetFormatPr defaultColWidth="9.140625" defaultRowHeight="15"/>
  <cols>
    <col min="1" max="1" width="89.8515625" style="0" bestFit="1" customWidth="1"/>
    <col min="2" max="4" width="8.8515625" style="0" customWidth="1"/>
    <col min="5" max="5" width="8.421875" style="0" bestFit="1" customWidth="1"/>
    <col min="6" max="6" width="7.7109375" style="0" customWidth="1"/>
    <col min="7" max="7" width="8.8515625" style="0" customWidth="1"/>
    <col min="8" max="8" width="12.7109375" style="0" customWidth="1"/>
  </cols>
  <sheetData>
    <row r="1" spans="1:8" ht="30" customHeight="1">
      <c r="A1" s="14" t="s">
        <v>61</v>
      </c>
      <c r="B1" s="14"/>
      <c r="C1" s="14"/>
      <c r="D1" s="14"/>
      <c r="E1" s="14"/>
      <c r="F1" s="14"/>
      <c r="G1" s="14"/>
      <c r="H1" s="14"/>
    </row>
    <row r="2" spans="1:8" ht="18">
      <c r="A2" s="15" t="s">
        <v>0</v>
      </c>
      <c r="B2" s="15"/>
      <c r="C2" s="15"/>
      <c r="D2" s="15"/>
      <c r="E2" s="15"/>
      <c r="F2" s="15"/>
      <c r="G2" s="15"/>
      <c r="H2" s="15"/>
    </row>
    <row r="3" spans="1:8" ht="18">
      <c r="A3" s="15" t="s">
        <v>59</v>
      </c>
      <c r="B3" s="15"/>
      <c r="C3" s="15"/>
      <c r="D3" s="15"/>
      <c r="E3" s="15"/>
      <c r="F3" s="15"/>
      <c r="G3" s="15"/>
      <c r="H3" s="15"/>
    </row>
    <row r="4" spans="1:8" ht="30" customHeight="1">
      <c r="A4" s="16" t="s">
        <v>1</v>
      </c>
      <c r="B4" s="16"/>
      <c r="C4" s="16"/>
      <c r="D4" s="16"/>
      <c r="E4" s="16"/>
      <c r="F4" s="16"/>
      <c r="G4" s="16"/>
      <c r="H4" s="16"/>
    </row>
    <row r="5" spans="1:8" ht="5.25" customHeight="1">
      <c r="A5" s="1"/>
      <c r="B5" s="1"/>
      <c r="C5" s="1"/>
      <c r="D5" s="1"/>
      <c r="E5" s="1"/>
      <c r="F5" s="1"/>
      <c r="G5" s="1"/>
      <c r="H5" s="1"/>
    </row>
    <row r="6" spans="1:8" ht="30" customHeight="1" thickBot="1">
      <c r="A6" s="2"/>
      <c r="B6" s="3" t="s">
        <v>48</v>
      </c>
      <c r="C6" s="3" t="s">
        <v>49</v>
      </c>
      <c r="D6" s="3" t="s">
        <v>50</v>
      </c>
      <c r="E6" s="3" t="s">
        <v>51</v>
      </c>
      <c r="F6" s="3" t="s">
        <v>52</v>
      </c>
      <c r="G6" s="3" t="s">
        <v>53</v>
      </c>
      <c r="H6" s="4" t="s">
        <v>63</v>
      </c>
    </row>
    <row r="7" spans="1:8" ht="15">
      <c r="A7" s="5" t="s">
        <v>2</v>
      </c>
      <c r="B7" s="6">
        <v>3383.92134</v>
      </c>
      <c r="C7" s="6">
        <v>11097.554820000001</v>
      </c>
      <c r="D7" s="6">
        <v>19043.05923</v>
      </c>
      <c r="E7" s="6">
        <v>6334.39383</v>
      </c>
      <c r="F7" s="6">
        <v>1689.52078</v>
      </c>
      <c r="G7" s="6">
        <v>5396.256219999999</v>
      </c>
      <c r="H7" s="6">
        <f>SUM(B7:G7)</f>
        <v>46944.70622000001</v>
      </c>
    </row>
    <row r="8" spans="1:8" ht="15">
      <c r="A8" s="7" t="s">
        <v>3</v>
      </c>
      <c r="B8" s="8">
        <v>2419.37284</v>
      </c>
      <c r="C8" s="8">
        <v>2645.7773700000002</v>
      </c>
      <c r="D8" s="8">
        <v>2489.02552</v>
      </c>
      <c r="E8" s="8">
        <v>3154.29867</v>
      </c>
      <c r="F8" s="8">
        <v>1490.39438</v>
      </c>
      <c r="G8" s="8">
        <v>2637.5865</v>
      </c>
      <c r="H8" s="8">
        <f>SUM(B8:G8)</f>
        <v>14836.455279999998</v>
      </c>
    </row>
    <row r="9" spans="1:8" ht="15">
      <c r="A9" s="7" t="s">
        <v>4</v>
      </c>
      <c r="B9" s="8">
        <v>98.29101</v>
      </c>
      <c r="C9" s="8">
        <v>0</v>
      </c>
      <c r="D9" s="8">
        <v>0</v>
      </c>
      <c r="E9" s="8">
        <v>49.075269999999996</v>
      </c>
      <c r="F9" s="8">
        <v>0</v>
      </c>
      <c r="G9" s="8">
        <v>3.0573</v>
      </c>
      <c r="H9" s="8">
        <f>SUM(B9:G9)</f>
        <v>150.42358</v>
      </c>
    </row>
    <row r="10" spans="1:8" ht="15">
      <c r="A10" s="7" t="s">
        <v>5</v>
      </c>
      <c r="B10" s="8">
        <v>239.56213</v>
      </c>
      <c r="C10" s="8">
        <v>3499.68646</v>
      </c>
      <c r="D10" s="8">
        <v>15548.80514</v>
      </c>
      <c r="E10" s="8">
        <v>2459.06686</v>
      </c>
      <c r="F10" s="8">
        <v>4.63061</v>
      </c>
      <c r="G10" s="8">
        <v>2702.07562</v>
      </c>
      <c r="H10" s="8">
        <f>SUM(B10:G10)</f>
        <v>24453.82682</v>
      </c>
    </row>
    <row r="11" spans="1:8" ht="15">
      <c r="A11" s="7" t="s">
        <v>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f>SUM(B11:G11)</f>
        <v>0</v>
      </c>
    </row>
    <row r="12" spans="1:8" ht="15">
      <c r="A12" s="7" t="s">
        <v>7</v>
      </c>
      <c r="B12" s="8">
        <v>8.472100000000001</v>
      </c>
      <c r="C12" s="8">
        <v>17.836</v>
      </c>
      <c r="D12" s="8">
        <v>0</v>
      </c>
      <c r="E12" s="8">
        <v>225.04477</v>
      </c>
      <c r="F12" s="8">
        <v>0</v>
      </c>
      <c r="G12" s="8">
        <v>0</v>
      </c>
      <c r="H12" s="8">
        <f>SUM(B12:G12)</f>
        <v>251.35287</v>
      </c>
    </row>
    <row r="13" spans="1:8" ht="15">
      <c r="A13" s="7" t="s">
        <v>8</v>
      </c>
      <c r="B13" s="8">
        <v>231.69917999999998</v>
      </c>
      <c r="C13" s="8">
        <v>3611.67209</v>
      </c>
      <c r="D13" s="8">
        <v>402.34076</v>
      </c>
      <c r="E13" s="8">
        <v>27.32852</v>
      </c>
      <c r="F13" s="8">
        <v>65.80485</v>
      </c>
      <c r="G13" s="8">
        <v>44.87579</v>
      </c>
      <c r="H13" s="8">
        <f>SUM(B13:G13)</f>
        <v>4383.72119</v>
      </c>
    </row>
    <row r="14" spans="1:8" ht="15">
      <c r="A14" s="7" t="s">
        <v>9</v>
      </c>
      <c r="B14" s="8">
        <v>386.52408</v>
      </c>
      <c r="C14" s="8">
        <v>1322.5828999999999</v>
      </c>
      <c r="D14" s="8">
        <v>602.8878100000001</v>
      </c>
      <c r="E14" s="8">
        <v>419.57974</v>
      </c>
      <c r="F14" s="8">
        <v>128.69094</v>
      </c>
      <c r="G14" s="8">
        <v>8.661010000000001</v>
      </c>
      <c r="H14" s="8">
        <f>SUM(B14:G14)</f>
        <v>2868.92648</v>
      </c>
    </row>
    <row r="15" spans="1:8" ht="15">
      <c r="A15" s="7" t="s">
        <v>10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f>SUM(B15:G15)</f>
        <v>0</v>
      </c>
    </row>
    <row r="16" spans="1:8" ht="15">
      <c r="A16" s="2" t="s">
        <v>11</v>
      </c>
      <c r="B16" s="9">
        <v>2100.2483399999996</v>
      </c>
      <c r="C16" s="9">
        <v>9394.64619</v>
      </c>
      <c r="D16" s="9">
        <v>17010.977170000002</v>
      </c>
      <c r="E16" s="9">
        <v>5229.289070000001</v>
      </c>
      <c r="F16" s="9">
        <v>752.6674300000001</v>
      </c>
      <c r="G16" s="9">
        <v>4354.13926</v>
      </c>
      <c r="H16" s="9">
        <f>SUM(B16:G16)</f>
        <v>38841.96746</v>
      </c>
    </row>
    <row r="17" spans="1:8" ht="15">
      <c r="A17" s="7" t="s">
        <v>12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>SUM(B17:G17)</f>
        <v>0</v>
      </c>
    </row>
    <row r="18" spans="1:8" ht="15">
      <c r="A18" s="7" t="s">
        <v>13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>SUM(B18:G18)</f>
        <v>0</v>
      </c>
    </row>
    <row r="19" spans="1:8" ht="15">
      <c r="A19" s="7" t="s">
        <v>14</v>
      </c>
      <c r="B19" s="8">
        <v>0</v>
      </c>
      <c r="C19" s="8">
        <v>7658.01248</v>
      </c>
      <c r="D19" s="8">
        <v>1635.76552</v>
      </c>
      <c r="E19" s="8">
        <v>0</v>
      </c>
      <c r="F19" s="8">
        <v>0</v>
      </c>
      <c r="G19" s="8">
        <v>0</v>
      </c>
      <c r="H19" s="8">
        <f>SUM(B19:G19)</f>
        <v>9293.778</v>
      </c>
    </row>
    <row r="20" spans="1:8" ht="15">
      <c r="A20" s="7" t="s">
        <v>15</v>
      </c>
      <c r="B20" s="8">
        <v>2100.2483399999996</v>
      </c>
      <c r="C20" s="8">
        <v>1736.63371</v>
      </c>
      <c r="D20" s="8">
        <v>15375.211650000001</v>
      </c>
      <c r="E20" s="8">
        <v>5229.289070000001</v>
      </c>
      <c r="F20" s="8">
        <v>752.6674300000001</v>
      </c>
      <c r="G20" s="8">
        <v>4354.13926</v>
      </c>
      <c r="H20" s="8">
        <f>SUM(B20:G20)</f>
        <v>29548.189460000005</v>
      </c>
    </row>
    <row r="21" spans="1:8" ht="15">
      <c r="A21" s="7" t="s">
        <v>16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>SUM(B21:G21)</f>
        <v>0</v>
      </c>
    </row>
    <row r="22" spans="1:8" ht="15">
      <c r="A22" s="7" t="s">
        <v>17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f>SUM(B22:G22)</f>
        <v>0</v>
      </c>
    </row>
    <row r="23" spans="1:8" ht="15">
      <c r="A23" s="7" t="s">
        <v>18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f>SUM(B23:G23)</f>
        <v>0</v>
      </c>
    </row>
    <row r="24" spans="1:8" ht="15">
      <c r="A24" s="7" t="s">
        <v>19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f>SUM(B24:G24)</f>
        <v>0</v>
      </c>
    </row>
    <row r="25" spans="1:8" ht="15">
      <c r="A25" s="2" t="s">
        <v>20</v>
      </c>
      <c r="B25" s="9">
        <v>1283.673</v>
      </c>
      <c r="C25" s="9">
        <v>1702.9086300000001</v>
      </c>
      <c r="D25" s="9">
        <v>2032.0820599999997</v>
      </c>
      <c r="E25" s="9">
        <v>1105.10476</v>
      </c>
      <c r="F25" s="9">
        <v>936.85335</v>
      </c>
      <c r="G25" s="9">
        <v>1042.11696</v>
      </c>
      <c r="H25" s="9">
        <f>SUM(B25:G25)</f>
        <v>8102.73876</v>
      </c>
    </row>
    <row r="26" spans="1:8" ht="15">
      <c r="A26" s="7" t="s">
        <v>21</v>
      </c>
      <c r="B26" s="8">
        <v>1200</v>
      </c>
      <c r="C26" s="8">
        <v>1930</v>
      </c>
      <c r="D26" s="8">
        <v>3698.2</v>
      </c>
      <c r="E26" s="8">
        <v>1157</v>
      </c>
      <c r="F26" s="8">
        <v>1500</v>
      </c>
      <c r="G26" s="8">
        <v>1200</v>
      </c>
      <c r="H26" s="8">
        <f>SUM(B26:G26)</f>
        <v>10685.2</v>
      </c>
    </row>
    <row r="27" spans="1:8" ht="15">
      <c r="A27" s="7" t="s">
        <v>22</v>
      </c>
      <c r="B27" s="8">
        <v>0</v>
      </c>
      <c r="C27" s="8">
        <v>16.97</v>
      </c>
      <c r="D27" s="8">
        <v>0</v>
      </c>
      <c r="E27" s="8">
        <v>0</v>
      </c>
      <c r="F27" s="8">
        <v>0</v>
      </c>
      <c r="G27" s="8">
        <v>0</v>
      </c>
      <c r="H27" s="8">
        <f>SUM(B27:G27)</f>
        <v>16.97</v>
      </c>
    </row>
    <row r="28" spans="1:8" ht="15">
      <c r="A28" s="7" t="s">
        <v>23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f>SUM(B28:G28)</f>
        <v>0</v>
      </c>
    </row>
    <row r="29" spans="1:8" ht="15">
      <c r="A29" s="7" t="s">
        <v>24</v>
      </c>
      <c r="B29" s="8">
        <v>17.862119999999997</v>
      </c>
      <c r="C29" s="8">
        <v>42.26536</v>
      </c>
      <c r="D29" s="8">
        <v>1395.23913</v>
      </c>
      <c r="E29" s="8">
        <v>0</v>
      </c>
      <c r="F29" s="8">
        <v>0</v>
      </c>
      <c r="G29" s="8">
        <v>0</v>
      </c>
      <c r="H29" s="8">
        <f>SUM(B29:G29)</f>
        <v>1455.36661</v>
      </c>
    </row>
    <row r="30" spans="1:8" ht="15">
      <c r="A30" s="7" t="s">
        <v>25</v>
      </c>
      <c r="B30" s="8">
        <v>65.81088000000001</v>
      </c>
      <c r="C30" s="8">
        <v>-286.32673</v>
      </c>
      <c r="D30" s="8">
        <v>-3061.35707</v>
      </c>
      <c r="E30" s="8">
        <v>-51.89524</v>
      </c>
      <c r="F30" s="8">
        <v>-563.14665</v>
      </c>
      <c r="G30" s="8">
        <v>-157.88304</v>
      </c>
      <c r="H30" s="8">
        <f>SUM(B30:G30)</f>
        <v>-4054.79785</v>
      </c>
    </row>
    <row r="31" spans="1:8" ht="15">
      <c r="A31" s="7" t="s">
        <v>26</v>
      </c>
      <c r="B31" s="8">
        <v>160.75907</v>
      </c>
      <c r="C31" s="8">
        <v>-248.83854</v>
      </c>
      <c r="D31" s="8">
        <v>-2473.71821</v>
      </c>
      <c r="E31" s="8">
        <v>-659.50867</v>
      </c>
      <c r="F31" s="8">
        <v>-599.3967700000001</v>
      </c>
      <c r="G31" s="8">
        <v>-160.14329</v>
      </c>
      <c r="H31" s="8">
        <f>SUM(B31:G31)</f>
        <v>-3980.84641</v>
      </c>
    </row>
    <row r="32" spans="1:8" ht="15">
      <c r="A32" s="7" t="s">
        <v>27</v>
      </c>
      <c r="B32" s="8">
        <v>-94.94819</v>
      </c>
      <c r="C32" s="8">
        <v>-37.48819</v>
      </c>
      <c r="D32" s="8">
        <v>-587.63886</v>
      </c>
      <c r="E32" s="8">
        <v>607.6134300000001</v>
      </c>
      <c r="F32" s="8">
        <v>36.25012</v>
      </c>
      <c r="G32" s="8">
        <v>2.26025</v>
      </c>
      <c r="H32" s="8">
        <f>SUM(B32:G32)</f>
        <v>-73.95143999999989</v>
      </c>
    </row>
    <row r="33" spans="1:8" ht="15">
      <c r="A33" s="2" t="s">
        <v>28</v>
      </c>
      <c r="B33" s="9">
        <v>3383.92134</v>
      </c>
      <c r="C33" s="9">
        <v>11097.55482</v>
      </c>
      <c r="D33" s="9">
        <v>19043.059230000003</v>
      </c>
      <c r="E33" s="9">
        <v>6334.393830000001</v>
      </c>
      <c r="F33" s="9">
        <v>1689.52078</v>
      </c>
      <c r="G33" s="9">
        <v>5396.25622</v>
      </c>
      <c r="H33" s="9">
        <f>SUM(B33:G33)</f>
        <v>46944.70622000001</v>
      </c>
    </row>
    <row r="34" spans="1:8" ht="15">
      <c r="A34" s="7" t="s">
        <v>29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f>SUM(B34:G34)</f>
        <v>0</v>
      </c>
    </row>
    <row r="35" spans="1:8" ht="15">
      <c r="A35" s="7" t="s">
        <v>30</v>
      </c>
      <c r="B35" s="8">
        <v>18203.01</v>
      </c>
      <c r="C35" s="8">
        <v>0</v>
      </c>
      <c r="D35" s="8">
        <v>0</v>
      </c>
      <c r="E35" s="8">
        <v>1783.6</v>
      </c>
      <c r="F35" s="8">
        <v>0</v>
      </c>
      <c r="G35" s="8">
        <v>0</v>
      </c>
      <c r="H35" s="8">
        <f>SUM(B35:G35)</f>
        <v>19986.609999999997</v>
      </c>
    </row>
    <row r="36" spans="1:8" ht="30" customHeight="1">
      <c r="A36" s="2" t="s">
        <v>60</v>
      </c>
      <c r="B36" s="9">
        <v>0.00148</v>
      </c>
      <c r="C36" s="9">
        <v>2E-05</v>
      </c>
      <c r="D36" s="9">
        <v>0</v>
      </c>
      <c r="E36" s="9">
        <v>0</v>
      </c>
      <c r="F36" s="9">
        <v>0</v>
      </c>
      <c r="G36" s="9">
        <v>0.00095</v>
      </c>
      <c r="H36" s="9">
        <f>SUM(B36:G36)</f>
        <v>0.00245</v>
      </c>
    </row>
    <row r="37" spans="1:8" ht="15">
      <c r="A37" s="7" t="s">
        <v>54</v>
      </c>
      <c r="B37" s="8">
        <v>0.62682</v>
      </c>
      <c r="C37" s="8">
        <v>44.622550000000004</v>
      </c>
      <c r="D37" s="8">
        <v>0</v>
      </c>
      <c r="E37" s="8">
        <v>0.8642000000000001</v>
      </c>
      <c r="F37" s="8">
        <v>0</v>
      </c>
      <c r="G37" s="8">
        <v>0</v>
      </c>
      <c r="H37" s="8">
        <f>SUM(B37:G37)</f>
        <v>46.11357</v>
      </c>
    </row>
    <row r="38" spans="1:8" ht="15">
      <c r="A38" s="10" t="s">
        <v>31</v>
      </c>
      <c r="B38" s="8">
        <v>-0.62534</v>
      </c>
      <c r="C38" s="8">
        <v>-44.622530000000005</v>
      </c>
      <c r="D38" s="8">
        <v>0</v>
      </c>
      <c r="E38" s="8">
        <v>-0.8642000000000001</v>
      </c>
      <c r="F38" s="8">
        <v>0</v>
      </c>
      <c r="G38" s="8">
        <v>0.00095</v>
      </c>
      <c r="H38" s="8">
        <f>SUM(B38:G38)</f>
        <v>-46.11112</v>
      </c>
    </row>
    <row r="39" spans="1:8" ht="15">
      <c r="A39" s="11" t="s">
        <v>32</v>
      </c>
      <c r="B39" s="8">
        <v>506.23683</v>
      </c>
      <c r="C39" s="8">
        <v>951.51374</v>
      </c>
      <c r="D39" s="8">
        <v>2494.3083199999996</v>
      </c>
      <c r="E39" s="8">
        <v>1030.16688</v>
      </c>
      <c r="F39" s="8">
        <v>85.66342</v>
      </c>
      <c r="G39" s="8">
        <v>212.57863</v>
      </c>
      <c r="H39" s="8">
        <f>SUM(B39:G39)</f>
        <v>5280.467819999999</v>
      </c>
    </row>
    <row r="40" spans="1:8" ht="15">
      <c r="A40" s="7" t="s">
        <v>33</v>
      </c>
      <c r="B40" s="8">
        <v>205.71507</v>
      </c>
      <c r="C40" s="8">
        <v>676.45673</v>
      </c>
      <c r="D40" s="8">
        <v>2480.5224900000003</v>
      </c>
      <c r="E40" s="8">
        <v>356.34514</v>
      </c>
      <c r="F40" s="8">
        <v>0.29841</v>
      </c>
      <c r="G40" s="8">
        <v>39.08525</v>
      </c>
      <c r="H40" s="8">
        <f>SUM(B40:G40)</f>
        <v>3758.4230900000002</v>
      </c>
    </row>
    <row r="41" spans="1:8" ht="15">
      <c r="A41" s="10" t="s">
        <v>34</v>
      </c>
      <c r="B41" s="8">
        <v>299.89642000000003</v>
      </c>
      <c r="C41" s="8">
        <v>230.43448</v>
      </c>
      <c r="D41" s="8">
        <v>13.78582999999935</v>
      </c>
      <c r="E41" s="8">
        <v>672.95754</v>
      </c>
      <c r="F41" s="8">
        <v>85.36501</v>
      </c>
      <c r="G41" s="8">
        <v>173.49433</v>
      </c>
      <c r="H41" s="8">
        <f>SUM(B41:G41)</f>
        <v>1475.9336099999994</v>
      </c>
    </row>
    <row r="42" spans="1:8" ht="15">
      <c r="A42" s="11" t="s">
        <v>58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f>SUM(B42:G42)</f>
        <v>0</v>
      </c>
    </row>
    <row r="43" spans="1:8" ht="15">
      <c r="A43" s="7" t="s">
        <v>55</v>
      </c>
      <c r="B43" s="8">
        <v>0</v>
      </c>
      <c r="C43" s="8">
        <v>37.4123</v>
      </c>
      <c r="D43" s="8">
        <v>0</v>
      </c>
      <c r="E43" s="8">
        <v>0</v>
      </c>
      <c r="F43" s="8">
        <v>0</v>
      </c>
      <c r="G43" s="8">
        <v>0</v>
      </c>
      <c r="H43" s="8">
        <f>SUM(B43:G43)</f>
        <v>37.4123</v>
      </c>
    </row>
    <row r="44" spans="1:8" ht="15">
      <c r="A44" s="10" t="s">
        <v>35</v>
      </c>
      <c r="B44" s="8">
        <v>299.89642000000003</v>
      </c>
      <c r="C44" s="8">
        <v>193.02218</v>
      </c>
      <c r="D44" s="8">
        <v>13.78582999999935</v>
      </c>
      <c r="E44" s="8">
        <v>672.95754</v>
      </c>
      <c r="F44" s="8">
        <v>85.36501</v>
      </c>
      <c r="G44" s="8">
        <v>173.49433</v>
      </c>
      <c r="H44" s="8">
        <f>SUM(B44:G44)</f>
        <v>1438.5213099999994</v>
      </c>
    </row>
    <row r="45" spans="1:8" ht="15">
      <c r="A45" s="11" t="s">
        <v>36</v>
      </c>
      <c r="B45" s="8">
        <v>395.2384</v>
      </c>
      <c r="C45" s="8">
        <v>196.04082</v>
      </c>
      <c r="D45" s="8">
        <v>593.45769</v>
      </c>
      <c r="E45" s="8">
        <v>225.78009</v>
      </c>
      <c r="F45" s="8">
        <v>48.995599999999996</v>
      </c>
      <c r="G45" s="8">
        <v>155.07685</v>
      </c>
      <c r="H45" s="8">
        <f>SUM(B45:G45)</f>
        <v>1614.58945</v>
      </c>
    </row>
    <row r="46" spans="1:8" ht="15">
      <c r="A46" s="10" t="s">
        <v>37</v>
      </c>
      <c r="B46" s="8">
        <v>-95.34197999999998</v>
      </c>
      <c r="C46" s="8">
        <v>-3.018640000000005</v>
      </c>
      <c r="D46" s="8">
        <v>-579.6718600000006</v>
      </c>
      <c r="E46" s="8">
        <v>447.17745</v>
      </c>
      <c r="F46" s="8">
        <v>36.36941</v>
      </c>
      <c r="G46" s="8">
        <v>18.417479999999983</v>
      </c>
      <c r="H46" s="8">
        <f>SUM(B46:G46)</f>
        <v>-176.0681400000005</v>
      </c>
    </row>
    <row r="47" spans="1:8" ht="15">
      <c r="A47" s="11" t="s">
        <v>56</v>
      </c>
      <c r="B47" s="8">
        <v>0</v>
      </c>
      <c r="C47" s="8">
        <v>0</v>
      </c>
      <c r="D47" s="8">
        <v>0</v>
      </c>
      <c r="E47" s="8">
        <v>160.87779</v>
      </c>
      <c r="F47" s="8">
        <v>0</v>
      </c>
      <c r="G47" s="8">
        <v>0</v>
      </c>
      <c r="H47" s="8">
        <f>SUM(B47:G47)</f>
        <v>160.87779</v>
      </c>
    </row>
    <row r="48" spans="1:8" ht="15">
      <c r="A48" s="7" t="s">
        <v>57</v>
      </c>
      <c r="B48" s="8">
        <v>0</v>
      </c>
      <c r="C48" s="8">
        <v>0</v>
      </c>
      <c r="D48" s="8">
        <v>7.967</v>
      </c>
      <c r="E48" s="8">
        <v>0.56038</v>
      </c>
      <c r="F48" s="8">
        <v>0.11929000000000001</v>
      </c>
      <c r="G48" s="8">
        <v>0</v>
      </c>
      <c r="H48" s="8">
        <f>SUM(B48:G48)</f>
        <v>8.646669999999999</v>
      </c>
    </row>
    <row r="49" spans="1:8" ht="15">
      <c r="A49" s="10" t="s">
        <v>38</v>
      </c>
      <c r="B49" s="8">
        <v>-95.34197999999998</v>
      </c>
      <c r="C49" s="8">
        <v>-3.018640000000005</v>
      </c>
      <c r="D49" s="8">
        <v>-587.6388600000006</v>
      </c>
      <c r="E49" s="8">
        <v>607.49486</v>
      </c>
      <c r="F49" s="8">
        <v>36.25012</v>
      </c>
      <c r="G49" s="8">
        <v>18.417479999999983</v>
      </c>
      <c r="H49" s="8">
        <f>SUM(B49:G49)</f>
        <v>-23.837020000000628</v>
      </c>
    </row>
    <row r="50" spans="1:8" ht="15">
      <c r="A50" s="11" t="s">
        <v>39</v>
      </c>
      <c r="B50" s="8">
        <v>0.39379000000000003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f>SUM(B50:G50)</f>
        <v>0.39379000000000003</v>
      </c>
    </row>
    <row r="51" spans="1:8" ht="15">
      <c r="A51" s="10" t="s">
        <v>40</v>
      </c>
      <c r="B51" s="8">
        <v>-94.94818999999998</v>
      </c>
      <c r="C51" s="8">
        <v>-3.018640000000005</v>
      </c>
      <c r="D51" s="8">
        <v>-587.6388600000006</v>
      </c>
      <c r="E51" s="8">
        <v>607.49486</v>
      </c>
      <c r="F51" s="8">
        <v>36.25012</v>
      </c>
      <c r="G51" s="8">
        <v>18.417479999999983</v>
      </c>
      <c r="H51" s="8">
        <f>SUM(B51:G51)</f>
        <v>-23.443230000000547</v>
      </c>
    </row>
    <row r="52" spans="1:8" ht="15">
      <c r="A52" s="11" t="s">
        <v>41</v>
      </c>
      <c r="B52" s="8">
        <v>0</v>
      </c>
      <c r="C52" s="8">
        <v>0</v>
      </c>
      <c r="D52" s="8">
        <v>0</v>
      </c>
      <c r="E52" s="8">
        <v>0.8683200000000001</v>
      </c>
      <c r="F52" s="8">
        <v>0</v>
      </c>
      <c r="G52" s="8">
        <v>0</v>
      </c>
      <c r="H52" s="8">
        <f>SUM(B52:G52)</f>
        <v>0.8683200000000001</v>
      </c>
    </row>
    <row r="53" spans="1:8" ht="15">
      <c r="A53" s="7" t="s">
        <v>42</v>
      </c>
      <c r="B53" s="8">
        <v>0</v>
      </c>
      <c r="C53" s="8">
        <v>34.46949</v>
      </c>
      <c r="D53" s="8">
        <v>0</v>
      </c>
      <c r="E53" s="8">
        <v>0.74975</v>
      </c>
      <c r="F53" s="8">
        <v>0</v>
      </c>
      <c r="G53" s="8">
        <v>16.15723</v>
      </c>
      <c r="H53" s="8">
        <f>SUM(B53:G53)</f>
        <v>51.37647</v>
      </c>
    </row>
    <row r="54" spans="1:8" ht="15">
      <c r="A54" s="10" t="s">
        <v>43</v>
      </c>
      <c r="B54" s="8">
        <v>-94.94818999999998</v>
      </c>
      <c r="C54" s="8">
        <v>-37.488130000000005</v>
      </c>
      <c r="D54" s="8">
        <v>-587.6388600000006</v>
      </c>
      <c r="E54" s="8">
        <v>607.6134300000001</v>
      </c>
      <c r="F54" s="8">
        <v>36.25012</v>
      </c>
      <c r="G54" s="8">
        <v>2.260249999999985</v>
      </c>
      <c r="H54" s="8">
        <f>SUM(B54:G54)</f>
        <v>-73.95138000000051</v>
      </c>
    </row>
    <row r="55" spans="1:8" ht="15">
      <c r="A55" s="11" t="s">
        <v>44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f>SUM(B55:G55)</f>
        <v>0</v>
      </c>
    </row>
    <row r="56" spans="1:8" ht="15">
      <c r="A56" s="10" t="s">
        <v>45</v>
      </c>
      <c r="B56" s="8">
        <v>-94.94818999999998</v>
      </c>
      <c r="C56" s="8">
        <v>-37.488130000000005</v>
      </c>
      <c r="D56" s="8">
        <v>-587.6388600000006</v>
      </c>
      <c r="E56" s="8">
        <v>607.6134300000001</v>
      </c>
      <c r="F56" s="8">
        <v>36.25012</v>
      </c>
      <c r="G56" s="8">
        <v>2.260249999999985</v>
      </c>
      <c r="H56" s="8">
        <f>SUM(B56:G56)</f>
        <v>-73.95138000000051</v>
      </c>
    </row>
    <row r="57" spans="1:8" ht="15">
      <c r="A57" s="11" t="s">
        <v>46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f>SUM(B57:G57)</f>
        <v>0</v>
      </c>
    </row>
    <row r="58" spans="1:8" ht="15">
      <c r="A58" s="2" t="s">
        <v>47</v>
      </c>
      <c r="B58" s="9">
        <v>-94.94818999999998</v>
      </c>
      <c r="C58" s="9">
        <v>-37.488130000000005</v>
      </c>
      <c r="D58" s="9">
        <v>-587.6388600000006</v>
      </c>
      <c r="E58" s="9">
        <v>607.6134300000001</v>
      </c>
      <c r="F58" s="9">
        <v>36.25012</v>
      </c>
      <c r="G58" s="9">
        <v>2.260249999999985</v>
      </c>
      <c r="H58" s="9">
        <f>SUM(B58:G58)</f>
        <v>-73.95138000000051</v>
      </c>
    </row>
    <row r="59" spans="1:8" ht="5.25" customHeight="1" thickBot="1">
      <c r="A59" s="12"/>
      <c r="B59" s="12"/>
      <c r="C59" s="12"/>
      <c r="D59" s="12"/>
      <c r="E59" s="12"/>
      <c r="F59" s="12"/>
      <c r="G59" s="12"/>
      <c r="H59" s="12"/>
    </row>
    <row r="60" spans="1:8" ht="15.75" thickTop="1">
      <c r="A60" s="13" t="s">
        <v>62</v>
      </c>
      <c r="B60" s="1"/>
      <c r="C60" s="1"/>
      <c r="D60" s="1"/>
      <c r="E60" s="1"/>
      <c r="F60" s="1"/>
      <c r="G60" s="1"/>
      <c r="H60" s="1"/>
    </row>
  </sheetData>
  <sheetProtection/>
  <mergeCells count="4">
    <mergeCell ref="A1:H1"/>
    <mergeCell ref="A2:H2"/>
    <mergeCell ref="A3:H3"/>
    <mergeCell ref="A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2019-11-06T16:25:01Z</dcterms:created>
  <dcterms:modified xsi:type="dcterms:W3CDTF">2020-11-27T16:24:00Z</dcterms:modified>
  <cp:category/>
  <cp:version/>
  <cp:contentType/>
  <cp:contentStatus/>
</cp:coreProperties>
</file>