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040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<sst xmlns="http://schemas.openxmlformats.org/spreadsheetml/2006/main" count="63" uniqueCount="63">
  <si>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</si>
  <si>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</si>
  <si>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</si>
  <si>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</si>
  <si>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</si>
  <si>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</si>
  <si>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</si>
  <si>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</si>
  <si>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</si>
  <si>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</si>
  <si>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</si>
  <si>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</si>
  <si>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</si>
  <si>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</si>
  <si>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</si>
  <si>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</si>
  <si>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</si>
  <si>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</si>
  <si>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</si>
  <si>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</si>
  <si>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</si>
  <si>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</si>
  <si>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</si>
  <si>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</si>
  <si>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</si>
  <si>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</si>
  <si>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</si>
  <si>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</si>
  <si>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</si>
  <si>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</si>
  <si>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</si>
  <si>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</si>
  <si>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</si>
  <si>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</si>
  <si>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</si>
  <si>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</si>
  <si>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</si>
  <si>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</si>
  <si>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</si>
  <si>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</si>
  <si>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</si>
  <si>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</si>
  <si>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</si>
  <si>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</si>
  <si>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</si>
  <si>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</si>
  <si>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</si>
  <si>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</si>
  <si>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R02</t>
  </si>
  <si>
    <t>R03</t>
  </si>
  <si>
    <t>R07</t>
  </si>
  <si>
    <t>R09</t>
  </si>
  <si>
    <t>R11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</si>
  <si>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</si>
  <si>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</si>
  <si>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</si>
  <si>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</si>
  <si>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(+) Recuperaciones de activos financieros</t>
  </si>
  <si>
    <t>TOTAL SISTEMA</t>
  </si>
  <si>
    <t>EMPRESAS DE GIROS Y REMESAS DE DINERO</t>
  </si>
  <si>
    <t>(+) INGRESOS FINANCIEROS</t>
  </si>
  <si>
    <t>AL 31 DE ENERO DE 2021</t>
  </si>
  <si>
    <t>Nota.- No se encuentra disponible la información correspondiente a Empresa de Giro y Remesas de Dinero Compañia Interamericana de Servicios S.R.L. (R08) y a la Empresa de Giro y Remesas de Dinero "Unitransfer" S.R.L. (R10)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</si>
</sst>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0" tint="-0.4999699890613556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 tint="-0.49996998906135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5" applyFont="1" applyAlignment="1">
      <alignment vertical="center"/>
      <protection/>
    </xf>
    <xf numFmtId="0" fontId="2" fillId="0" borderId="0" xfId="55" applyFont="1" applyAlignment="1" quotePrefix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3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horizontal="right" vertical="center"/>
      <protection/>
    </xf>
    <xf numFmtId="0" fontId="3" fillId="33" borderId="0" xfId="55" applyFont="1" applyFill="1" applyBorder="1" applyAlignment="1">
      <alignment horizontal="right" vertical="center" wrapText="1"/>
      <protection/>
    </xf>
    <xf numFmtId="0" fontId="3" fillId="33" borderId="11" xfId="55" applyFont="1" applyFill="1" applyBorder="1" applyAlignment="1">
      <alignment vertical="center"/>
      <protection/>
    </xf>
    <xf numFmtId="37" fontId="2" fillId="33" borderId="11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4" fillId="34" borderId="0" xfId="55" applyFont="1" applyFill="1" applyAlignment="1">
      <alignment horizontal="center"/>
      <protection/>
    </xf>
    <xf numFmtId="0" fontId="4" fillId="34" borderId="0" xfId="55" applyFont="1" applyFill="1" applyAlignment="1">
      <alignment horizontal="center" vertical="center"/>
      <protection/>
    </xf>
    <xf numFmtId="0" fontId="5" fillId="34" borderId="0" xfId="55" applyFont="1" applyFill="1" applyAlignment="1">
      <alignment horizontal="center" vertical="top"/>
      <protection/>
    </xf>
    <xf numFmtId="0" fontId="41" fillId="0" borderId="12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90.140625" style="0" customWidth="1"/>
    <col min="2" max="4" width="7.7109375" style="0" customWidth="1"/>
    <col min="5" max="5" width="7.28125" style="0" customWidth="1"/>
    <col min="6" max="6" width="7.7109375" style="0" customWidth="1"/>
    <col min="7" max="7" width="10.7109375" style="0" customWidth="1"/>
  </cols>
  <sheetData>
    <row r="1" spans="1:7" ht="27.75" customHeight="1">
      <c r="A1" s="13" t="s">
        <v>59</v>
      </c>
      <c r="B1" s="13"/>
      <c r="C1" s="13"/>
      <c r="D1" s="13"/>
      <c r="E1" s="13"/>
      <c r="F1" s="13"/>
      <c r="G1" s="13"/>
    </row>
    <row r="2" spans="1:7" ht="18">
      <c r="A2" s="14" t="s">
        <v>0</v>
      </c>
      <c r="B2" s="14"/>
      <c r="C2" s="14"/>
      <c r="D2" s="14"/>
      <c r="E2" s="14"/>
      <c r="F2" s="14"/>
      <c r="G2" s="14"/>
    </row>
    <row r="3" spans="1:7" ht="15" customHeight="1">
      <c r="A3" s="14" t="s">
        <v>61</v>
      </c>
      <c r="B3" s="14"/>
      <c r="C3" s="14"/>
      <c r="D3" s="14"/>
      <c r="E3" s="14"/>
      <c r="F3" s="14"/>
      <c r="G3" s="14"/>
    </row>
    <row r="4" spans="1:7" ht="32.25" customHeight="1">
      <c r="A4" s="15" t="s">
        <v>1</v>
      </c>
      <c r="B4" s="15"/>
      <c r="C4" s="15"/>
      <c r="D4" s="15"/>
      <c r="E4" s="15"/>
      <c r="F4" s="15"/>
      <c r="G4" s="15"/>
    </row>
    <row r="5" spans="1:7" ht="3.75" customHeight="1">
      <c r="A5" s="4"/>
      <c r="B5" s="4"/>
      <c r="C5" s="4"/>
      <c r="D5" s="4"/>
      <c r="E5" s="4"/>
      <c r="F5" s="4"/>
      <c r="G5" s="4"/>
    </row>
    <row r="6" spans="1:7" ht="30" customHeight="1" thickBot="1">
      <c r="A6" s="6"/>
      <c r="B6" s="7" t="s">
        <v>48</v>
      </c>
      <c r="C6" s="7" t="s">
        <v>49</v>
      </c>
      <c r="D6" s="7" t="s">
        <v>50</v>
      </c>
      <c r="E6" s="7" t="s">
        <v>51</v>
      </c>
      <c r="F6" s="7" t="s">
        <v>52</v>
      </c>
      <c r="G6" s="8" t="s">
        <v>58</v>
      </c>
    </row>
    <row r="7" spans="1:7" ht="15" customHeight="1">
      <c r="A7" s="9" t="s">
        <v>2</v>
      </c>
      <c r="B7" s="10">
        <v>6363.67509</v>
      </c>
      <c r="C7" s="10">
        <v>3133.43422</v>
      </c>
      <c r="D7" s="10">
        <v>11128.3102</v>
      </c>
      <c r="E7" s="10">
        <v>7123.1430199999995</v>
      </c>
      <c r="F7" s="10">
        <v>5065.90873</v>
      </c>
      <c r="G7" s="10">
        <f>SUM(B7:F7)</f>
        <v>32814.47126</v>
      </c>
    </row>
    <row r="8" spans="1:7" ht="15" customHeight="1">
      <c r="A8" s="1" t="s">
        <v>3</v>
      </c>
      <c r="B8" s="11">
        <v>3101.3894</v>
      </c>
      <c r="C8" s="11">
        <v>2185.59141</v>
      </c>
      <c r="D8" s="11">
        <v>2879.92133</v>
      </c>
      <c r="E8" s="11">
        <v>4109.33445</v>
      </c>
      <c r="F8" s="11">
        <v>477.63614</v>
      </c>
      <c r="G8" s="11">
        <f>SUM(B8:F8)</f>
        <v>12753.872730000001</v>
      </c>
    </row>
    <row r="9" spans="1:7" ht="15" customHeight="1">
      <c r="A9" s="1" t="s">
        <v>4</v>
      </c>
      <c r="B9" s="11">
        <v>47.55507</v>
      </c>
      <c r="C9" s="11">
        <v>7.92356</v>
      </c>
      <c r="D9" s="11">
        <v>0.35733</v>
      </c>
      <c r="E9" s="11">
        <v>49.35132</v>
      </c>
      <c r="F9" s="11">
        <v>23.102130000000002</v>
      </c>
      <c r="G9" s="11">
        <f aca="true" t="shared" si="0" ref="G9:G15">SUM(B9:F9)</f>
        <v>128.28941</v>
      </c>
    </row>
    <row r="10" spans="1:7" ht="15" customHeight="1">
      <c r="A10" s="1" t="s">
        <v>5</v>
      </c>
      <c r="B10" s="11">
        <v>2938.0939900000003</v>
      </c>
      <c r="C10" s="11">
        <v>335.64512</v>
      </c>
      <c r="D10" s="11">
        <v>1639.5375800000002</v>
      </c>
      <c r="E10" s="11">
        <v>2332.41413</v>
      </c>
      <c r="F10" s="11">
        <v>1044.4886800000002</v>
      </c>
      <c r="G10" s="11">
        <f t="shared" si="0"/>
        <v>8290.1795</v>
      </c>
    </row>
    <row r="11" spans="1:7" ht="15" customHeight="1">
      <c r="A11" s="1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f t="shared" si="0"/>
        <v>0</v>
      </c>
    </row>
    <row r="12" spans="1:7" ht="15" customHeight="1">
      <c r="A12" s="1" t="s">
        <v>7</v>
      </c>
      <c r="B12" s="11">
        <v>38.416</v>
      </c>
      <c r="C12" s="11">
        <v>8.472100000000001</v>
      </c>
      <c r="D12" s="11">
        <v>17.836</v>
      </c>
      <c r="E12" s="11">
        <v>225.04477</v>
      </c>
      <c r="F12" s="11">
        <v>0</v>
      </c>
      <c r="G12" s="11">
        <f t="shared" si="0"/>
        <v>289.76887</v>
      </c>
    </row>
    <row r="13" spans="1:7" ht="15" customHeight="1">
      <c r="A13" s="1" t="s">
        <v>8</v>
      </c>
      <c r="B13" s="11">
        <v>175.60410000000002</v>
      </c>
      <c r="C13" s="11">
        <v>190.30948</v>
      </c>
      <c r="D13" s="11">
        <v>3504.81303</v>
      </c>
      <c r="E13" s="11">
        <v>12.26436</v>
      </c>
      <c r="F13" s="11">
        <v>115.05052</v>
      </c>
      <c r="G13" s="11">
        <f t="shared" si="0"/>
        <v>3998.0414899999996</v>
      </c>
    </row>
    <row r="14" spans="1:7" ht="15" customHeight="1">
      <c r="A14" s="1" t="s">
        <v>9</v>
      </c>
      <c r="B14" s="11">
        <v>62.61653</v>
      </c>
      <c r="C14" s="11">
        <v>405.49255</v>
      </c>
      <c r="D14" s="11">
        <v>3085.84493</v>
      </c>
      <c r="E14" s="11">
        <v>394.73399</v>
      </c>
      <c r="F14" s="11">
        <v>3405.6312599999997</v>
      </c>
      <c r="G14" s="11">
        <f t="shared" si="0"/>
        <v>7354.31926</v>
      </c>
    </row>
    <row r="15" spans="1:7" ht="15" customHeight="1">
      <c r="A15" s="1" t="s">
        <v>10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f t="shared" si="0"/>
        <v>0</v>
      </c>
    </row>
    <row r="16" spans="1:7" ht="15" customHeight="1">
      <c r="A16" s="6" t="s">
        <v>11</v>
      </c>
      <c r="B16" s="12">
        <v>2190.92805</v>
      </c>
      <c r="C16" s="12">
        <v>2755.35092</v>
      </c>
      <c r="D16" s="12">
        <v>7894.38934</v>
      </c>
      <c r="E16" s="12">
        <v>6176.7664</v>
      </c>
      <c r="F16" s="12">
        <v>3789.9496099999997</v>
      </c>
      <c r="G16" s="12">
        <f>SUM(B16:F16)</f>
        <v>22807.38432</v>
      </c>
    </row>
    <row r="17" spans="1:7" ht="15" customHeight="1">
      <c r="A17" s="1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f aca="true" t="shared" si="1" ref="G17:G35">SUM(B17:F17)</f>
        <v>0</v>
      </c>
    </row>
    <row r="18" spans="1:7" ht="15" customHeight="1">
      <c r="A18" s="1" t="s">
        <v>13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f t="shared" si="1"/>
        <v>0</v>
      </c>
    </row>
    <row r="19" spans="1:7" ht="15" customHeight="1">
      <c r="A19" s="1" t="s">
        <v>14</v>
      </c>
      <c r="B19" s="11">
        <v>0</v>
      </c>
      <c r="C19" s="11">
        <v>0</v>
      </c>
      <c r="D19" s="11">
        <v>5423.8687199999995</v>
      </c>
      <c r="E19" s="11">
        <v>0</v>
      </c>
      <c r="F19" s="11">
        <v>480.2</v>
      </c>
      <c r="G19" s="11">
        <f t="shared" si="1"/>
        <v>5904.068719999999</v>
      </c>
    </row>
    <row r="20" spans="1:7" ht="15" customHeight="1">
      <c r="A20" s="1" t="s">
        <v>15</v>
      </c>
      <c r="B20" s="11">
        <v>2190.92805</v>
      </c>
      <c r="C20" s="11">
        <v>2755.35092</v>
      </c>
      <c r="D20" s="11">
        <v>2470.5206200000002</v>
      </c>
      <c r="E20" s="11">
        <v>6176.7664</v>
      </c>
      <c r="F20" s="11">
        <v>3309.74961</v>
      </c>
      <c r="G20" s="11">
        <f t="shared" si="1"/>
        <v>16903.315599999998</v>
      </c>
    </row>
    <row r="21" spans="1:7" ht="15" customHeight="1">
      <c r="A21" s="1" t="s">
        <v>16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 t="shared" si="1"/>
        <v>0</v>
      </c>
    </row>
    <row r="22" spans="1:7" ht="15" customHeight="1">
      <c r="A22" s="1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 t="shared" si="1"/>
        <v>0</v>
      </c>
    </row>
    <row r="23" spans="1:7" ht="15" customHeight="1">
      <c r="A23" s="1" t="s">
        <v>18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f t="shared" si="1"/>
        <v>0</v>
      </c>
    </row>
    <row r="24" spans="1:7" ht="15" customHeight="1">
      <c r="A24" s="1" t="s">
        <v>19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 t="shared" si="1"/>
        <v>0</v>
      </c>
    </row>
    <row r="25" spans="1:7" ht="15" customHeight="1">
      <c r="A25" s="6" t="s">
        <v>20</v>
      </c>
      <c r="B25" s="12">
        <v>4172.74704</v>
      </c>
      <c r="C25" s="12">
        <v>378.0833</v>
      </c>
      <c r="D25" s="12">
        <v>3233.9208599999997</v>
      </c>
      <c r="E25" s="12">
        <v>946.37662</v>
      </c>
      <c r="F25" s="12">
        <v>1275.95912</v>
      </c>
      <c r="G25" s="12">
        <f>SUM(B25:F25)</f>
        <v>10007.086940000001</v>
      </c>
    </row>
    <row r="26" spans="1:7" ht="15" customHeight="1">
      <c r="A26" s="1" t="s">
        <v>21</v>
      </c>
      <c r="B26" s="11">
        <v>2188</v>
      </c>
      <c r="C26" s="11">
        <v>1200</v>
      </c>
      <c r="D26" s="11">
        <v>1930</v>
      </c>
      <c r="E26" s="11">
        <v>1157</v>
      </c>
      <c r="F26" s="11">
        <v>1200</v>
      </c>
      <c r="G26" s="11">
        <f t="shared" si="1"/>
        <v>7675</v>
      </c>
    </row>
    <row r="27" spans="1:7" ht="15" customHeight="1">
      <c r="A27" s="1" t="s">
        <v>22</v>
      </c>
      <c r="B27" s="11">
        <v>0</v>
      </c>
      <c r="C27" s="11">
        <v>0</v>
      </c>
      <c r="D27" s="11">
        <v>1392</v>
      </c>
      <c r="E27" s="11">
        <v>0</v>
      </c>
      <c r="F27" s="11">
        <v>0</v>
      </c>
      <c r="G27" s="11">
        <f t="shared" si="1"/>
        <v>1392</v>
      </c>
    </row>
    <row r="28" spans="1:7" ht="15" customHeight="1">
      <c r="A28" s="1" t="s">
        <v>23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f t="shared" si="1"/>
        <v>0</v>
      </c>
    </row>
    <row r="29" spans="1:7" ht="15" customHeight="1">
      <c r="A29" s="1" t="s">
        <v>24</v>
      </c>
      <c r="B29" s="11">
        <v>176.53473000000002</v>
      </c>
      <c r="C29" s="11">
        <v>0</v>
      </c>
      <c r="D29" s="11">
        <v>42.26536</v>
      </c>
      <c r="E29" s="11">
        <v>0</v>
      </c>
      <c r="F29" s="11">
        <v>0</v>
      </c>
      <c r="G29" s="11">
        <f t="shared" si="1"/>
        <v>218.80009</v>
      </c>
    </row>
    <row r="30" spans="1:7" ht="15" customHeight="1">
      <c r="A30" s="1" t="s">
        <v>25</v>
      </c>
      <c r="B30" s="11">
        <v>1808.2123100000001</v>
      </c>
      <c r="C30" s="11">
        <v>-821.9167</v>
      </c>
      <c r="D30" s="11">
        <v>-130.3445</v>
      </c>
      <c r="E30" s="11">
        <v>-210.62338</v>
      </c>
      <c r="F30" s="11">
        <v>75.95912</v>
      </c>
      <c r="G30" s="11">
        <f t="shared" si="1"/>
        <v>721.2868500000001</v>
      </c>
    </row>
    <row r="31" spans="1:7" ht="15" customHeight="1">
      <c r="A31" s="1" t="s">
        <v>26</v>
      </c>
      <c r="B31" s="11">
        <v>1650.42875</v>
      </c>
      <c r="C31" s="11">
        <v>-836.3132099999999</v>
      </c>
      <c r="D31" s="11">
        <v>-138.60087</v>
      </c>
      <c r="E31" s="11">
        <v>-235.38235</v>
      </c>
      <c r="F31" s="11">
        <v>28.3022</v>
      </c>
      <c r="G31" s="11">
        <f t="shared" si="1"/>
        <v>468.43452000000013</v>
      </c>
    </row>
    <row r="32" spans="1:7" ht="15" customHeight="1">
      <c r="A32" s="1" t="s">
        <v>27</v>
      </c>
      <c r="B32" s="11">
        <v>157.78356</v>
      </c>
      <c r="C32" s="11">
        <v>14.396510000000001</v>
      </c>
      <c r="D32" s="11">
        <v>8.25637</v>
      </c>
      <c r="E32" s="11">
        <v>24.75897</v>
      </c>
      <c r="F32" s="11">
        <v>47.65692</v>
      </c>
      <c r="G32" s="11">
        <f t="shared" si="1"/>
        <v>252.85233</v>
      </c>
    </row>
    <row r="33" spans="1:7" ht="15" customHeight="1">
      <c r="A33" s="6" t="s">
        <v>28</v>
      </c>
      <c r="B33" s="12">
        <v>6363.675090000001</v>
      </c>
      <c r="C33" s="12">
        <v>3133.43422</v>
      </c>
      <c r="D33" s="12">
        <v>11128.3102</v>
      </c>
      <c r="E33" s="12">
        <v>7123.14302</v>
      </c>
      <c r="F33" s="12">
        <v>5065.908729999999</v>
      </c>
      <c r="G33" s="12">
        <f>SUM(B33:F33)</f>
        <v>32814.47126</v>
      </c>
    </row>
    <row r="34" spans="1:7" ht="15" customHeight="1">
      <c r="A34" s="1" t="s">
        <v>29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 t="shared" si="1"/>
        <v>0</v>
      </c>
    </row>
    <row r="35" spans="1:7" ht="15" customHeight="1">
      <c r="A35" s="1" t="s">
        <v>30</v>
      </c>
      <c r="B35" s="11">
        <v>0</v>
      </c>
      <c r="C35" s="11">
        <v>20629.64582</v>
      </c>
      <c r="D35" s="11">
        <v>0</v>
      </c>
      <c r="E35" s="11">
        <v>-1783.6</v>
      </c>
      <c r="F35" s="11">
        <v>0</v>
      </c>
      <c r="G35" s="11">
        <f t="shared" si="1"/>
        <v>18846.045820000003</v>
      </c>
    </row>
    <row r="36" spans="1:7" ht="30" customHeight="1">
      <c r="A36" s="6" t="s">
        <v>60</v>
      </c>
      <c r="B36" s="12">
        <v>0</v>
      </c>
      <c r="C36" s="12">
        <v>0.00026000000000000003</v>
      </c>
      <c r="D36" s="12">
        <v>0.00181</v>
      </c>
      <c r="E36" s="12">
        <v>0</v>
      </c>
      <c r="F36" s="12">
        <v>0.16996</v>
      </c>
      <c r="G36" s="12">
        <f>SUM(B36:F36)</f>
        <v>0.17203</v>
      </c>
    </row>
    <row r="37" spans="1:7" ht="15" customHeight="1">
      <c r="A37" s="1" t="s">
        <v>53</v>
      </c>
      <c r="B37" s="11">
        <v>0.01289</v>
      </c>
      <c r="C37" s="11">
        <v>111.85003999999999</v>
      </c>
      <c r="D37" s="11">
        <v>19.17495</v>
      </c>
      <c r="E37" s="11">
        <v>0.21356999999999998</v>
      </c>
      <c r="F37" s="11">
        <v>0</v>
      </c>
      <c r="G37" s="11">
        <f aca="true" t="shared" si="2" ref="G37:G57">SUM(B37:F37)</f>
        <v>131.25145</v>
      </c>
    </row>
    <row r="38" spans="1:7" ht="15" customHeight="1">
      <c r="A38" s="3" t="s">
        <v>31</v>
      </c>
      <c r="B38" s="11">
        <v>-0.01289</v>
      </c>
      <c r="C38" s="11">
        <v>-111.84978</v>
      </c>
      <c r="D38" s="11">
        <v>-19.17314</v>
      </c>
      <c r="E38" s="11">
        <v>-0.21356999999999998</v>
      </c>
      <c r="F38" s="11">
        <v>0.16996</v>
      </c>
      <c r="G38" s="11">
        <f t="shared" si="2"/>
        <v>-131.07942</v>
      </c>
    </row>
    <row r="39" spans="1:7" ht="15" customHeight="1">
      <c r="A39" s="2" t="s">
        <v>32</v>
      </c>
      <c r="B39" s="11">
        <v>1978.45139</v>
      </c>
      <c r="C39" s="11">
        <v>439.08219</v>
      </c>
      <c r="D39" s="11">
        <v>1481.71378</v>
      </c>
      <c r="E39" s="11">
        <v>209.01898</v>
      </c>
      <c r="F39" s="11">
        <v>2824.9389100000003</v>
      </c>
      <c r="G39" s="11">
        <f t="shared" si="2"/>
        <v>6933.205250000001</v>
      </c>
    </row>
    <row r="40" spans="1:7" ht="15" customHeight="1">
      <c r="A40" s="1" t="s">
        <v>33</v>
      </c>
      <c r="B40" s="11">
        <v>1532.22945</v>
      </c>
      <c r="C40" s="11">
        <v>0.69467</v>
      </c>
      <c r="D40" s="11">
        <v>1165.3398200000001</v>
      </c>
      <c r="E40" s="11">
        <v>346.07521999999994</v>
      </c>
      <c r="F40" s="11">
        <v>302.30579</v>
      </c>
      <c r="G40" s="11">
        <f t="shared" si="2"/>
        <v>3346.6449500000003</v>
      </c>
    </row>
    <row r="41" spans="1:7" ht="15" customHeight="1">
      <c r="A41" s="3" t="s">
        <v>34</v>
      </c>
      <c r="B41" s="11">
        <v>446.20904999999993</v>
      </c>
      <c r="C41" s="11">
        <v>326.53774000000004</v>
      </c>
      <c r="D41" s="11">
        <v>297.2008199999998</v>
      </c>
      <c r="E41" s="11">
        <v>-137.26980999999995</v>
      </c>
      <c r="F41" s="11">
        <v>2522.8030800000006</v>
      </c>
      <c r="G41" s="11">
        <f t="shared" si="2"/>
        <v>3455.48088</v>
      </c>
    </row>
    <row r="42" spans="1:7" ht="15" customHeight="1">
      <c r="A42" s="2" t="s">
        <v>57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 t="shared" si="2"/>
        <v>0</v>
      </c>
    </row>
    <row r="43" spans="1:7" ht="15" customHeight="1">
      <c r="A43" s="1" t="s">
        <v>54</v>
      </c>
      <c r="B43" s="11">
        <v>0</v>
      </c>
      <c r="C43" s="11">
        <v>0</v>
      </c>
      <c r="D43" s="11">
        <v>108.42597</v>
      </c>
      <c r="E43" s="11">
        <v>125.58792</v>
      </c>
      <c r="F43" s="11">
        <v>0</v>
      </c>
      <c r="G43" s="11">
        <f t="shared" si="2"/>
        <v>234.01389</v>
      </c>
    </row>
    <row r="44" spans="1:7" ht="15" customHeight="1">
      <c r="A44" s="3" t="s">
        <v>35</v>
      </c>
      <c r="B44" s="11">
        <v>446.20904999999993</v>
      </c>
      <c r="C44" s="11">
        <v>326.53774000000004</v>
      </c>
      <c r="D44" s="11">
        <v>188.7748499999998</v>
      </c>
      <c r="E44" s="11">
        <v>-262.85772999999995</v>
      </c>
      <c r="F44" s="11">
        <v>2522.8030800000006</v>
      </c>
      <c r="G44" s="11">
        <f t="shared" si="2"/>
        <v>3221.4669900000004</v>
      </c>
    </row>
    <row r="45" spans="1:7" ht="15" customHeight="1">
      <c r="A45" s="2" t="s">
        <v>36</v>
      </c>
      <c r="B45" s="11">
        <v>288.5892</v>
      </c>
      <c r="C45" s="11">
        <v>312.14123</v>
      </c>
      <c r="D45" s="11">
        <v>170.47759</v>
      </c>
      <c r="E45" s="11">
        <v>214.37766</v>
      </c>
      <c r="F45" s="11">
        <v>2386.85743</v>
      </c>
      <c r="G45" s="11">
        <f t="shared" si="2"/>
        <v>3372.44311</v>
      </c>
    </row>
    <row r="46" spans="1:7" ht="15" customHeight="1">
      <c r="A46" s="3" t="s">
        <v>37</v>
      </c>
      <c r="B46" s="11">
        <v>157.61984999999993</v>
      </c>
      <c r="C46" s="11">
        <v>14.396510000000035</v>
      </c>
      <c r="D46" s="11">
        <v>18.297259999999795</v>
      </c>
      <c r="E46" s="11">
        <v>-477.23538999999994</v>
      </c>
      <c r="F46" s="11">
        <v>135.94565000000057</v>
      </c>
      <c r="G46" s="11">
        <f t="shared" si="2"/>
        <v>-150.97611999999958</v>
      </c>
    </row>
    <row r="47" spans="1:7" ht="15" customHeight="1">
      <c r="A47" s="2" t="s">
        <v>55</v>
      </c>
      <c r="B47" s="11">
        <v>0.33681</v>
      </c>
      <c r="C47" s="11">
        <v>0</v>
      </c>
      <c r="D47" s="11">
        <v>0.0020499999999999997</v>
      </c>
      <c r="E47" s="11">
        <v>277.84101</v>
      </c>
      <c r="F47" s="11">
        <v>0.001</v>
      </c>
      <c r="G47" s="11">
        <f t="shared" si="2"/>
        <v>278.18086999999997</v>
      </c>
    </row>
    <row r="48" spans="1:7" ht="15" customHeight="1">
      <c r="A48" s="1" t="s">
        <v>56</v>
      </c>
      <c r="B48" s="11">
        <v>0.17311</v>
      </c>
      <c r="C48" s="11">
        <v>0</v>
      </c>
      <c r="D48" s="11">
        <v>0.0017</v>
      </c>
      <c r="E48" s="11">
        <v>13.99891</v>
      </c>
      <c r="F48" s="11">
        <v>0.0636</v>
      </c>
      <c r="G48" s="11">
        <f t="shared" si="2"/>
        <v>14.23732</v>
      </c>
    </row>
    <row r="49" spans="1:7" ht="15" customHeight="1">
      <c r="A49" s="3" t="s">
        <v>38</v>
      </c>
      <c r="B49" s="11">
        <v>157.78354999999993</v>
      </c>
      <c r="C49" s="11">
        <v>14.396510000000035</v>
      </c>
      <c r="D49" s="11">
        <v>18.297609999999796</v>
      </c>
      <c r="E49" s="11">
        <v>-213.39328999999995</v>
      </c>
      <c r="F49" s="11">
        <v>135.88305000000057</v>
      </c>
      <c r="G49" s="11">
        <f t="shared" si="2"/>
        <v>112.96743000000038</v>
      </c>
    </row>
    <row r="50" spans="1:7" ht="15" customHeight="1">
      <c r="A50" s="2" t="s">
        <v>39</v>
      </c>
      <c r="B50" s="11">
        <v>0</v>
      </c>
      <c r="C50" s="11">
        <v>0</v>
      </c>
      <c r="D50" s="11">
        <v>0</v>
      </c>
      <c r="E50" s="11">
        <v>0</v>
      </c>
      <c r="F50" s="11">
        <v>0.00658</v>
      </c>
      <c r="G50" s="11">
        <f t="shared" si="2"/>
        <v>0.00658</v>
      </c>
    </row>
    <row r="51" spans="1:7" ht="15" customHeight="1">
      <c r="A51" s="3" t="s">
        <v>40</v>
      </c>
      <c r="B51" s="11">
        <v>157.78354999999993</v>
      </c>
      <c r="C51" s="11">
        <v>14.396510000000035</v>
      </c>
      <c r="D51" s="11">
        <v>18.297609999999796</v>
      </c>
      <c r="E51" s="11">
        <v>-213.39328999999995</v>
      </c>
      <c r="F51" s="11">
        <v>135.88963000000058</v>
      </c>
      <c r="G51" s="11">
        <f t="shared" si="2"/>
        <v>112.97401000000039</v>
      </c>
    </row>
    <row r="52" spans="1:7" ht="15" customHeight="1">
      <c r="A52" s="2" t="s">
        <v>41</v>
      </c>
      <c r="B52" s="11">
        <v>0</v>
      </c>
      <c r="C52" s="11">
        <v>0</v>
      </c>
      <c r="D52" s="11">
        <v>0.02199</v>
      </c>
      <c r="E52" s="11">
        <v>306.73616999999996</v>
      </c>
      <c r="F52" s="11">
        <v>151.35389</v>
      </c>
      <c r="G52" s="11">
        <f t="shared" si="2"/>
        <v>458.11204999999995</v>
      </c>
    </row>
    <row r="53" spans="1:7" ht="15" customHeight="1">
      <c r="A53" s="1" t="s">
        <v>42</v>
      </c>
      <c r="B53" s="11">
        <v>0</v>
      </c>
      <c r="C53" s="11">
        <v>0</v>
      </c>
      <c r="D53" s="11">
        <v>10.06322</v>
      </c>
      <c r="E53" s="11">
        <v>68.58391</v>
      </c>
      <c r="F53" s="11">
        <v>19.699939999999998</v>
      </c>
      <c r="G53" s="11">
        <f t="shared" si="2"/>
        <v>98.34707</v>
      </c>
    </row>
    <row r="54" spans="1:7" ht="15" customHeight="1">
      <c r="A54" s="3" t="s">
        <v>43</v>
      </c>
      <c r="B54" s="11">
        <v>157.78354999999993</v>
      </c>
      <c r="C54" s="11">
        <v>14.396510000000035</v>
      </c>
      <c r="D54" s="11">
        <v>8.256379999999796</v>
      </c>
      <c r="E54" s="11">
        <v>24.758970000000005</v>
      </c>
      <c r="F54" s="11">
        <v>267.5435800000006</v>
      </c>
      <c r="G54" s="11">
        <f t="shared" si="2"/>
        <v>472.7389900000004</v>
      </c>
    </row>
    <row r="55" spans="1:7" ht="15" customHeight="1">
      <c r="A55" s="2" t="s">
        <v>44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f t="shared" si="2"/>
        <v>0</v>
      </c>
    </row>
    <row r="56" spans="1:7" ht="15" customHeight="1">
      <c r="A56" s="3" t="s">
        <v>45</v>
      </c>
      <c r="B56" s="11">
        <v>157.78354999999993</v>
      </c>
      <c r="C56" s="11">
        <v>14.396510000000035</v>
      </c>
      <c r="D56" s="11">
        <v>8.256379999999796</v>
      </c>
      <c r="E56" s="11">
        <v>24.758970000000005</v>
      </c>
      <c r="F56" s="11">
        <v>267.5435800000006</v>
      </c>
      <c r="G56" s="11">
        <f t="shared" si="2"/>
        <v>472.7389900000004</v>
      </c>
    </row>
    <row r="57" spans="1:7" ht="15" customHeight="1">
      <c r="A57" s="2" t="s">
        <v>46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f t="shared" si="2"/>
        <v>0</v>
      </c>
    </row>
    <row r="58" spans="1:7" ht="15" customHeight="1">
      <c r="A58" s="6" t="s">
        <v>47</v>
      </c>
      <c r="B58" s="12">
        <v>157.78354999999993</v>
      </c>
      <c r="C58" s="12">
        <v>14.396510000000035</v>
      </c>
      <c r="D58" s="12">
        <v>8.256379999999796</v>
      </c>
      <c r="E58" s="12">
        <v>24.758970000000005</v>
      </c>
      <c r="F58" s="12">
        <v>267.5435800000006</v>
      </c>
      <c r="G58" s="12">
        <f>SUM(B58:F58)</f>
        <v>472.7389900000004</v>
      </c>
    </row>
    <row r="59" spans="1:7" ht="3.75" customHeight="1" thickBot="1">
      <c r="A59" s="5"/>
      <c r="B59" s="5"/>
      <c r="C59" s="5"/>
      <c r="D59" s="5"/>
      <c r="E59" s="5"/>
      <c r="F59" s="5"/>
      <c r="G59" s="5"/>
    </row>
    <row r="60" spans="1:7" ht="30" customHeight="1" thickTop="1">
      <c r="A60" s="16" t="s">
        <v>62</v>
      </c>
      <c r="B60" s="16"/>
      <c r="C60" s="16"/>
      <c r="D60" s="16"/>
      <c r="E60" s="16"/>
      <c r="F60" s="16"/>
      <c r="G60" s="16"/>
    </row>
    <row r="61" spans="1:7" ht="15" customHeight="1">
      <c r="A61" s="4"/>
      <c r="B61" s="4"/>
      <c r="C61" s="4"/>
      <c r="D61" s="4"/>
      <c r="E61" s="4"/>
      <c r="F61" s="4"/>
      <c r="G61" s="4"/>
    </row>
    <row r="62" spans="1:7" ht="15" customHeight="1">
      <c r="A62" s="4"/>
      <c r="B62" s="4"/>
      <c r="C62" s="4"/>
      <c r="D62" s="4"/>
      <c r="E62" s="4"/>
      <c r="F62" s="4"/>
      <c r="G62" s="4"/>
    </row>
    <row r="63" spans="1:7" ht="15" customHeight="1">
      <c r="A63" s="4"/>
      <c r="B63" s="4"/>
      <c r="C63" s="4"/>
      <c r="D63" s="4"/>
      <c r="E63" s="4"/>
      <c r="F63" s="4"/>
      <c r="G63" s="4"/>
    </row>
    <row r="64" spans="1:7" ht="15" customHeight="1">
      <c r="A64" s="4"/>
      <c r="B64" s="4"/>
      <c r="C64" s="4"/>
      <c r="D64" s="4"/>
      <c r="E64" s="4"/>
      <c r="F64" s="4"/>
      <c r="G64" s="4"/>
    </row>
    <row r="65" spans="1:7" ht="15" customHeight="1">
      <c r="A65" s="4"/>
      <c r="B65" s="4"/>
      <c r="C65" s="4"/>
      <c r="D65" s="4"/>
      <c r="E65" s="4"/>
      <c r="F65" s="4"/>
      <c r="G65" s="4"/>
    </row>
    <row r="66" spans="1:7" ht="15">
      <c r="A66" s="4"/>
      <c r="B66" s="4"/>
      <c r="C66" s="4"/>
      <c r="D66" s="4"/>
      <c r="E66" s="4"/>
      <c r="F66" s="4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5">
      <c r="A69" s="4"/>
      <c r="B69" s="4"/>
      <c r="C69" s="4"/>
      <c r="D69" s="4"/>
      <c r="E69" s="4"/>
      <c r="F69" s="4"/>
      <c r="G69" s="4"/>
    </row>
    <row r="70" spans="1:7" ht="15">
      <c r="A70" s="4"/>
      <c r="B70" s="4"/>
      <c r="C70" s="4"/>
      <c r="D70" s="4"/>
      <c r="E70" s="4"/>
      <c r="F70" s="4"/>
      <c r="G70" s="4"/>
    </row>
  </sheetData>
  <sheetProtection/>
  <mergeCells count="5">
    <mergeCell ref="A1:G1"/>
    <mergeCell ref="A2:G2"/>
    <mergeCell ref="A3:G3"/>
    <mergeCell ref="A4:G4"/>
    <mergeCell ref="A60:G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2019-11-06T16:25:01Z</dcterms:created>
  <dcterms:modified xsi:type="dcterms:W3CDTF">2021-03-04T20:02:15Z</dcterms:modified>
  <cp:category/>
  <cp:version/>
  <cp:contentType/>
  <cp:contentStatus/>
</cp:coreProperties>
</file>