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760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<sst xmlns="http://schemas.openxmlformats.org/spreadsheetml/2006/main" count="57" uniqueCount="57">
  <si>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</si>
  <si>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</si>
  <si>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</si>
  <si>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</si>
  <si>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</si>
  <si>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</si>
  <si>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</si>
  <si>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</si>
  <si>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</si>
  <si>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</si>
  <si>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</si>
  <si>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</si>
  <si>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</si>
  <si>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</si>
  <si>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</si>
  <si>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</si>
  <si>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</si>
  <si>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</si>
  <si>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</si>
  <si>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</si>
  <si>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</si>
  <si>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</si>
  <si>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</si>
  <si>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</si>
  <si>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</si>
  <si>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</si>
  <si>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</si>
  <si>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</si>
  <si>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</si>
  <si>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</si>
  <si>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</si>
  <si>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</si>
  <si>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</si>
  <si>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</si>
  <si>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</si>
  <si>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</si>
  <si>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</si>
  <si>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</si>
  <si>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</si>
  <si>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FIDEICOMISOS CONSTITUIDOS</t>
  </si>
  <si>
    <t>OBLIGACIONES CON BANCOS Y ENTIDADES DE FINANCIAMIENTO</t>
  </si>
  <si>
    <t>OBLIGACIONES CON EMPRESAS PÚBLICAS</t>
  </si>
  <si>
    <t xml:space="preserve">    Utilidades (pérdidas) acumuladas</t>
  </si>
  <si>
    <t xml:space="preserve">    Utilidades (pérdidas) del periodo o gestión</t>
  </si>
  <si>
    <t>(en miles de bolivianos)</t>
  </si>
  <si>
    <t>ESTADOS FINANCIEROS POR ENTIDAD</t>
  </si>
  <si>
    <t>ETV</t>
  </si>
  <si>
    <t>TBK</t>
  </si>
  <si>
    <t>EMPRESAS DE TRANSPORTE DE MATERIAL MONETARIO Y VALORES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</si>
  <si>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</si>
  <si>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</si>
  <si>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</si>
  <si>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</si>
  <si>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TOTAL SISTEMA</t>
  </si>
  <si>
    <t>(+) Recuperaciones de activos financieros</t>
  </si>
  <si>
    <t>(+) INGRESOS FINANCIEROS</t>
  </si>
  <si>
    <t>AL 31 DE JULIO DE 2021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</si>
</sst>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Helv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 style="thick">
        <color theme="0"/>
      </top>
      <bottom style="thick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37" fontId="3" fillId="0" borderId="0" xfId="58" applyNumberFormat="1" applyFont="1" applyBorder="1" applyAlignment="1" applyProtection="1" quotePrefix="1">
      <alignment horizontal="left"/>
      <protection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2" xfId="58" applyFont="1" applyFill="1" applyBorder="1" applyAlignment="1">
      <alignment vertical="center"/>
      <protection/>
    </xf>
    <xf numFmtId="164" fontId="2" fillId="33" borderId="12" xfId="42" applyNumberFormat="1" applyFont="1" applyFill="1" applyBorder="1" applyAlignment="1">
      <alignment vertical="center"/>
    </xf>
    <xf numFmtId="0" fontId="2" fillId="0" borderId="0" xfId="58" applyFont="1" applyAlignment="1">
      <alignment vertical="center"/>
      <protection/>
    </xf>
    <xf numFmtId="164" fontId="2" fillId="0" borderId="0" xfId="42" applyNumberFormat="1" applyFont="1" applyAlignment="1">
      <alignment vertical="center"/>
    </xf>
    <xf numFmtId="0" fontId="2" fillId="0" borderId="0" xfId="58" applyFont="1" applyAlignment="1" quotePrefix="1">
      <alignment horizontal="left" vertical="center"/>
      <protection/>
    </xf>
    <xf numFmtId="0" fontId="4" fillId="0" borderId="0" xfId="58" applyFont="1" applyAlignment="1">
      <alignment vertical="center"/>
      <protection/>
    </xf>
    <xf numFmtId="164" fontId="2" fillId="0" borderId="0" xfId="42" applyNumberFormat="1" applyFont="1" applyFill="1" applyAlignment="1">
      <alignment vertical="center"/>
    </xf>
    <xf numFmtId="0" fontId="4" fillId="33" borderId="13" xfId="58" applyFont="1" applyFill="1" applyBorder="1" applyAlignment="1">
      <alignment vertical="center"/>
      <protection/>
    </xf>
    <xf numFmtId="37" fontId="2" fillId="0" borderId="14" xfId="58" applyNumberFormat="1" applyFont="1" applyFill="1" applyBorder="1" applyAlignment="1">
      <alignment vertical="center"/>
      <protection/>
    </xf>
    <xf numFmtId="0" fontId="40" fillId="0" borderId="0" xfId="0" applyFont="1" applyAlignment="1">
      <alignment vertical="center"/>
    </xf>
    <xf numFmtId="0" fontId="4" fillId="0" borderId="14" xfId="58" applyFont="1" applyFill="1" applyBorder="1" applyAlignment="1">
      <alignment vertical="center"/>
      <protection/>
    </xf>
    <xf numFmtId="37" fontId="2" fillId="0" borderId="0" xfId="58" applyNumberFormat="1" applyFont="1" applyBorder="1" applyAlignment="1">
      <alignment vertical="center"/>
      <protection/>
    </xf>
    <xf numFmtId="3" fontId="2" fillId="0" borderId="0" xfId="58" applyNumberFormat="1" applyFont="1" applyAlignment="1">
      <alignment vertical="center"/>
      <protection/>
    </xf>
    <xf numFmtId="37" fontId="2" fillId="0" borderId="0" xfId="58" applyNumberFormat="1" applyFont="1" applyBorder="1" applyAlignment="1" applyProtection="1" quotePrefix="1">
      <alignment horizontal="left" vertical="center"/>
      <protection/>
    </xf>
    <xf numFmtId="0" fontId="4" fillId="33" borderId="11" xfId="0" applyFont="1" applyFill="1" applyBorder="1" applyAlignment="1">
      <alignment horizontal="right" vertical="center" wrapText="1"/>
    </xf>
    <xf numFmtId="164" fontId="2" fillId="33" borderId="13" xfId="42" applyNumberFormat="1" applyFont="1" applyFill="1" applyBorder="1" applyAlignment="1">
      <alignment vertical="center"/>
    </xf>
    <xf numFmtId="0" fontId="5" fillId="34" borderId="0" xfId="58" applyFont="1" applyFill="1" applyAlignment="1">
      <alignment horizontal="center"/>
      <protection/>
    </xf>
    <xf numFmtId="0" fontId="5" fillId="34" borderId="0" xfId="58" applyFont="1" applyFill="1" applyAlignment="1">
      <alignment horizontal="center" vertical="center"/>
      <protection/>
    </xf>
    <xf numFmtId="0" fontId="6" fillId="34" borderId="0" xfId="58" applyFont="1" applyFill="1" applyAlignment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6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89.8515625" style="0" bestFit="1" customWidth="1"/>
    <col min="2" max="3" width="12.8515625" style="0" customWidth="1"/>
    <col min="4" max="4" width="15.421875" style="0" customWidth="1"/>
  </cols>
  <sheetData>
    <row r="1" spans="1:4" ht="25.5" customHeight="1">
      <c r="A1" s="20" t="s">
        <v>48</v>
      </c>
      <c r="B1" s="20"/>
      <c r="C1" s="20"/>
      <c r="D1" s="20"/>
    </row>
    <row r="2" spans="1:4" ht="15" customHeight="1">
      <c r="A2" s="21" t="s">
        <v>45</v>
      </c>
      <c r="B2" s="21"/>
      <c r="C2" s="21"/>
      <c r="D2" s="21"/>
    </row>
    <row r="3" spans="1:4" ht="15" customHeight="1">
      <c r="A3" s="21" t="s">
        <v>56</v>
      </c>
      <c r="B3" s="21"/>
      <c r="C3" s="21"/>
      <c r="D3" s="21"/>
    </row>
    <row r="4" spans="1:4" ht="31.5" customHeight="1">
      <c r="A4" s="22" t="s">
        <v>44</v>
      </c>
      <c r="B4" s="22"/>
      <c r="C4" s="22"/>
      <c r="D4" s="22"/>
    </row>
    <row r="5" spans="1:4" ht="3.75" customHeight="1">
      <c r="A5" s="13"/>
      <c r="B5" s="13"/>
      <c r="C5" s="13"/>
      <c r="D5" s="13"/>
    </row>
    <row r="6" spans="1:4" ht="30" customHeight="1" thickBot="1">
      <c r="A6" s="2"/>
      <c r="B6" s="3" t="s">
        <v>46</v>
      </c>
      <c r="C6" s="3" t="s">
        <v>47</v>
      </c>
      <c r="D6" s="18" t="s">
        <v>53</v>
      </c>
    </row>
    <row r="7" spans="1:4" ht="15" customHeight="1" thickBot="1" thickTop="1">
      <c r="A7" s="4" t="s">
        <v>0</v>
      </c>
      <c r="B7" s="5">
        <v>57821.63106</v>
      </c>
      <c r="C7" s="5">
        <v>40593.92704</v>
      </c>
      <c r="D7" s="5">
        <f>SUM(B7:C7)</f>
        <v>98415.5581</v>
      </c>
    </row>
    <row r="8" spans="1:4" ht="15" customHeight="1" thickTop="1">
      <c r="A8" s="9" t="s">
        <v>1</v>
      </c>
      <c r="B8" s="7">
        <v>4083.17693</v>
      </c>
      <c r="C8" s="7">
        <v>25197.18964</v>
      </c>
      <c r="D8" s="7">
        <f>SUM(B8:C8)</f>
        <v>29280.366570000002</v>
      </c>
    </row>
    <row r="9" spans="1:4" ht="15" customHeight="1">
      <c r="A9" s="9" t="s">
        <v>2</v>
      </c>
      <c r="B9" s="7">
        <v>11.32715</v>
      </c>
      <c r="C9" s="7">
        <v>0</v>
      </c>
      <c r="D9" s="7">
        <f aca="true" t="shared" si="0" ref="D9:D15">SUM(B9:C9)</f>
        <v>11.32715</v>
      </c>
    </row>
    <row r="10" spans="1:4" ht="15" customHeight="1">
      <c r="A10" s="9" t="s">
        <v>3</v>
      </c>
      <c r="B10" s="7">
        <v>5951.94145</v>
      </c>
      <c r="C10" s="7">
        <v>10157.57454</v>
      </c>
      <c r="D10" s="7">
        <f t="shared" si="0"/>
        <v>16109.51599</v>
      </c>
    </row>
    <row r="11" spans="1:4" ht="15" customHeight="1">
      <c r="A11" s="9" t="s">
        <v>4</v>
      </c>
      <c r="B11" s="7">
        <v>337.1731</v>
      </c>
      <c r="C11" s="7">
        <v>0</v>
      </c>
      <c r="D11" s="7">
        <f t="shared" si="0"/>
        <v>337.1731</v>
      </c>
    </row>
    <row r="12" spans="1:4" ht="15" customHeight="1">
      <c r="A12" s="9" t="s">
        <v>5</v>
      </c>
      <c r="B12" s="7">
        <v>10.032</v>
      </c>
      <c r="C12" s="7">
        <v>27.439400000000003</v>
      </c>
      <c r="D12" s="7">
        <f t="shared" si="0"/>
        <v>37.4714</v>
      </c>
    </row>
    <row r="13" spans="1:4" ht="15" customHeight="1">
      <c r="A13" s="9" t="s">
        <v>6</v>
      </c>
      <c r="B13" s="7">
        <v>39247.96964</v>
      </c>
      <c r="C13" s="7">
        <v>4359.59322</v>
      </c>
      <c r="D13" s="7">
        <f t="shared" si="0"/>
        <v>43607.562860000005</v>
      </c>
    </row>
    <row r="14" spans="1:4" ht="15" customHeight="1">
      <c r="A14" s="9" t="s">
        <v>7</v>
      </c>
      <c r="B14" s="7">
        <v>8180.01079</v>
      </c>
      <c r="C14" s="7">
        <v>852.13024</v>
      </c>
      <c r="D14" s="7">
        <f t="shared" si="0"/>
        <v>9032.14103</v>
      </c>
    </row>
    <row r="15" spans="1:4" ht="15" customHeight="1" thickBot="1">
      <c r="A15" s="9" t="s">
        <v>39</v>
      </c>
      <c r="B15" s="7">
        <v>0</v>
      </c>
      <c r="C15" s="7">
        <v>0</v>
      </c>
      <c r="D15" s="7">
        <f t="shared" si="0"/>
        <v>0</v>
      </c>
    </row>
    <row r="16" spans="1:4" ht="15" customHeight="1" thickBot="1" thickTop="1">
      <c r="A16" s="4" t="s">
        <v>8</v>
      </c>
      <c r="B16" s="5">
        <v>26492.95815</v>
      </c>
      <c r="C16" s="5">
        <v>11375.43438</v>
      </c>
      <c r="D16" s="5">
        <f>SUM(B16:C16)</f>
        <v>37868.39253</v>
      </c>
    </row>
    <row r="17" spans="1:4" ht="15" customHeight="1" thickTop="1">
      <c r="A17" s="9" t="s">
        <v>40</v>
      </c>
      <c r="B17" s="7">
        <v>16310.29702</v>
      </c>
      <c r="C17" s="7">
        <v>0</v>
      </c>
      <c r="D17" s="7">
        <f aca="true" t="shared" si="1" ref="D17:D22">SUM(B17:C17)</f>
        <v>16310.29702</v>
      </c>
    </row>
    <row r="18" spans="1:4" ht="15" customHeight="1">
      <c r="A18" s="9" t="s">
        <v>9</v>
      </c>
      <c r="B18" s="7">
        <v>10182.66113</v>
      </c>
      <c r="C18" s="7">
        <v>10356.81851</v>
      </c>
      <c r="D18" s="7">
        <f t="shared" si="1"/>
        <v>20539.479639999998</v>
      </c>
    </row>
    <row r="19" spans="1:4" ht="15" customHeight="1">
      <c r="A19" s="9" t="s">
        <v>10</v>
      </c>
      <c r="B19" s="7">
        <v>0</v>
      </c>
      <c r="C19" s="7">
        <v>1018.61587</v>
      </c>
      <c r="D19" s="7">
        <f t="shared" si="1"/>
        <v>1018.61587</v>
      </c>
    </row>
    <row r="20" spans="1:4" ht="15" customHeight="1">
      <c r="A20" s="9" t="s">
        <v>11</v>
      </c>
      <c r="B20" s="7">
        <v>0</v>
      </c>
      <c r="C20" s="7">
        <v>0</v>
      </c>
      <c r="D20" s="7">
        <f t="shared" si="1"/>
        <v>0</v>
      </c>
    </row>
    <row r="21" spans="1:4" ht="15" customHeight="1">
      <c r="A21" s="9" t="s">
        <v>12</v>
      </c>
      <c r="B21" s="7">
        <v>0</v>
      </c>
      <c r="C21" s="7">
        <v>0</v>
      </c>
      <c r="D21" s="7">
        <f t="shared" si="1"/>
        <v>0</v>
      </c>
    </row>
    <row r="22" spans="1:4" ht="15" customHeight="1" thickBot="1">
      <c r="A22" s="9" t="s">
        <v>41</v>
      </c>
      <c r="B22" s="7">
        <v>0</v>
      </c>
      <c r="C22" s="7">
        <v>0</v>
      </c>
      <c r="D22" s="7">
        <f t="shared" si="1"/>
        <v>0</v>
      </c>
    </row>
    <row r="23" spans="1:4" ht="15" customHeight="1" thickBot="1" thickTop="1">
      <c r="A23" s="4" t="s">
        <v>13</v>
      </c>
      <c r="B23" s="5">
        <v>31328.67291</v>
      </c>
      <c r="C23" s="5">
        <v>29218.49266</v>
      </c>
      <c r="D23" s="5">
        <f>SUM(B23:C23)</f>
        <v>60547.16557</v>
      </c>
    </row>
    <row r="24" spans="1:4" ht="15" customHeight="1" thickTop="1">
      <c r="A24" s="9" t="s">
        <v>14</v>
      </c>
      <c r="B24" s="7">
        <v>30938.8</v>
      </c>
      <c r="C24" s="7">
        <v>23031</v>
      </c>
      <c r="D24" s="7">
        <f aca="true" t="shared" si="2" ref="D24:D30">SUM(B24:C24)</f>
        <v>53969.8</v>
      </c>
    </row>
    <row r="25" spans="1:4" ht="15" customHeight="1">
      <c r="A25" s="9" t="s">
        <v>15</v>
      </c>
      <c r="B25" s="7">
        <v>0</v>
      </c>
      <c r="C25" s="7">
        <v>0</v>
      </c>
      <c r="D25" s="7">
        <f t="shared" si="2"/>
        <v>0</v>
      </c>
    </row>
    <row r="26" spans="1:4" ht="15" customHeight="1">
      <c r="A26" s="9" t="s">
        <v>16</v>
      </c>
      <c r="B26" s="7">
        <v>0</v>
      </c>
      <c r="C26" s="7">
        <v>0</v>
      </c>
      <c r="D26" s="7">
        <f t="shared" si="2"/>
        <v>0</v>
      </c>
    </row>
    <row r="27" spans="1:4" ht="15" customHeight="1">
      <c r="A27" s="9" t="s">
        <v>17</v>
      </c>
      <c r="B27" s="7">
        <v>1876.90338</v>
      </c>
      <c r="C27" s="7">
        <v>4272.49808</v>
      </c>
      <c r="D27" s="7">
        <f t="shared" si="2"/>
        <v>6149.40146</v>
      </c>
    </row>
    <row r="28" spans="1:4" ht="15" customHeight="1">
      <c r="A28" s="9" t="s">
        <v>18</v>
      </c>
      <c r="B28" s="7">
        <v>-1487.03047</v>
      </c>
      <c r="C28" s="7">
        <v>1914.99458</v>
      </c>
      <c r="D28" s="7">
        <f t="shared" si="2"/>
        <v>427.9641100000001</v>
      </c>
    </row>
    <row r="29" spans="1:4" ht="15" customHeight="1">
      <c r="A29" s="6" t="s">
        <v>42</v>
      </c>
      <c r="B29" s="7">
        <v>-790.26359</v>
      </c>
      <c r="C29" s="7">
        <v>3.9558400000000002</v>
      </c>
      <c r="D29" s="7">
        <f t="shared" si="2"/>
        <v>-786.30775</v>
      </c>
    </row>
    <row r="30" spans="1:4" ht="15" customHeight="1" thickBot="1">
      <c r="A30" s="6" t="s">
        <v>43</v>
      </c>
      <c r="B30" s="7">
        <v>-696.76688</v>
      </c>
      <c r="C30" s="7">
        <v>1911.03874</v>
      </c>
      <c r="D30" s="7">
        <f t="shared" si="2"/>
        <v>1214.2718599999998</v>
      </c>
    </row>
    <row r="31" spans="1:4" ht="15" customHeight="1" thickBot="1" thickTop="1">
      <c r="A31" s="4" t="s">
        <v>19</v>
      </c>
      <c r="B31" s="5">
        <v>57821.63106</v>
      </c>
      <c r="C31" s="5">
        <v>40593.92704</v>
      </c>
      <c r="D31" s="5">
        <f>SUM(B31:C31)</f>
        <v>98415.5581</v>
      </c>
    </row>
    <row r="32" spans="1:4" ht="15" customHeight="1" thickTop="1">
      <c r="A32" s="6" t="s">
        <v>20</v>
      </c>
      <c r="B32" s="7">
        <v>0</v>
      </c>
      <c r="C32" s="7">
        <v>0</v>
      </c>
      <c r="D32" s="7">
        <f>SUM(B32:C32)</f>
        <v>0</v>
      </c>
    </row>
    <row r="33" spans="1:4" ht="15" customHeight="1" thickBot="1">
      <c r="A33" s="6" t="s">
        <v>21</v>
      </c>
      <c r="B33" s="7">
        <v>6804380.25082</v>
      </c>
      <c r="C33" s="7">
        <v>8584018.662279999</v>
      </c>
      <c r="D33" s="7">
        <f>SUM(B33:C33)</f>
        <v>15388398.913099999</v>
      </c>
    </row>
    <row r="34" spans="1:4" ht="30" customHeight="1" thickBot="1" thickTop="1">
      <c r="A34" s="4" t="s">
        <v>55</v>
      </c>
      <c r="B34" s="5">
        <v>0</v>
      </c>
      <c r="C34" s="5">
        <v>0</v>
      </c>
      <c r="D34" s="5">
        <f>SUM(B34:C34)</f>
        <v>0</v>
      </c>
    </row>
    <row r="35" spans="1:4" ht="15" customHeight="1" thickTop="1">
      <c r="A35" s="6" t="s">
        <v>49</v>
      </c>
      <c r="B35" s="7">
        <v>710.71365</v>
      </c>
      <c r="C35" s="7">
        <v>0</v>
      </c>
      <c r="D35" s="7">
        <f aca="true" t="shared" si="3" ref="D35:D55">SUM(B35:C35)</f>
        <v>710.71365</v>
      </c>
    </row>
    <row r="36" spans="1:4" ht="15" customHeight="1">
      <c r="A36" s="9" t="s">
        <v>22</v>
      </c>
      <c r="B36" s="7">
        <v>-710.71365</v>
      </c>
      <c r="C36" s="7">
        <v>0</v>
      </c>
      <c r="D36" s="7">
        <f t="shared" si="3"/>
        <v>-710.71365</v>
      </c>
    </row>
    <row r="37" spans="1:4" ht="15" customHeight="1">
      <c r="A37" s="8" t="s">
        <v>23</v>
      </c>
      <c r="B37" s="7">
        <v>40579.33996</v>
      </c>
      <c r="C37" s="7">
        <v>36851.170880000005</v>
      </c>
      <c r="D37" s="7">
        <f t="shared" si="3"/>
        <v>77430.51084</v>
      </c>
    </row>
    <row r="38" spans="1:4" ht="15" customHeight="1">
      <c r="A38" s="6" t="s">
        <v>24</v>
      </c>
      <c r="B38" s="7">
        <v>76.49825999999999</v>
      </c>
      <c r="C38" s="7">
        <v>137.33502</v>
      </c>
      <c r="D38" s="7">
        <f t="shared" si="3"/>
        <v>213.83327999999997</v>
      </c>
    </row>
    <row r="39" spans="1:4" ht="15" customHeight="1">
      <c r="A39" s="9" t="s">
        <v>25</v>
      </c>
      <c r="B39" s="7">
        <v>39792.12805</v>
      </c>
      <c r="C39" s="7">
        <v>36713.83586000001</v>
      </c>
      <c r="D39" s="7">
        <f t="shared" si="3"/>
        <v>76505.96391</v>
      </c>
    </row>
    <row r="40" spans="1:4" ht="15" customHeight="1">
      <c r="A40" s="8" t="s">
        <v>54</v>
      </c>
      <c r="B40" s="7">
        <v>89.01189</v>
      </c>
      <c r="C40" s="7">
        <v>0</v>
      </c>
      <c r="D40" s="7">
        <f t="shared" si="3"/>
        <v>89.01189</v>
      </c>
    </row>
    <row r="41" spans="1:4" ht="15" customHeight="1">
      <c r="A41" s="6" t="s">
        <v>50</v>
      </c>
      <c r="B41" s="7">
        <v>45.881440000000005</v>
      </c>
      <c r="C41" s="7">
        <v>0</v>
      </c>
      <c r="D41" s="7">
        <f t="shared" si="3"/>
        <v>45.881440000000005</v>
      </c>
    </row>
    <row r="42" spans="1:4" ht="15" customHeight="1">
      <c r="A42" s="9" t="s">
        <v>26</v>
      </c>
      <c r="B42" s="7">
        <v>39835.2585</v>
      </c>
      <c r="C42" s="7">
        <v>36713.83586000001</v>
      </c>
      <c r="D42" s="7">
        <f t="shared" si="3"/>
        <v>76549.09436000002</v>
      </c>
    </row>
    <row r="43" spans="1:4" ht="15" customHeight="1">
      <c r="A43" s="8" t="s">
        <v>27</v>
      </c>
      <c r="B43" s="7">
        <v>41060.20533</v>
      </c>
      <c r="C43" s="7">
        <v>34802.797119999996</v>
      </c>
      <c r="D43" s="7">
        <f t="shared" si="3"/>
        <v>75863.00245</v>
      </c>
    </row>
    <row r="44" spans="1:4" ht="15" customHeight="1">
      <c r="A44" s="9" t="s">
        <v>28</v>
      </c>
      <c r="B44" s="7">
        <v>-1224.9468299999935</v>
      </c>
      <c r="C44" s="7">
        <v>1911.0387400000109</v>
      </c>
      <c r="D44" s="7">
        <f t="shared" si="3"/>
        <v>686.0919100000174</v>
      </c>
    </row>
    <row r="45" spans="1:4" ht="15" customHeight="1">
      <c r="A45" s="8" t="s">
        <v>51</v>
      </c>
      <c r="B45" s="7">
        <v>0.01393</v>
      </c>
      <c r="C45" s="7">
        <v>0</v>
      </c>
      <c r="D45" s="7">
        <f t="shared" si="3"/>
        <v>0.01393</v>
      </c>
    </row>
    <row r="46" spans="1:4" ht="15" customHeight="1">
      <c r="A46" s="6" t="s">
        <v>52</v>
      </c>
      <c r="B46" s="7">
        <v>0.37483999999999995</v>
      </c>
      <c r="C46" s="7">
        <v>0</v>
      </c>
      <c r="D46" s="7">
        <f t="shared" si="3"/>
        <v>0.37483999999999995</v>
      </c>
    </row>
    <row r="47" spans="1:4" ht="15" customHeight="1">
      <c r="A47" s="9" t="s">
        <v>29</v>
      </c>
      <c r="B47" s="7">
        <v>-1225.3077399999934</v>
      </c>
      <c r="C47" s="7">
        <v>1911.0387400000109</v>
      </c>
      <c r="D47" s="7">
        <f t="shared" si="3"/>
        <v>685.7310000000175</v>
      </c>
    </row>
    <row r="48" spans="1:4" ht="15" customHeight="1">
      <c r="A48" s="8" t="s">
        <v>30</v>
      </c>
      <c r="B48" s="7">
        <v>521.44086</v>
      </c>
      <c r="C48" s="10">
        <v>0</v>
      </c>
      <c r="D48" s="7">
        <f t="shared" si="3"/>
        <v>521.44086</v>
      </c>
    </row>
    <row r="49" spans="1:4" ht="15" customHeight="1">
      <c r="A49" s="9" t="s">
        <v>31</v>
      </c>
      <c r="B49" s="7">
        <v>-703.8668799999933</v>
      </c>
      <c r="C49" s="7">
        <v>1911.0387400000109</v>
      </c>
      <c r="D49" s="7">
        <f t="shared" si="3"/>
        <v>1207.1718600000177</v>
      </c>
    </row>
    <row r="50" spans="1:4" ht="15" customHeight="1">
      <c r="A50" s="8" t="s">
        <v>32</v>
      </c>
      <c r="B50" s="7">
        <v>7.1</v>
      </c>
      <c r="C50" s="7">
        <v>0</v>
      </c>
      <c r="D50" s="7">
        <f t="shared" si="3"/>
        <v>7.1</v>
      </c>
    </row>
    <row r="51" spans="1:4" ht="15" customHeight="1">
      <c r="A51" s="6" t="s">
        <v>33</v>
      </c>
      <c r="B51" s="7">
        <v>0</v>
      </c>
      <c r="C51" s="7">
        <v>0</v>
      </c>
      <c r="D51" s="7">
        <f t="shared" si="3"/>
        <v>0</v>
      </c>
    </row>
    <row r="52" spans="1:4" ht="15" customHeight="1">
      <c r="A52" s="9" t="s">
        <v>34</v>
      </c>
      <c r="B52" s="7">
        <v>-696.7668799999933</v>
      </c>
      <c r="C52" s="7">
        <v>1911.0387400000109</v>
      </c>
      <c r="D52" s="7">
        <f t="shared" si="3"/>
        <v>1214.2718600000176</v>
      </c>
    </row>
    <row r="53" spans="1:4" ht="15" customHeight="1">
      <c r="A53" s="8" t="s">
        <v>35</v>
      </c>
      <c r="B53" s="7">
        <v>0</v>
      </c>
      <c r="C53" s="7">
        <v>0</v>
      </c>
      <c r="D53" s="7">
        <f t="shared" si="3"/>
        <v>0</v>
      </c>
    </row>
    <row r="54" spans="1:4" ht="15" customHeight="1">
      <c r="A54" s="9" t="s">
        <v>36</v>
      </c>
      <c r="B54" s="7">
        <v>-696.7668799999933</v>
      </c>
      <c r="C54" s="7">
        <v>1911.0387400000109</v>
      </c>
      <c r="D54" s="7">
        <f t="shared" si="3"/>
        <v>1214.2718600000176</v>
      </c>
    </row>
    <row r="55" spans="1:4" ht="15" customHeight="1" thickBot="1">
      <c r="A55" s="8" t="s">
        <v>37</v>
      </c>
      <c r="B55" s="7">
        <v>0</v>
      </c>
      <c r="C55" s="7">
        <v>0</v>
      </c>
      <c r="D55" s="7">
        <f t="shared" si="3"/>
        <v>0</v>
      </c>
    </row>
    <row r="56" spans="1:4" ht="15" customHeight="1" thickBot="1" thickTop="1">
      <c r="A56" s="11" t="s">
        <v>38</v>
      </c>
      <c r="B56" s="19">
        <v>-696.7668799999933</v>
      </c>
      <c r="C56" s="19">
        <v>1911.0387400000109</v>
      </c>
      <c r="D56" s="5">
        <f>SUM(B56:C56)</f>
        <v>1214.2718600000176</v>
      </c>
    </row>
    <row r="57" spans="1:4" ht="3.75" customHeight="1" thickBot="1" thickTop="1">
      <c r="A57" s="14"/>
      <c r="B57" s="12"/>
      <c r="C57" s="12"/>
      <c r="D57" s="12"/>
    </row>
    <row r="58" spans="1:4" ht="15" customHeight="1" thickTop="1">
      <c r="A58" s="15"/>
      <c r="B58" s="15"/>
      <c r="C58" s="15"/>
      <c r="D58" s="15"/>
    </row>
    <row r="59" spans="1:4" ht="15" customHeight="1">
      <c r="A59" s="15"/>
      <c r="B59" s="16"/>
      <c r="C59" s="16"/>
      <c r="D59" s="16"/>
    </row>
    <row r="60" spans="1:4" ht="15" customHeight="1">
      <c r="A60" s="6"/>
      <c r="B60" s="16"/>
      <c r="C60" s="16"/>
      <c r="D60" s="16"/>
    </row>
    <row r="61" spans="1:4" ht="15" customHeight="1">
      <c r="A61" s="17"/>
      <c r="B61" s="13"/>
      <c r="C61" s="13"/>
      <c r="D61" s="13"/>
    </row>
    <row r="62" spans="1:4" ht="15" customHeight="1">
      <c r="A62" s="17"/>
      <c r="B62" s="13"/>
      <c r="C62" s="13"/>
      <c r="D62" s="13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VMC</dc:creator>
  <cp:keywords/>
  <dc:description/>
  <cp:lastModifiedBy>Usi Administrador</cp:lastModifiedBy>
  <dcterms:created xsi:type="dcterms:W3CDTF">2019-09-02T15:09:56Z</dcterms:created>
  <dcterms:modified xsi:type="dcterms:W3CDTF">2021-08-20T17:15:31Z</dcterms:modified>
  <cp:category/>
  <cp:version/>
  <cp:contentType/>
  <cp:contentStatus/>
</cp:coreProperties>
</file>