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61" yWindow="0" windowWidth="27870" windowHeight="1417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<sst xmlns="http://schemas.openxmlformats.org/spreadsheetml/2006/main" count="59" uniqueCount="59">
  <si>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</si>
  <si>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</si>
  <si>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</si>
  <si>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</si>
  <si>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</si>
  <si>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</si>
  <si>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</si>
  <si>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</si>
  <si>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</si>
  <si>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</si>
  <si>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</si>
  <si>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</si>
  <si>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</si>
  <si>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</si>
  <si>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</si>
  <si>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</si>
  <si>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</si>
  <si>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</si>
  <si>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</si>
  <si>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</si>
  <si>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</si>
  <si>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</si>
  <si>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</si>
  <si>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</si>
  <si>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</si>
  <si>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</si>
  <si>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</si>
  <si>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</si>
  <si>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</si>
  <si>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</si>
  <si>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</si>
  <si>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</si>
  <si>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</si>
  <si>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</si>
  <si>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</si>
  <si>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</si>
  <si>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</si>
  <si>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</si>
  <si>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</si>
  <si>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</si>
  <si>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</si>
  <si>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</si>
  <si>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</si>
  <si>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</si>
  <si>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</si>
  <si>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</si>
  <si>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</si>
  <si>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</si>
  <si>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ATC</t>
  </si>
  <si>
    <t>LNK</t>
  </si>
  <si>
    <t>EMPRESAS ADMINISTRADORAS DE TARJETAS ELECTRÓNICAS</t>
  </si>
  <si>
    <t>(-) Gastos financieros</t>
  </si>
  <si>
    <t>(-) Cargos por incobrabilidad y desvalorización de activos financieros</t>
  </si>
  <si>
    <t>TOTAL SISTEMA</t>
  </si>
  <si>
    <t>(+) Recuperaciones de activos financieros</t>
  </si>
  <si>
    <t>(+) Abonos por diferencia de cambio, mantenimiento de valor</t>
  </si>
  <si>
    <t>(-) Cargos por diferencia de cambio, mantenimiento de valor</t>
  </si>
  <si>
    <t>(+) INGRESOS FINANCIEROS</t>
  </si>
  <si>
    <t>AL 31 DE MAYO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</si>
</sst>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/>
    </border>
    <border>
      <left/>
      <right/>
      <top/>
      <bottom style="thick">
        <color theme="0" tint="-0.4999699890613556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55" applyFont="1" applyAlignment="1" quotePrefix="1">
      <alignment horizontal="left" vertical="center"/>
      <protection/>
    </xf>
    <xf numFmtId="0" fontId="5" fillId="33" borderId="10" xfId="0" applyFont="1" applyFill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55" applyFont="1" applyFill="1" applyBorder="1" applyAlignment="1">
      <alignment horizontal="left" vertical="center"/>
      <protection/>
    </xf>
    <xf numFmtId="0" fontId="2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left" vertical="center"/>
      <protection/>
    </xf>
    <xf numFmtId="0" fontId="5" fillId="33" borderId="0" xfId="55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right" vertical="center" wrapText="1"/>
    </xf>
    <xf numFmtId="37" fontId="2" fillId="33" borderId="13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3" fillId="34" borderId="0" xfId="55" applyFont="1" applyFill="1" applyAlignment="1">
      <alignment horizontal="center"/>
      <protection/>
    </xf>
    <xf numFmtId="0" fontId="3" fillId="34" borderId="0" xfId="55" applyFont="1" applyFill="1" applyAlignment="1">
      <alignment horizontal="center" vertical="center"/>
      <protection/>
    </xf>
    <xf numFmtId="0" fontId="4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140625" style="1" customWidth="1"/>
    <col min="4" max="4" width="15.140625" style="1" customWidth="1"/>
  </cols>
  <sheetData>
    <row r="1" spans="1:4" ht="29.25" customHeight="1">
      <c r="A1" s="15" t="s">
        <v>50</v>
      </c>
      <c r="B1" s="15"/>
      <c r="C1" s="15"/>
      <c r="D1" s="15"/>
    </row>
    <row r="2" spans="1:4" ht="15" customHeight="1">
      <c r="A2" s="16" t="s">
        <v>0</v>
      </c>
      <c r="B2" s="16"/>
      <c r="C2" s="16"/>
      <c r="D2" s="16"/>
    </row>
    <row r="3" spans="1:4" ht="15" customHeight="1">
      <c r="A3" s="16" t="s">
        <v>58</v>
      </c>
      <c r="B3" s="16"/>
      <c r="C3" s="16"/>
      <c r="D3" s="16"/>
    </row>
    <row r="4" spans="1:4" ht="33" customHeight="1">
      <c r="A4" s="17" t="s">
        <v>1</v>
      </c>
      <c r="B4" s="17"/>
      <c r="C4" s="17"/>
      <c r="D4" s="17"/>
    </row>
    <row r="5" spans="1:4" ht="3.75" customHeight="1">
      <c r="A5" s="4"/>
      <c r="B5" s="4"/>
      <c r="C5" s="4"/>
      <c r="D5" s="4"/>
    </row>
    <row r="6" spans="1:4" ht="30" customHeight="1" thickBot="1">
      <c r="A6" s="6"/>
      <c r="B6" s="3" t="s">
        <v>48</v>
      </c>
      <c r="C6" s="3" t="s">
        <v>49</v>
      </c>
      <c r="D6" s="11" t="s">
        <v>53</v>
      </c>
    </row>
    <row r="7" spans="1:4" ht="15" customHeight="1" thickBot="1" thickTop="1">
      <c r="A7" s="7" t="s">
        <v>2</v>
      </c>
      <c r="B7" s="12">
        <v>183863.78506999998</v>
      </c>
      <c r="C7" s="12">
        <v>90568.71217</v>
      </c>
      <c r="D7" s="12">
        <f>SUM(B7:C7)</f>
        <v>274432.49724</v>
      </c>
    </row>
    <row r="8" spans="1:4" ht="15" customHeight="1" thickTop="1">
      <c r="A8" s="9" t="s">
        <v>3</v>
      </c>
      <c r="B8" s="13">
        <v>60997.33643</v>
      </c>
      <c r="C8" s="13">
        <v>11672.454689999999</v>
      </c>
      <c r="D8" s="13">
        <f>SUM(B8:C8)</f>
        <v>72669.79112000001</v>
      </c>
    </row>
    <row r="9" spans="1:4" ht="15" customHeight="1">
      <c r="A9" s="9" t="s">
        <v>4</v>
      </c>
      <c r="B9" s="13">
        <v>475.03279</v>
      </c>
      <c r="C9" s="13">
        <v>0</v>
      </c>
      <c r="D9" s="13">
        <f aca="true" t="shared" si="0" ref="D9:D15">SUM(B9:C9)</f>
        <v>475.03279</v>
      </c>
    </row>
    <row r="10" spans="1:4" ht="15" customHeight="1">
      <c r="A10" s="9" t="s">
        <v>5</v>
      </c>
      <c r="B10" s="13">
        <v>41228.23673</v>
      </c>
      <c r="C10" s="13">
        <v>45501.625009999996</v>
      </c>
      <c r="D10" s="13">
        <f t="shared" si="0"/>
        <v>86729.86174</v>
      </c>
    </row>
    <row r="11" spans="1:4" ht="15" customHeight="1">
      <c r="A11" s="9" t="s">
        <v>6</v>
      </c>
      <c r="B11" s="13">
        <v>114.51299</v>
      </c>
      <c r="C11" s="13">
        <v>0</v>
      </c>
      <c r="D11" s="13">
        <f t="shared" si="0"/>
        <v>114.51299</v>
      </c>
    </row>
    <row r="12" spans="1:4" ht="15" customHeight="1">
      <c r="A12" s="9" t="s">
        <v>7</v>
      </c>
      <c r="B12" s="13">
        <v>224.82148999999998</v>
      </c>
      <c r="C12" s="13">
        <v>2285.39071</v>
      </c>
      <c r="D12" s="13">
        <f t="shared" si="0"/>
        <v>2510.2122</v>
      </c>
    </row>
    <row r="13" spans="1:4" ht="15" customHeight="1">
      <c r="A13" s="9" t="s">
        <v>8</v>
      </c>
      <c r="B13" s="13">
        <v>73487.53268</v>
      </c>
      <c r="C13" s="13">
        <v>29777.820920000002</v>
      </c>
      <c r="D13" s="13">
        <f t="shared" si="0"/>
        <v>103265.3536</v>
      </c>
    </row>
    <row r="14" spans="1:4" ht="15" customHeight="1">
      <c r="A14" s="9" t="s">
        <v>9</v>
      </c>
      <c r="B14" s="13">
        <v>7336.31196</v>
      </c>
      <c r="C14" s="13">
        <v>1331.42084</v>
      </c>
      <c r="D14" s="13">
        <f t="shared" si="0"/>
        <v>8667.7328</v>
      </c>
    </row>
    <row r="15" spans="1:4" ht="15" customHeight="1" thickBot="1">
      <c r="A15" s="9" t="s">
        <v>10</v>
      </c>
      <c r="B15" s="13">
        <v>0</v>
      </c>
      <c r="C15" s="13">
        <v>0</v>
      </c>
      <c r="D15" s="13">
        <f t="shared" si="0"/>
        <v>0</v>
      </c>
    </row>
    <row r="16" spans="1:4" ht="15" customHeight="1" thickBot="1" thickTop="1">
      <c r="A16" s="7" t="s">
        <v>11</v>
      </c>
      <c r="B16" s="12">
        <v>89659.53726000001</v>
      </c>
      <c r="C16" s="12">
        <v>28384.32031</v>
      </c>
      <c r="D16" s="12">
        <f>SUM(B16:C16)</f>
        <v>118043.85757000001</v>
      </c>
    </row>
    <row r="17" spans="1:4" ht="15" customHeight="1" thickTop="1">
      <c r="A17" s="9" t="s">
        <v>12</v>
      </c>
      <c r="B17" s="13">
        <v>0</v>
      </c>
      <c r="C17" s="13">
        <v>0</v>
      </c>
      <c r="D17" s="13">
        <f aca="true" t="shared" si="1" ref="D17:D24">SUM(B17:C17)</f>
        <v>0</v>
      </c>
    </row>
    <row r="18" spans="1:4" ht="15" customHeight="1">
      <c r="A18" s="9" t="s">
        <v>13</v>
      </c>
      <c r="B18" s="13">
        <v>0</v>
      </c>
      <c r="C18" s="13">
        <v>0</v>
      </c>
      <c r="D18" s="13">
        <f t="shared" si="1"/>
        <v>0</v>
      </c>
    </row>
    <row r="19" spans="1:4" ht="15" customHeight="1">
      <c r="A19" s="9" t="s">
        <v>14</v>
      </c>
      <c r="B19" s="13">
        <v>7387.09905</v>
      </c>
      <c r="C19" s="13">
        <v>4634.57677</v>
      </c>
      <c r="D19" s="13">
        <f t="shared" si="1"/>
        <v>12021.67582</v>
      </c>
    </row>
    <row r="20" spans="1:4" ht="15" customHeight="1">
      <c r="A20" s="9" t="s">
        <v>15</v>
      </c>
      <c r="B20" s="13">
        <v>73828.45042000001</v>
      </c>
      <c r="C20" s="13">
        <v>23749.74354</v>
      </c>
      <c r="D20" s="13">
        <f t="shared" si="1"/>
        <v>97578.19396</v>
      </c>
    </row>
    <row r="21" spans="1:4" ht="15" customHeight="1">
      <c r="A21" s="9" t="s">
        <v>16</v>
      </c>
      <c r="B21" s="13">
        <v>8443.98779</v>
      </c>
      <c r="C21" s="13">
        <v>0</v>
      </c>
      <c r="D21" s="13">
        <f t="shared" si="1"/>
        <v>8443.98779</v>
      </c>
    </row>
    <row r="22" spans="1:4" ht="15" customHeight="1">
      <c r="A22" s="9" t="s">
        <v>17</v>
      </c>
      <c r="B22" s="13">
        <v>0</v>
      </c>
      <c r="C22" s="13">
        <v>0</v>
      </c>
      <c r="D22" s="13">
        <f t="shared" si="1"/>
        <v>0</v>
      </c>
    </row>
    <row r="23" spans="1:4" ht="15" customHeight="1">
      <c r="A23" s="9" t="s">
        <v>18</v>
      </c>
      <c r="B23" s="13">
        <v>0</v>
      </c>
      <c r="C23" s="13">
        <v>0</v>
      </c>
      <c r="D23" s="13">
        <f t="shared" si="1"/>
        <v>0</v>
      </c>
    </row>
    <row r="24" spans="1:4" ht="15" customHeight="1" thickBot="1">
      <c r="A24" s="9" t="s">
        <v>19</v>
      </c>
      <c r="B24" s="13">
        <v>0</v>
      </c>
      <c r="C24" s="13">
        <v>0</v>
      </c>
      <c r="D24" s="13">
        <f t="shared" si="1"/>
        <v>0</v>
      </c>
    </row>
    <row r="25" spans="1:4" ht="15" customHeight="1" thickBot="1" thickTop="1">
      <c r="A25" s="7" t="s">
        <v>20</v>
      </c>
      <c r="B25" s="12">
        <v>94204.24781</v>
      </c>
      <c r="C25" s="12">
        <v>62184.391859999996</v>
      </c>
      <c r="D25" s="12">
        <f>SUM(B25:C25)</f>
        <v>156388.63967</v>
      </c>
    </row>
    <row r="26" spans="1:4" ht="15" customHeight="1" thickTop="1">
      <c r="A26" s="9" t="s">
        <v>21</v>
      </c>
      <c r="B26" s="13">
        <v>44600.4</v>
      </c>
      <c r="C26" s="13">
        <v>22880</v>
      </c>
      <c r="D26" s="13">
        <f aca="true" t="shared" si="2" ref="D26:D32">SUM(B26:C26)</f>
        <v>67480.4</v>
      </c>
    </row>
    <row r="27" spans="1:4" ht="15" customHeight="1">
      <c r="A27" s="9" t="s">
        <v>22</v>
      </c>
      <c r="B27" s="13">
        <v>0</v>
      </c>
      <c r="C27" s="13">
        <v>0</v>
      </c>
      <c r="D27" s="13">
        <f t="shared" si="2"/>
        <v>0</v>
      </c>
    </row>
    <row r="28" spans="1:4" ht="15" customHeight="1">
      <c r="A28" s="9" t="s">
        <v>23</v>
      </c>
      <c r="B28" s="13">
        <v>0</v>
      </c>
      <c r="C28" s="13">
        <v>0</v>
      </c>
      <c r="D28" s="13">
        <f t="shared" si="2"/>
        <v>0</v>
      </c>
    </row>
    <row r="29" spans="1:4" ht="15" customHeight="1">
      <c r="A29" s="9" t="s">
        <v>24</v>
      </c>
      <c r="B29" s="13">
        <v>22305.22203</v>
      </c>
      <c r="C29" s="13">
        <v>13214.143189999999</v>
      </c>
      <c r="D29" s="13">
        <f t="shared" si="2"/>
        <v>35519.36522</v>
      </c>
    </row>
    <row r="30" spans="1:4" ht="15" customHeight="1">
      <c r="A30" s="9" t="s">
        <v>25</v>
      </c>
      <c r="B30" s="13">
        <v>27298.625780000002</v>
      </c>
      <c r="C30" s="13">
        <v>26090.24867</v>
      </c>
      <c r="D30" s="13">
        <f t="shared" si="2"/>
        <v>53388.87445</v>
      </c>
    </row>
    <row r="31" spans="1:4" ht="15" customHeight="1">
      <c r="A31" s="8" t="s">
        <v>26</v>
      </c>
      <c r="B31" s="13">
        <v>-2E-05</v>
      </c>
      <c r="C31" s="13">
        <v>20641.35048</v>
      </c>
      <c r="D31" s="13">
        <f t="shared" si="2"/>
        <v>20641.35046</v>
      </c>
    </row>
    <row r="32" spans="1:4" ht="15" customHeight="1" thickBot="1">
      <c r="A32" s="8" t="s">
        <v>27</v>
      </c>
      <c r="B32" s="13">
        <v>27298.6258</v>
      </c>
      <c r="C32" s="13">
        <v>5448.898190000001</v>
      </c>
      <c r="D32" s="13">
        <f t="shared" si="2"/>
        <v>32747.52399</v>
      </c>
    </row>
    <row r="33" spans="1:4" ht="15" customHeight="1" thickBot="1" thickTop="1">
      <c r="A33" s="7" t="s">
        <v>28</v>
      </c>
      <c r="B33" s="12">
        <v>183863.78507</v>
      </c>
      <c r="C33" s="12">
        <v>90568.71217</v>
      </c>
      <c r="D33" s="12">
        <f>SUM(B33:C33)</f>
        <v>274432.49724</v>
      </c>
    </row>
    <row r="34" spans="1:4" ht="15" customHeight="1" thickTop="1">
      <c r="A34" s="9" t="s">
        <v>29</v>
      </c>
      <c r="B34" s="13">
        <v>0</v>
      </c>
      <c r="C34" s="13">
        <v>0</v>
      </c>
      <c r="D34" s="13">
        <f>SUM(B34:C34)</f>
        <v>0</v>
      </c>
    </row>
    <row r="35" spans="1:4" ht="15" customHeight="1" thickBot="1">
      <c r="A35" s="9" t="s">
        <v>30</v>
      </c>
      <c r="B35" s="13">
        <v>261899.98885</v>
      </c>
      <c r="C35" s="13">
        <v>93219.152</v>
      </c>
      <c r="D35" s="13">
        <f>SUM(B35:C35)</f>
        <v>355119.14084999997</v>
      </c>
    </row>
    <row r="36" spans="1:4" ht="16.5" thickBot="1" thickTop="1">
      <c r="A36" s="7" t="s">
        <v>57</v>
      </c>
      <c r="B36" s="12">
        <v>344.78479</v>
      </c>
      <c r="C36" s="12">
        <v>156.60665</v>
      </c>
      <c r="D36" s="12">
        <f>SUM(B36:C36)</f>
        <v>501.39144</v>
      </c>
    </row>
    <row r="37" spans="1:4" ht="15" customHeight="1" thickTop="1">
      <c r="A37" s="8" t="s">
        <v>51</v>
      </c>
      <c r="B37" s="13">
        <v>208.06929</v>
      </c>
      <c r="C37" s="13">
        <v>102.49928999999999</v>
      </c>
      <c r="D37" s="13">
        <f aca="true" t="shared" si="3" ref="D37:D57">SUM(B37:C37)</f>
        <v>310.56858</v>
      </c>
    </row>
    <row r="38" spans="1:4" ht="15" customHeight="1">
      <c r="A38" s="9" t="s">
        <v>31</v>
      </c>
      <c r="B38" s="13">
        <v>136.7155</v>
      </c>
      <c r="C38" s="13">
        <v>54.107360000000014</v>
      </c>
      <c r="D38" s="13">
        <f t="shared" si="3"/>
        <v>190.82286</v>
      </c>
    </row>
    <row r="39" spans="1:4" ht="15" customHeight="1">
      <c r="A39" s="2" t="s">
        <v>32</v>
      </c>
      <c r="B39" s="13">
        <v>74552.85053</v>
      </c>
      <c r="C39" s="13">
        <v>52480.1403</v>
      </c>
      <c r="D39" s="13">
        <f t="shared" si="3"/>
        <v>127032.99083</v>
      </c>
    </row>
    <row r="40" spans="1:4" ht="15" customHeight="1">
      <c r="A40" s="8" t="s">
        <v>33</v>
      </c>
      <c r="B40" s="13">
        <v>13512.48392</v>
      </c>
      <c r="C40" s="13">
        <v>23736.675239999997</v>
      </c>
      <c r="D40" s="13">
        <f t="shared" si="3"/>
        <v>37249.159159999996</v>
      </c>
    </row>
    <row r="41" spans="1:4" ht="15" customHeight="1">
      <c r="A41" s="9" t="s">
        <v>34</v>
      </c>
      <c r="B41" s="13">
        <v>61177.08211</v>
      </c>
      <c r="C41" s="13">
        <v>28797.572420000004</v>
      </c>
      <c r="D41" s="13">
        <f t="shared" si="3"/>
        <v>89974.65453</v>
      </c>
    </row>
    <row r="42" spans="1:4" ht="15" customHeight="1">
      <c r="A42" s="2" t="s">
        <v>54</v>
      </c>
      <c r="B42" s="13">
        <v>7.07127</v>
      </c>
      <c r="C42" s="13">
        <v>498.88687</v>
      </c>
      <c r="D42" s="13">
        <f t="shared" si="3"/>
        <v>505.95814</v>
      </c>
    </row>
    <row r="43" spans="1:4" ht="15" customHeight="1">
      <c r="A43" s="8" t="s">
        <v>52</v>
      </c>
      <c r="B43" s="13">
        <v>268.19596</v>
      </c>
      <c r="C43" s="13">
        <v>33.48882</v>
      </c>
      <c r="D43" s="13">
        <f t="shared" si="3"/>
        <v>301.68478</v>
      </c>
    </row>
    <row r="44" spans="1:4" ht="15" customHeight="1">
      <c r="A44" s="9" t="s">
        <v>35</v>
      </c>
      <c r="B44" s="13">
        <v>60915.957420000006</v>
      </c>
      <c r="C44" s="13">
        <v>29262.970470000004</v>
      </c>
      <c r="D44" s="13">
        <f t="shared" si="3"/>
        <v>90178.92789</v>
      </c>
    </row>
    <row r="45" spans="1:4" ht="15" customHeight="1">
      <c r="A45" s="2" t="s">
        <v>36</v>
      </c>
      <c r="B45" s="13">
        <v>29632.42457</v>
      </c>
      <c r="C45" s="13">
        <v>24177.139</v>
      </c>
      <c r="D45" s="13">
        <f t="shared" si="3"/>
        <v>53809.56357</v>
      </c>
    </row>
    <row r="46" spans="1:4" ht="15" customHeight="1">
      <c r="A46" s="9" t="s">
        <v>37</v>
      </c>
      <c r="B46" s="13">
        <v>31283.532850000007</v>
      </c>
      <c r="C46" s="13">
        <v>5085.831470000005</v>
      </c>
      <c r="D46" s="13">
        <f t="shared" si="3"/>
        <v>36369.36432000001</v>
      </c>
    </row>
    <row r="47" spans="1:4" ht="15" customHeight="1">
      <c r="A47" s="2" t="s">
        <v>55</v>
      </c>
      <c r="B47" s="13">
        <v>19.067040000000002</v>
      </c>
      <c r="C47" s="13">
        <v>0.09873</v>
      </c>
      <c r="D47" s="13">
        <f t="shared" si="3"/>
        <v>19.165770000000002</v>
      </c>
    </row>
    <row r="48" spans="1:4" ht="15" customHeight="1">
      <c r="A48" s="8" t="s">
        <v>56</v>
      </c>
      <c r="B48" s="13">
        <v>0</v>
      </c>
      <c r="C48" s="13">
        <v>0</v>
      </c>
      <c r="D48" s="13">
        <f t="shared" si="3"/>
        <v>0</v>
      </c>
    </row>
    <row r="49" spans="1:4" ht="15" customHeight="1">
      <c r="A49" s="9" t="s">
        <v>38</v>
      </c>
      <c r="B49" s="13">
        <v>31302.59989000001</v>
      </c>
      <c r="C49" s="13">
        <v>5085.930200000004</v>
      </c>
      <c r="D49" s="13">
        <f t="shared" si="3"/>
        <v>36388.530090000015</v>
      </c>
    </row>
    <row r="50" spans="1:4" ht="15" customHeight="1">
      <c r="A50" s="2" t="s">
        <v>39</v>
      </c>
      <c r="B50" s="13">
        <v>70.38092</v>
      </c>
      <c r="C50" s="13">
        <v>329.96799</v>
      </c>
      <c r="D50" s="13">
        <f t="shared" si="3"/>
        <v>400.34891</v>
      </c>
    </row>
    <row r="51" spans="1:4" ht="15" customHeight="1">
      <c r="A51" s="9" t="s">
        <v>40</v>
      </c>
      <c r="B51" s="13">
        <v>31372.98081000001</v>
      </c>
      <c r="C51" s="13">
        <v>5415.898190000004</v>
      </c>
      <c r="D51" s="13">
        <f t="shared" si="3"/>
        <v>36788.879000000015</v>
      </c>
    </row>
    <row r="52" spans="1:4" ht="15" customHeight="1">
      <c r="A52" s="2" t="s">
        <v>41</v>
      </c>
      <c r="B52" s="13">
        <v>4.75</v>
      </c>
      <c r="C52" s="13">
        <v>33</v>
      </c>
      <c r="D52" s="13">
        <f t="shared" si="3"/>
        <v>37.75</v>
      </c>
    </row>
    <row r="53" spans="1:4" ht="15" customHeight="1">
      <c r="A53" s="8" t="s">
        <v>42</v>
      </c>
      <c r="B53" s="13">
        <v>0</v>
      </c>
      <c r="C53" s="13">
        <v>0</v>
      </c>
      <c r="D53" s="13">
        <f t="shared" si="3"/>
        <v>0</v>
      </c>
    </row>
    <row r="54" spans="1:4" ht="15" customHeight="1">
      <c r="A54" s="9" t="s">
        <v>43</v>
      </c>
      <c r="B54" s="13">
        <v>31377.73081000001</v>
      </c>
      <c r="C54" s="13">
        <v>5448.898190000004</v>
      </c>
      <c r="D54" s="13">
        <f t="shared" si="3"/>
        <v>36826.629000000015</v>
      </c>
    </row>
    <row r="55" spans="1:4" ht="15" customHeight="1">
      <c r="A55" s="2" t="s">
        <v>44</v>
      </c>
      <c r="B55" s="13">
        <v>0</v>
      </c>
      <c r="C55" s="13">
        <v>0</v>
      </c>
      <c r="D55" s="13">
        <f t="shared" si="3"/>
        <v>0</v>
      </c>
    </row>
    <row r="56" spans="1:4" ht="15" customHeight="1">
      <c r="A56" s="9" t="s">
        <v>45</v>
      </c>
      <c r="B56" s="13">
        <v>31377.73081000001</v>
      </c>
      <c r="C56" s="13">
        <v>5448.898190000004</v>
      </c>
      <c r="D56" s="13">
        <f t="shared" si="3"/>
        <v>36826.629000000015</v>
      </c>
    </row>
    <row r="57" spans="1:4" ht="15" customHeight="1">
      <c r="A57" s="2" t="s">
        <v>46</v>
      </c>
      <c r="B57" s="13">
        <v>4079.1050099999998</v>
      </c>
      <c r="C57" s="13">
        <v>0</v>
      </c>
      <c r="D57" s="13">
        <f t="shared" si="3"/>
        <v>4079.1050099999998</v>
      </c>
    </row>
    <row r="58" spans="1:4" ht="15" customHeight="1">
      <c r="A58" s="10" t="s">
        <v>47</v>
      </c>
      <c r="B58" s="14">
        <v>27298.62580000001</v>
      </c>
      <c r="C58" s="14">
        <v>5448.898190000004</v>
      </c>
      <c r="D58" s="14">
        <f>SUM(B58:C58)</f>
        <v>32747.523990000012</v>
      </c>
    </row>
    <row r="59" spans="1:4" ht="3.75" customHeight="1" thickBot="1">
      <c r="A59" s="5"/>
      <c r="B59" s="5"/>
      <c r="C59" s="5"/>
      <c r="D59" s="5"/>
    </row>
    <row r="60" spans="1:4" ht="15" customHeight="1" thickTop="1">
      <c r="A60" s="4"/>
      <c r="B60" s="4"/>
      <c r="C60" s="4"/>
      <c r="D60" s="4"/>
    </row>
    <row r="61" spans="1:4" ht="15">
      <c r="A61" s="4"/>
      <c r="B61" s="4"/>
      <c r="C61" s="4"/>
      <c r="D61" s="4"/>
    </row>
    <row r="62" spans="1:4" ht="15">
      <c r="A62" s="4"/>
      <c r="B62" s="4"/>
      <c r="C62" s="4"/>
      <c r="D62" s="4"/>
    </row>
    <row r="63" spans="1:4" ht="15">
      <c r="A63" s="4"/>
      <c r="B63" s="4"/>
      <c r="C63" s="4"/>
      <c r="D63" s="4"/>
    </row>
    <row r="64" spans="1:4" ht="15">
      <c r="A64" s="4"/>
      <c r="B64" s="4"/>
      <c r="C64" s="4"/>
      <c r="D64" s="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2019-11-06T17:26:59Z</dcterms:created>
  <dcterms:modified xsi:type="dcterms:W3CDTF">2023-06-27T21:08:59Z</dcterms:modified>
  <cp:category/>
  <cp:version/>
  <cp:contentType/>
  <cp:contentStatus/>
</cp:coreProperties>
</file>