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65521" windowWidth="14775" windowHeight="9510" tabRatio="602" activeTab="0"/>
  </bookViews>
  <sheets>
    <sheet name="248" sheetId="1" r:id="rId1"/>
  </sheets>
  <definedNames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<sst xmlns="http://schemas.openxmlformats.org/spreadsheetml/2006/main" count="85" uniqueCount="81">
  <si>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</si>
  <si>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</si>
  <si>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</si>
  <si>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</si>
  <si>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</si>
  <si>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</si>
  <si>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</si>
  <si>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</si>
  <si>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</si>
  <si>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</si>
  <si>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</si>
  <si>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</si>
  <si>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</si>
  <si>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</si>
  <si>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</si>
  <si>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</si>
  <si>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</si>
  <si>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</si>
  <si>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</si>
  <si>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</si>
  <si>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</si>
  <si>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</si>
  <si>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</si>
  <si>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</si>
  <si>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</si>
  <si>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</si>
  <si>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</si>
  <si>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</si>
  <si>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</si>
  <si>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</si>
  <si>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</si>
  <si>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</si>
  <si>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</si>
  <si>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</si>
  <si>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</si>
  <si>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</si>
  <si>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</si>
  <si>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</si>
  <si>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</si>
  <si>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</si>
  <si>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</si>
  <si>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</si>
  <si>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</si>
  <si>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</si>
  <si>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</si>
  <si>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</si>
  <si>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</si>
  <si>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</si>
  <si>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</si>
  <si>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</si>
  <si>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</si>
  <si>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</si>
  <si>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</si>
  <si>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</si>
  <si>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</si>
  <si>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</si>
  <si>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</si>
  <si>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</si>
  <si>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</si>
  <si>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</si>
  <si>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</si>
  <si>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</si>
  <si>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</si>
  <si>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</si>
  <si>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</si>
  <si>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</si>
  <si>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</si>
  <si>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</si>
  <si>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</si>
  <si>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</si>
  <si>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</si>
  <si>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</si>
  <si>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</si>
  <si>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</si>
  <si>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</si>
  <si>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</si>
  <si>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</si>
  <si>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</si>
  <si>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</si>
  <si>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</si>
  <si>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JULIO DE 2023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</si>
</sst>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5" t="s">
        <v>0</v>
      </c>
      <c r="B1" s="35"/>
      <c r="C1" s="35"/>
      <c r="D1" s="35"/>
      <c r="E1" s="35"/>
    </row>
    <row r="2" spans="1:5" s="1" customFormat="1" ht="15" customHeight="1">
      <c r="A2" s="32" t="s">
        <v>70</v>
      </c>
      <c r="B2" s="32"/>
      <c r="C2" s="32"/>
      <c r="D2" s="32"/>
      <c r="E2" s="32"/>
    </row>
    <row r="3" spans="1:5" s="1" customFormat="1" ht="15" customHeight="1">
      <c r="A3" s="32" t="s">
        <v>80</v>
      </c>
      <c r="B3" s="32"/>
      <c r="C3" s="32"/>
      <c r="D3" s="32"/>
      <c r="E3" s="32"/>
    </row>
    <row r="4" spans="1:5" s="1" customFormat="1" ht="30" customHeight="1">
      <c r="A4" s="36" t="s">
        <v>68</v>
      </c>
      <c r="B4" s="36"/>
      <c r="C4" s="36"/>
      <c r="D4" s="36"/>
      <c r="E4" s="36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6087.76606</v>
      </c>
      <c r="C7" s="24">
        <v>19926.18462</v>
      </c>
      <c r="D7" s="24">
        <v>33269.09452</v>
      </c>
      <c r="E7" s="24">
        <f>SUM(B7:D7)</f>
        <v>59283.0452</v>
      </c>
    </row>
    <row r="8" spans="1:5" s="3" customFormat="1" ht="15" customHeight="1">
      <c r="A8" s="7" t="s">
        <v>4</v>
      </c>
      <c r="B8" s="25">
        <v>101.97323</v>
      </c>
      <c r="C8" s="25">
        <v>11450.78001</v>
      </c>
      <c r="D8" s="25">
        <v>2147.62944</v>
      </c>
      <c r="E8" s="25">
        <f>SUM(B8:D8)</f>
        <v>13700.38268</v>
      </c>
    </row>
    <row r="9" spans="1:5" s="4" customFormat="1" ht="15" customHeight="1">
      <c r="A9" s="7" t="s">
        <v>5</v>
      </c>
      <c r="B9" s="25">
        <v>3706.15023</v>
      </c>
      <c r="C9" s="25">
        <v>2848.2062</v>
      </c>
      <c r="D9" s="25">
        <v>0</v>
      </c>
      <c r="E9" s="25">
        <f aca="true" t="shared" si="0" ref="E9:E15">SUM(B9:D9)</f>
        <v>6554.35643</v>
      </c>
    </row>
    <row r="10" spans="1:5" s="4" customFormat="1" ht="15" customHeight="1">
      <c r="A10" s="7" t="s">
        <v>6</v>
      </c>
      <c r="B10" s="25">
        <v>70.93565</v>
      </c>
      <c r="C10" s="25">
        <v>2093.84867</v>
      </c>
      <c r="D10" s="25">
        <v>1901.29854</v>
      </c>
      <c r="E10" s="25">
        <f t="shared" si="0"/>
        <v>4066.0828599999995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f t="shared" si="0"/>
        <v>0</v>
      </c>
    </row>
    <row r="12" spans="1:5" s="4" customFormat="1" ht="15" customHeight="1">
      <c r="A12" s="7" t="s">
        <v>8</v>
      </c>
      <c r="B12" s="25">
        <v>6.382</v>
      </c>
      <c r="C12" s="25">
        <v>111.87572999999999</v>
      </c>
      <c r="D12" s="25">
        <v>1948.50198</v>
      </c>
      <c r="E12" s="25">
        <f t="shared" si="0"/>
        <v>2066.75971</v>
      </c>
    </row>
    <row r="13" spans="1:5" s="4" customFormat="1" ht="15" customHeight="1">
      <c r="A13" s="7" t="s">
        <v>9</v>
      </c>
      <c r="B13" s="25">
        <v>2135.11835</v>
      </c>
      <c r="C13" s="25">
        <v>3347.0076400000003</v>
      </c>
      <c r="D13" s="25">
        <v>27235.46075</v>
      </c>
      <c r="E13" s="25">
        <f t="shared" si="0"/>
        <v>32717.58674</v>
      </c>
    </row>
    <row r="14" spans="1:5" s="4" customFormat="1" ht="15" customHeight="1">
      <c r="A14" s="7" t="s">
        <v>10</v>
      </c>
      <c r="B14" s="25">
        <v>67.20660000000001</v>
      </c>
      <c r="C14" s="25">
        <v>74.46637</v>
      </c>
      <c r="D14" s="25">
        <v>36.20381</v>
      </c>
      <c r="E14" s="25">
        <f t="shared" si="0"/>
        <v>177.87678000000002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f t="shared" si="0"/>
        <v>0</v>
      </c>
    </row>
    <row r="16" spans="1:5" s="3" customFormat="1" ht="15" customHeight="1">
      <c r="A16" s="6" t="s">
        <v>11</v>
      </c>
      <c r="B16" s="26">
        <v>508.56265</v>
      </c>
      <c r="C16" s="26">
        <v>4155.1073799999995</v>
      </c>
      <c r="D16" s="26">
        <v>4842.74466</v>
      </c>
      <c r="E16" s="26">
        <f>SUM(B16:D16)</f>
        <v>9506.41469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f aca="true" t="shared" si="1" ref="E17:E22">SUM(B17:D17)</f>
        <v>0</v>
      </c>
    </row>
    <row r="18" spans="1:5" s="4" customFormat="1" ht="15" customHeight="1">
      <c r="A18" s="7" t="s">
        <v>12</v>
      </c>
      <c r="B18" s="25">
        <v>462.04407000000003</v>
      </c>
      <c r="C18" s="25">
        <v>2137.36954</v>
      </c>
      <c r="D18" s="25">
        <v>1464.76054</v>
      </c>
      <c r="E18" s="25">
        <f t="shared" si="1"/>
        <v>4064.17415</v>
      </c>
    </row>
    <row r="19" spans="1:5" s="4" customFormat="1" ht="15" customHeight="1">
      <c r="A19" s="7" t="s">
        <v>13</v>
      </c>
      <c r="B19" s="25">
        <v>46.51858</v>
      </c>
      <c r="C19" s="25">
        <v>2017.73784</v>
      </c>
      <c r="D19" s="25">
        <v>3377.98412</v>
      </c>
      <c r="E19" s="25">
        <f t="shared" si="1"/>
        <v>5442.240540000001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f t="shared" si="1"/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f t="shared" si="1"/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f t="shared" si="1"/>
        <v>0</v>
      </c>
    </row>
    <row r="23" spans="1:5" ht="15" customHeight="1">
      <c r="A23" s="6" t="s">
        <v>16</v>
      </c>
      <c r="B23" s="26">
        <v>5579.20339</v>
      </c>
      <c r="C23" s="26">
        <v>15771.07724</v>
      </c>
      <c r="D23" s="26">
        <v>28426.34984</v>
      </c>
      <c r="E23" s="26">
        <f>SUM(B23:D23)</f>
        <v>49776.630470000004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f aca="true" t="shared" si="2" ref="E24:E30">SUM(B24:D24)</f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f t="shared" si="2"/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f t="shared" si="2"/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f t="shared" si="2"/>
        <v>15077.85125</v>
      </c>
    </row>
    <row r="28" spans="1:5" s="4" customFormat="1" ht="15" customHeight="1">
      <c r="A28" s="7" t="s">
        <v>21</v>
      </c>
      <c r="B28" s="25">
        <v>-694.0297099999999</v>
      </c>
      <c r="C28" s="25">
        <v>148.10069000000001</v>
      </c>
      <c r="D28" s="25">
        <v>9143.008240000001</v>
      </c>
      <c r="E28" s="25">
        <f t="shared" si="2"/>
        <v>8597.079220000001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25">
        <v>8007.62654</v>
      </c>
      <c r="E29" s="25">
        <f t="shared" si="2"/>
        <v>7551.081270000001</v>
      </c>
    </row>
    <row r="30" spans="1:5" s="4" customFormat="1" ht="15" customHeight="1">
      <c r="A30" s="30" t="s">
        <v>23</v>
      </c>
      <c r="B30" s="25">
        <v>-409.51004</v>
      </c>
      <c r="C30" s="25">
        <v>320.12629</v>
      </c>
      <c r="D30" s="25">
        <v>1135.3817</v>
      </c>
      <c r="E30" s="25">
        <f t="shared" si="2"/>
        <v>1045.99795</v>
      </c>
    </row>
    <row r="31" spans="1:5" s="4" customFormat="1" ht="15" customHeight="1">
      <c r="A31" s="22" t="s">
        <v>24</v>
      </c>
      <c r="B31" s="27">
        <v>6087.76604</v>
      </c>
      <c r="C31" s="27">
        <v>19926.18462</v>
      </c>
      <c r="D31" s="27">
        <v>33269.0945</v>
      </c>
      <c r="E31" s="26">
        <f>SUM(B31:D31)</f>
        <v>59283.04516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f aca="true" t="shared" si="3" ref="E32:E40">SUM(B32:D32)</f>
        <v>0</v>
      </c>
    </row>
    <row r="33" spans="1:5" s="4" customFormat="1" ht="15" customHeight="1">
      <c r="A33" s="7" t="s">
        <v>26</v>
      </c>
      <c r="B33" s="25">
        <v>336791.15463999996</v>
      </c>
      <c r="C33" s="25">
        <v>577327.52455</v>
      </c>
      <c r="D33" s="25">
        <v>751295.91483</v>
      </c>
      <c r="E33" s="25">
        <f t="shared" si="3"/>
        <v>1665414.59402</v>
      </c>
    </row>
    <row r="34" spans="1:5" s="4" customFormat="1" ht="15" customHeight="1">
      <c r="A34" s="10" t="s">
        <v>27</v>
      </c>
      <c r="B34" s="25">
        <v>9303.71503</v>
      </c>
      <c r="C34" s="25">
        <v>403547.56774</v>
      </c>
      <c r="D34" s="25">
        <v>675507.18613</v>
      </c>
      <c r="E34" s="25">
        <f t="shared" si="3"/>
        <v>1088358.4689000002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f t="shared" si="3"/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f t="shared" si="3"/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f t="shared" si="3"/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f t="shared" si="3"/>
        <v>0</v>
      </c>
    </row>
    <row r="39" spans="1:5" s="4" customFormat="1" ht="15" customHeight="1">
      <c r="A39" s="10" t="s">
        <v>30</v>
      </c>
      <c r="B39" s="25">
        <v>327487.43961</v>
      </c>
      <c r="C39" s="25">
        <v>172750.95681</v>
      </c>
      <c r="D39" s="25">
        <v>75788.7287</v>
      </c>
      <c r="E39" s="25">
        <f t="shared" si="3"/>
        <v>576027.12512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f t="shared" si="3"/>
        <v>0</v>
      </c>
    </row>
    <row r="41" spans="1:5" s="3" customFormat="1" ht="12.75">
      <c r="A41" s="22" t="s">
        <v>78</v>
      </c>
      <c r="B41" s="27">
        <v>119.54094</v>
      </c>
      <c r="C41" s="27">
        <v>279.42291</v>
      </c>
      <c r="D41" s="27">
        <v>91.3296</v>
      </c>
      <c r="E41" s="27">
        <f>SUM(B41:D41)</f>
        <v>490.29345</v>
      </c>
    </row>
    <row r="42" spans="1:5" s="3" customFormat="1" ht="15" customHeight="1">
      <c r="A42" s="5" t="s">
        <v>73</v>
      </c>
      <c r="B42" s="25">
        <v>-11.16704</v>
      </c>
      <c r="C42" s="25">
        <v>-42.423809999999996</v>
      </c>
      <c r="D42" s="25">
        <v>0</v>
      </c>
      <c r="E42" s="25">
        <f aca="true" t="shared" si="4" ref="E42:E66">SUM(B42:D42)</f>
        <v>-53.590849999999996</v>
      </c>
    </row>
    <row r="43" spans="1:5" s="3" customFormat="1" ht="15" customHeight="1">
      <c r="A43" s="7" t="s">
        <v>32</v>
      </c>
      <c r="B43" s="25">
        <v>108.37389999999999</v>
      </c>
      <c r="C43" s="25">
        <v>236.9991</v>
      </c>
      <c r="D43" s="25">
        <v>91.3296</v>
      </c>
      <c r="E43" s="25">
        <f t="shared" si="4"/>
        <v>436.70259999999996</v>
      </c>
    </row>
    <row r="44" spans="1:5" s="3" customFormat="1" ht="15" customHeight="1">
      <c r="A44" s="8" t="s">
        <v>33</v>
      </c>
      <c r="B44" s="25">
        <v>530.0530699999999</v>
      </c>
      <c r="C44" s="25">
        <v>2571.67888</v>
      </c>
      <c r="D44" s="25">
        <v>5607.19651</v>
      </c>
      <c r="E44" s="25">
        <f t="shared" si="4"/>
        <v>8708.92846</v>
      </c>
    </row>
    <row r="45" spans="1:5" s="3" customFormat="1" ht="15" customHeight="1">
      <c r="A45" s="5" t="s">
        <v>34</v>
      </c>
      <c r="B45" s="25">
        <v>0</v>
      </c>
      <c r="C45" s="25">
        <v>-17.14135</v>
      </c>
      <c r="D45" s="25">
        <v>-67.51732000000001</v>
      </c>
      <c r="E45" s="25">
        <f t="shared" si="4"/>
        <v>-84.65867000000001</v>
      </c>
    </row>
    <row r="46" spans="1:5" s="3" customFormat="1" ht="15" customHeight="1">
      <c r="A46" s="7" t="s">
        <v>35</v>
      </c>
      <c r="B46" s="25">
        <v>638.42697</v>
      </c>
      <c r="C46" s="25">
        <v>2791.53663</v>
      </c>
      <c r="D46" s="25">
        <v>5631.00879</v>
      </c>
      <c r="E46" s="25">
        <f t="shared" si="4"/>
        <v>9060.972389999999</v>
      </c>
    </row>
    <row r="47" spans="1:5" s="3" customFormat="1" ht="15" customHeight="1">
      <c r="A47" s="8" t="s">
        <v>74</v>
      </c>
      <c r="B47" s="25">
        <v>156.65314999999998</v>
      </c>
      <c r="C47" s="25">
        <v>2937.08322</v>
      </c>
      <c r="D47" s="25">
        <v>0</v>
      </c>
      <c r="E47" s="25">
        <f t="shared" si="4"/>
        <v>3093.73637</v>
      </c>
    </row>
    <row r="48" spans="1:5" s="3" customFormat="1" ht="15" customHeight="1">
      <c r="A48" s="5" t="s">
        <v>75</v>
      </c>
      <c r="B48" s="25">
        <v>-131.06412</v>
      </c>
      <c r="C48" s="25">
        <v>-3101.21728</v>
      </c>
      <c r="D48" s="25">
        <v>-133.98384</v>
      </c>
      <c r="E48" s="25">
        <f t="shared" si="4"/>
        <v>-3366.2652399999997</v>
      </c>
    </row>
    <row r="49" spans="1:5" s="3" customFormat="1" ht="15" customHeight="1">
      <c r="A49" s="7" t="s">
        <v>36</v>
      </c>
      <c r="B49" s="25">
        <v>664.016</v>
      </c>
      <c r="C49" s="25">
        <v>2627.4025699999997</v>
      </c>
      <c r="D49" s="25">
        <v>5497.02495</v>
      </c>
      <c r="E49" s="25">
        <f t="shared" si="4"/>
        <v>8788.44352</v>
      </c>
    </row>
    <row r="50" spans="1:5" s="3" customFormat="1" ht="15" customHeight="1">
      <c r="A50" s="8" t="s">
        <v>37</v>
      </c>
      <c r="B50" s="25">
        <v>-1092.388</v>
      </c>
      <c r="C50" s="25">
        <v>-2318.76059</v>
      </c>
      <c r="D50" s="25">
        <v>-4366.66051</v>
      </c>
      <c r="E50" s="25">
        <f t="shared" si="4"/>
        <v>-7777.8090999999995</v>
      </c>
    </row>
    <row r="51" spans="1:5" s="3" customFormat="1" ht="15" customHeight="1">
      <c r="A51" s="7" t="s">
        <v>38</v>
      </c>
      <c r="B51" s="25">
        <v>-428.372</v>
      </c>
      <c r="C51" s="25">
        <v>308.64198</v>
      </c>
      <c r="D51" s="25">
        <v>1130.3644399999998</v>
      </c>
      <c r="E51" s="25">
        <f t="shared" si="4"/>
        <v>1010.6344199999999</v>
      </c>
    </row>
    <row r="52" spans="1:5" s="3" customFormat="1" ht="15" customHeight="1">
      <c r="A52" s="9" t="s">
        <v>39</v>
      </c>
      <c r="B52" s="25">
        <v>16.168120000000002</v>
      </c>
      <c r="C52" s="25">
        <v>14.07214</v>
      </c>
      <c r="D52" s="25">
        <v>0</v>
      </c>
      <c r="E52" s="25">
        <f t="shared" si="4"/>
        <v>30.24026</v>
      </c>
    </row>
    <row r="53" spans="1:5" s="3" customFormat="1" ht="15" customHeight="1">
      <c r="A53" s="10" t="s">
        <v>40</v>
      </c>
      <c r="B53" s="25">
        <v>16.168120000000002</v>
      </c>
      <c r="C53" s="25">
        <v>14.07214</v>
      </c>
      <c r="D53" s="25">
        <v>0</v>
      </c>
      <c r="E53" s="25">
        <f t="shared" si="4"/>
        <v>30.24026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f t="shared" si="4"/>
        <v>0</v>
      </c>
    </row>
    <row r="55" spans="1:5" s="3" customFormat="1" ht="15" customHeight="1">
      <c r="A55" s="7" t="s">
        <v>42</v>
      </c>
      <c r="B55" s="25">
        <v>-0.44094</v>
      </c>
      <c r="C55" s="25">
        <v>-2.31802</v>
      </c>
      <c r="D55" s="25">
        <v>0</v>
      </c>
      <c r="E55" s="25">
        <f t="shared" si="4"/>
        <v>-2.75896</v>
      </c>
    </row>
    <row r="56" spans="1:5" s="3" customFormat="1" ht="15" customHeight="1">
      <c r="A56" s="10" t="s">
        <v>43</v>
      </c>
      <c r="B56" s="25">
        <v>0.44094</v>
      </c>
      <c r="C56" s="25">
        <v>2.31802</v>
      </c>
      <c r="D56" s="25">
        <v>0</v>
      </c>
      <c r="E56" s="25">
        <f t="shared" si="4"/>
        <v>2.75896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f t="shared" si="4"/>
        <v>0</v>
      </c>
    </row>
    <row r="58" spans="1:5" s="3" customFormat="1" ht="15" customHeight="1">
      <c r="A58" s="7" t="s">
        <v>45</v>
      </c>
      <c r="B58" s="25">
        <v>-412.64482</v>
      </c>
      <c r="C58" s="25">
        <v>320.3961</v>
      </c>
      <c r="D58" s="25">
        <v>1130.3644399999998</v>
      </c>
      <c r="E58" s="25">
        <f t="shared" si="4"/>
        <v>1038.1157199999998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f t="shared" si="4"/>
        <v>0</v>
      </c>
    </row>
    <row r="60" spans="1:5" s="3" customFormat="1" ht="15" customHeight="1">
      <c r="A60" s="7" t="s">
        <v>47</v>
      </c>
      <c r="B60" s="25">
        <v>-412.64482</v>
      </c>
      <c r="C60" s="25">
        <v>320.3961</v>
      </c>
      <c r="D60" s="25">
        <v>1130.3644399999998</v>
      </c>
      <c r="E60" s="25">
        <f t="shared" si="4"/>
        <v>1038.1157199999998</v>
      </c>
    </row>
    <row r="61" spans="1:5" s="3" customFormat="1" ht="15" customHeight="1">
      <c r="A61" s="8" t="s">
        <v>48</v>
      </c>
      <c r="B61" s="25">
        <v>3.15354</v>
      </c>
      <c r="C61" s="25">
        <v>0.10618999999999999</v>
      </c>
      <c r="D61" s="25">
        <v>58.292</v>
      </c>
      <c r="E61" s="25">
        <f t="shared" si="4"/>
        <v>61.55173</v>
      </c>
    </row>
    <row r="62" spans="1:5" s="3" customFormat="1" ht="15" customHeight="1">
      <c r="A62" s="5" t="s">
        <v>49</v>
      </c>
      <c r="B62" s="25">
        <v>-0.018760000000000002</v>
      </c>
      <c r="C62" s="25">
        <v>-0.376</v>
      </c>
      <c r="D62" s="25">
        <v>-53.27474</v>
      </c>
      <c r="E62" s="25">
        <f t="shared" si="4"/>
        <v>-53.6695</v>
      </c>
    </row>
    <row r="63" spans="1:5" s="3" customFormat="1" ht="15" customHeight="1">
      <c r="A63" s="7" t="s">
        <v>50</v>
      </c>
      <c r="B63" s="25">
        <v>-409.51004</v>
      </c>
      <c r="C63" s="25">
        <v>320.12629</v>
      </c>
      <c r="D63" s="25">
        <v>1135.3817</v>
      </c>
      <c r="E63" s="25">
        <f t="shared" si="4"/>
        <v>1045.99795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f t="shared" si="4"/>
        <v>0</v>
      </c>
    </row>
    <row r="65" spans="1:5" s="3" customFormat="1" ht="15" customHeight="1">
      <c r="A65" s="7" t="s">
        <v>52</v>
      </c>
      <c r="B65" s="25">
        <v>-409.51004</v>
      </c>
      <c r="C65" s="25">
        <v>320.12629</v>
      </c>
      <c r="D65" s="25">
        <v>1135.3817</v>
      </c>
      <c r="E65" s="25">
        <f t="shared" si="4"/>
        <v>1045.99795</v>
      </c>
    </row>
    <row r="66" spans="1:5" s="3" customFormat="1" ht="15" customHeight="1">
      <c r="A66" s="8" t="s">
        <v>53</v>
      </c>
      <c r="B66" s="25">
        <v>0</v>
      </c>
      <c r="C66" s="25">
        <v>0</v>
      </c>
      <c r="D66" s="25">
        <v>0</v>
      </c>
      <c r="E66" s="25">
        <f t="shared" si="4"/>
        <v>0</v>
      </c>
    </row>
    <row r="67" spans="1:5" s="3" customFormat="1" ht="15" customHeight="1">
      <c r="A67" s="11" t="s">
        <v>54</v>
      </c>
      <c r="B67" s="28">
        <v>-409.51004</v>
      </c>
      <c r="C67" s="28">
        <v>320.12629</v>
      </c>
      <c r="D67" s="28">
        <v>1135.3817</v>
      </c>
      <c r="E67" s="28">
        <f>SUM(B67:D67)</f>
        <v>1045.99795</v>
      </c>
    </row>
    <row r="68" spans="1:5" ht="3.7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2"/>
      <c r="B71" s="32"/>
      <c r="C71" s="32"/>
      <c r="D71" s="32"/>
      <c r="E71" s="32"/>
    </row>
    <row r="72" spans="1:5" ht="45" customHeight="1">
      <c r="A72" s="33" t="s">
        <v>76</v>
      </c>
      <c r="B72" s="34"/>
      <c r="C72" s="34"/>
      <c r="D72" s="34"/>
      <c r="E72" s="34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v>9303.71502</v>
      </c>
      <c r="C74" s="29">
        <v>403547.56776999997</v>
      </c>
      <c r="D74" s="29">
        <v>675507.1861299999</v>
      </c>
      <c r="E74" s="25">
        <v>1088358.46892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1830.9648</v>
      </c>
      <c r="C76" s="29">
        <v>20736.926620000002</v>
      </c>
      <c r="D76" s="29">
        <v>6992.27435</v>
      </c>
      <c r="E76" s="25">
        <v>29560.165770000003</v>
      </c>
    </row>
    <row r="77" spans="1:5" ht="15" customHeight="1">
      <c r="A77" s="5" t="s">
        <v>56</v>
      </c>
      <c r="B77" s="29">
        <v>7472.75022</v>
      </c>
      <c r="C77" s="29">
        <v>382810.64115</v>
      </c>
      <c r="D77" s="29">
        <v>668514.91178</v>
      </c>
      <c r="E77" s="25">
        <v>1058798.30315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v>9303.71502</v>
      </c>
      <c r="C79" s="29">
        <v>403547.56777</v>
      </c>
      <c r="D79" s="29">
        <v>675507.1861299999</v>
      </c>
      <c r="E79" s="25">
        <v>1088358.46892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0</v>
      </c>
      <c r="D81" s="29">
        <v>36930.67273</v>
      </c>
      <c r="E81" s="25">
        <v>37513.77273</v>
      </c>
    </row>
    <row r="82" spans="1:5" ht="15" customHeight="1">
      <c r="A82" s="5" t="s">
        <v>59</v>
      </c>
      <c r="B82" s="29">
        <v>8720.61502</v>
      </c>
      <c r="C82" s="29">
        <v>403107.82604</v>
      </c>
      <c r="D82" s="29">
        <v>638576.5133999999</v>
      </c>
      <c r="E82" s="25">
        <v>1050404.95446</v>
      </c>
    </row>
    <row r="83" spans="1:5" ht="15" customHeight="1">
      <c r="A83" s="5" t="s">
        <v>60</v>
      </c>
      <c r="B83" s="29">
        <v>0</v>
      </c>
      <c r="C83" s="29">
        <v>0</v>
      </c>
      <c r="D83" s="29">
        <v>0</v>
      </c>
      <c r="E83" s="25">
        <v>0</v>
      </c>
    </row>
    <row r="84" spans="1:5" ht="15" customHeight="1">
      <c r="A84" s="5" t="s">
        <v>61</v>
      </c>
      <c r="B84" s="29">
        <v>0</v>
      </c>
      <c r="C84" s="29">
        <v>439.74172999999996</v>
      </c>
      <c r="D84" s="29">
        <v>0</v>
      </c>
      <c r="E84" s="25">
        <v>439.74172999999996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v>0</v>
      </c>
    </row>
    <row r="86" spans="1:5" ht="15" customHeight="1">
      <c r="A86" s="16"/>
      <c r="B86" s="29"/>
      <c r="C86" s="29"/>
      <c r="D86" s="29"/>
      <c r="E86" s="29"/>
    </row>
    <row r="87" spans="1:5" ht="15" customHeight="1">
      <c r="A87" s="17" t="s">
        <v>63</v>
      </c>
      <c r="B87" s="29">
        <v>9303.71502</v>
      </c>
      <c r="C87" s="29">
        <v>403547.56776999997</v>
      </c>
      <c r="D87" s="29">
        <v>675507.1861299999</v>
      </c>
      <c r="E87" s="25">
        <v>1088358.46892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1" t="s">
        <v>77</v>
      </c>
      <c r="B89" s="31"/>
      <c r="C89" s="31"/>
      <c r="D89" s="31"/>
      <c r="E89" s="31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2023-08-16T20:53:18Z</dcterms:modified>
  <cp:category/>
  <cp:version/>
  <cp:contentType/>
  <cp:contentStatus/>
</cp:coreProperties>
</file>