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<sst xmlns="http://schemas.openxmlformats.org/spreadsheetml/2006/main" count="64" uniqueCount="64">
  <si>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</si>
  <si>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</si>
  <si>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</si>
  <si>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</si>
  <si>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</si>
  <si>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</si>
  <si>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</si>
  <si>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</si>
  <si>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</si>
  <si>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</si>
  <si>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</si>
  <si>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</si>
  <si>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</si>
  <si>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</si>
  <si>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</si>
  <si>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</si>
  <si>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</si>
  <si>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</si>
  <si>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</si>
  <si>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</si>
  <si>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</si>
  <si>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</si>
  <si>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</si>
  <si>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</si>
  <si>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</si>
  <si>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</si>
  <si>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</si>
  <si>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</si>
  <si>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</si>
  <si>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</si>
  <si>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</si>
  <si>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</si>
  <si>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</si>
  <si>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</si>
  <si>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</si>
  <si>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</si>
  <si>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</si>
  <si>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</si>
  <si>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</si>
  <si>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</si>
  <si>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</si>
  <si>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</si>
  <si>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</si>
  <si>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</si>
  <si>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</si>
  <si>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</si>
  <si>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</si>
  <si>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</si>
  <si>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R02</t>
  </si>
  <si>
    <t>R03</t>
  </si>
  <si>
    <t>R07</t>
  </si>
  <si>
    <t>R09</t>
  </si>
  <si>
    <t>R11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</si>
  <si>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</si>
  <si>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</si>
  <si>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</si>
  <si>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</si>
  <si>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(+) Recuperaciones de activos financieros</t>
  </si>
  <si>
    <t>TOTAL SISTEMA</t>
  </si>
  <si>
    <t>EMPRESAS DE GIROS Y REMESAS DE DINERO</t>
  </si>
  <si>
    <t>(+) INGRESOS FINANCIEROS</t>
  </si>
  <si>
    <t>R08</t>
  </si>
  <si>
    <t>R10</t>
  </si>
  <si>
    <t>AL 31 DE JULIO DE 2023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</si>
</sst>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theme="0" tint="-0.4999699890613556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55" applyFont="1" applyAlignment="1">
      <alignment vertical="center"/>
      <protection/>
    </xf>
    <xf numFmtId="0" fontId="2" fillId="0" borderId="0" xfId="55" applyFont="1" applyAlignment="1" quotePrefix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horizontal="right" vertical="center"/>
      <protection/>
    </xf>
    <xf numFmtId="0" fontId="3" fillId="33" borderId="0" xfId="55" applyFont="1" applyFill="1" applyBorder="1" applyAlignment="1">
      <alignment horizontal="right" vertical="center" wrapText="1"/>
      <protection/>
    </xf>
    <xf numFmtId="0" fontId="3" fillId="33" borderId="11" xfId="55" applyFont="1" applyFill="1" applyBorder="1" applyAlignment="1">
      <alignment vertical="center"/>
      <protection/>
    </xf>
    <xf numFmtId="37" fontId="2" fillId="33" borderId="11" xfId="42" applyNumberFormat="1" applyFont="1" applyFill="1" applyBorder="1" applyAlignment="1">
      <alignment horizontal="right" vertical="center"/>
    </xf>
    <xf numFmtId="37" fontId="2" fillId="0" borderId="0" xfId="42" applyNumberFormat="1" applyFont="1" applyAlignment="1">
      <alignment horizontal="right" vertical="center"/>
    </xf>
    <xf numFmtId="37" fontId="2" fillId="33" borderId="0" xfId="42" applyNumberFormat="1" applyFont="1" applyFill="1" applyBorder="1" applyAlignment="1">
      <alignment horizontal="right" vertical="center"/>
    </xf>
    <xf numFmtId="0" fontId="4" fillId="34" borderId="0" xfId="55" applyFont="1" applyFill="1" applyAlignment="1">
      <alignment horizontal="center"/>
      <protection/>
    </xf>
    <xf numFmtId="0" fontId="4" fillId="34" borderId="0" xfId="55" applyFont="1" applyFill="1" applyAlignment="1">
      <alignment horizontal="center" vertical="center"/>
      <protection/>
    </xf>
    <xf numFmtId="0" fontId="5" fillId="34" borderId="0" xfId="55" applyFont="1" applyFill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90.140625" style="0" customWidth="1"/>
    <col min="2" max="9" width="10.7109375" style="0" customWidth="1"/>
  </cols>
  <sheetData>
    <row r="1" spans="1:9" ht="27.75" customHeight="1">
      <c r="A1" s="13" t="s">
        <v>59</v>
      </c>
      <c r="B1" s="13"/>
      <c r="C1" s="13"/>
      <c r="D1" s="13"/>
      <c r="E1" s="13"/>
      <c r="F1" s="13"/>
      <c r="G1" s="13"/>
      <c r="H1" s="13"/>
      <c r="I1" s="13"/>
    </row>
    <row r="2" spans="1:9" ht="18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15" customHeight="1">
      <c r="A3" s="14" t="s">
        <v>63</v>
      </c>
      <c r="B3" s="14"/>
      <c r="C3" s="14"/>
      <c r="D3" s="14"/>
      <c r="E3" s="14"/>
      <c r="F3" s="14"/>
      <c r="G3" s="14"/>
      <c r="H3" s="14"/>
      <c r="I3" s="14"/>
    </row>
    <row r="4" spans="1:9" ht="32.25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</row>
    <row r="5" spans="1:9" ht="3.75" customHeight="1">
      <c r="A5" s="4"/>
      <c r="B5" s="4"/>
      <c r="C5" s="4"/>
      <c r="D5" s="4"/>
      <c r="E5" s="4"/>
      <c r="F5" s="4"/>
      <c r="G5" s="4"/>
      <c r="H5" s="4"/>
      <c r="I5" s="4"/>
    </row>
    <row r="6" spans="1:9" ht="30" customHeight="1" thickBot="1">
      <c r="A6" s="6"/>
      <c r="B6" s="7" t="s">
        <v>48</v>
      </c>
      <c r="C6" s="7" t="s">
        <v>49</v>
      </c>
      <c r="D6" s="7" t="s">
        <v>50</v>
      </c>
      <c r="E6" s="7" t="s">
        <v>61</v>
      </c>
      <c r="F6" s="7" t="s">
        <v>51</v>
      </c>
      <c r="G6" s="7" t="s">
        <v>62</v>
      </c>
      <c r="H6" s="7" t="s">
        <v>52</v>
      </c>
      <c r="I6" s="8" t="s">
        <v>58</v>
      </c>
    </row>
    <row r="7" spans="1:9" ht="15" customHeight="1">
      <c r="A7" s="9" t="s">
        <v>2</v>
      </c>
      <c r="B7" s="10">
        <v>18488.839920000002</v>
      </c>
      <c r="C7" s="10">
        <v>5466.72883</v>
      </c>
      <c r="D7" s="10">
        <v>12291.52103</v>
      </c>
      <c r="E7" s="10">
        <v>19268.725870000002</v>
      </c>
      <c r="F7" s="10">
        <v>5624.09667</v>
      </c>
      <c r="G7" s="10">
        <v>7060.90009</v>
      </c>
      <c r="H7" s="10">
        <v>4922.91654</v>
      </c>
      <c r="I7" s="10">
        <f>SUM(B7:H7)</f>
        <v>73123.72895</v>
      </c>
    </row>
    <row r="8" spans="1:9" ht="15" customHeight="1">
      <c r="A8" s="3" t="s">
        <v>3</v>
      </c>
      <c r="B8" s="11">
        <v>2461.77526</v>
      </c>
      <c r="C8" s="11">
        <v>962.68011</v>
      </c>
      <c r="D8" s="11">
        <v>7672.36992</v>
      </c>
      <c r="E8" s="11">
        <v>15796.72105</v>
      </c>
      <c r="F8" s="11">
        <v>2429.63131</v>
      </c>
      <c r="G8" s="11">
        <v>6973.61791</v>
      </c>
      <c r="H8" s="11">
        <v>3225.48033</v>
      </c>
      <c r="I8" s="11">
        <f>SUM(B8:H8)</f>
        <v>39522.27589</v>
      </c>
    </row>
    <row r="9" spans="1:9" ht="15" customHeight="1">
      <c r="A9" s="3" t="s">
        <v>4</v>
      </c>
      <c r="B9" s="11">
        <v>240.67586</v>
      </c>
      <c r="C9" s="11">
        <v>2.91276</v>
      </c>
      <c r="D9" s="11">
        <v>44.4833</v>
      </c>
      <c r="E9" s="11">
        <v>0</v>
      </c>
      <c r="F9" s="11">
        <v>51.786480000000005</v>
      </c>
      <c r="G9" s="11">
        <v>0</v>
      </c>
      <c r="H9" s="11">
        <v>13.161520000000001</v>
      </c>
      <c r="I9" s="11">
        <f aca="true" t="shared" si="0" ref="I9:I15">SUM(B9:H9)</f>
        <v>353.01991999999996</v>
      </c>
    </row>
    <row r="10" spans="1:9" ht="15" customHeight="1">
      <c r="A10" s="3" t="s">
        <v>5</v>
      </c>
      <c r="B10" s="11">
        <v>14600.41738</v>
      </c>
      <c r="C10" s="11">
        <v>112.91346</v>
      </c>
      <c r="D10" s="11">
        <v>128.35997</v>
      </c>
      <c r="E10" s="11">
        <v>490.73353000000003</v>
      </c>
      <c r="F10" s="11">
        <v>2846.41905</v>
      </c>
      <c r="G10" s="11">
        <v>62.796</v>
      </c>
      <c r="H10" s="11">
        <v>158.41374</v>
      </c>
      <c r="I10" s="11">
        <f t="shared" si="0"/>
        <v>18400.053129999997</v>
      </c>
    </row>
    <row r="11" spans="1:9" ht="15" customHeight="1">
      <c r="A11" s="3" t="s">
        <v>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f t="shared" si="0"/>
        <v>0</v>
      </c>
    </row>
    <row r="12" spans="1:9" ht="15" customHeight="1">
      <c r="A12" s="3" t="s">
        <v>7</v>
      </c>
      <c r="B12" s="11">
        <v>38.416</v>
      </c>
      <c r="C12" s="11">
        <v>8.472100000000001</v>
      </c>
      <c r="D12" s="11">
        <v>17.836</v>
      </c>
      <c r="E12" s="11">
        <v>0</v>
      </c>
      <c r="F12" s="11">
        <v>237.94081</v>
      </c>
      <c r="G12" s="11">
        <v>0</v>
      </c>
      <c r="H12" s="11">
        <v>0</v>
      </c>
      <c r="I12" s="11">
        <f t="shared" si="0"/>
        <v>302.66490999999996</v>
      </c>
    </row>
    <row r="13" spans="1:9" ht="15" customHeight="1">
      <c r="A13" s="3" t="s">
        <v>8</v>
      </c>
      <c r="B13" s="11">
        <v>249.96481</v>
      </c>
      <c r="C13" s="11">
        <v>244.6526</v>
      </c>
      <c r="D13" s="11">
        <v>3265.0351</v>
      </c>
      <c r="E13" s="11">
        <v>320.52243</v>
      </c>
      <c r="F13" s="11">
        <v>47.56519</v>
      </c>
      <c r="G13" s="11">
        <v>24.48618</v>
      </c>
      <c r="H13" s="11">
        <v>346.93991</v>
      </c>
      <c r="I13" s="11">
        <f t="shared" si="0"/>
        <v>4499.16622</v>
      </c>
    </row>
    <row r="14" spans="1:9" ht="15" customHeight="1">
      <c r="A14" s="3" t="s">
        <v>9</v>
      </c>
      <c r="B14" s="11">
        <v>897.59061</v>
      </c>
      <c r="C14" s="11">
        <v>4135.0978</v>
      </c>
      <c r="D14" s="11">
        <v>1163.43674</v>
      </c>
      <c r="E14" s="11">
        <v>2660.7488599999997</v>
      </c>
      <c r="F14" s="11">
        <v>10.75383</v>
      </c>
      <c r="G14" s="11">
        <v>0</v>
      </c>
      <c r="H14" s="11">
        <v>1178.92104</v>
      </c>
      <c r="I14" s="11">
        <f t="shared" si="0"/>
        <v>10046.548879999998</v>
      </c>
    </row>
    <row r="15" spans="1:9" ht="15" customHeight="1">
      <c r="A15" s="3" t="s">
        <v>10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f t="shared" si="0"/>
        <v>0</v>
      </c>
    </row>
    <row r="16" spans="1:9" ht="15" customHeight="1">
      <c r="A16" s="6" t="s">
        <v>11</v>
      </c>
      <c r="B16" s="12">
        <v>12987.36506</v>
      </c>
      <c r="C16" s="12">
        <v>2865.65569</v>
      </c>
      <c r="D16" s="12">
        <v>6537.16502</v>
      </c>
      <c r="E16" s="12">
        <v>7829.2215400000005</v>
      </c>
      <c r="F16" s="12">
        <v>4171.99639</v>
      </c>
      <c r="G16" s="12">
        <v>5458.55158</v>
      </c>
      <c r="H16" s="12">
        <v>1743.77455</v>
      </c>
      <c r="I16" s="12">
        <f>SUM(B16:H16)</f>
        <v>41593.729830000004</v>
      </c>
    </row>
    <row r="17" spans="1:9" ht="15" customHeight="1">
      <c r="A17" s="3" t="s">
        <v>12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f aca="true" t="shared" si="1" ref="I17:I35">SUM(B17:H17)</f>
        <v>0</v>
      </c>
    </row>
    <row r="18" spans="1:9" ht="15" customHeight="1">
      <c r="A18" s="3" t="s">
        <v>13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f t="shared" si="1"/>
        <v>0</v>
      </c>
    </row>
    <row r="19" spans="1:9" ht="15" customHeight="1">
      <c r="A19" s="3" t="s">
        <v>14</v>
      </c>
      <c r="B19" s="11">
        <v>0</v>
      </c>
      <c r="C19" s="11">
        <v>0</v>
      </c>
      <c r="D19" s="11">
        <v>2719.8594900000003</v>
      </c>
      <c r="E19" s="11">
        <v>0</v>
      </c>
      <c r="F19" s="11">
        <v>0</v>
      </c>
      <c r="G19" s="11">
        <v>0</v>
      </c>
      <c r="H19" s="11">
        <v>0</v>
      </c>
      <c r="I19" s="11">
        <f t="shared" si="1"/>
        <v>2719.8594900000003</v>
      </c>
    </row>
    <row r="20" spans="1:9" ht="15" customHeight="1">
      <c r="A20" s="3" t="s">
        <v>15</v>
      </c>
      <c r="B20" s="11">
        <v>12987.36506</v>
      </c>
      <c r="C20" s="11">
        <v>2865.65569</v>
      </c>
      <c r="D20" s="11">
        <v>3817.3055299999996</v>
      </c>
      <c r="E20" s="11">
        <v>7829.2215400000005</v>
      </c>
      <c r="F20" s="11">
        <v>4171.99639</v>
      </c>
      <c r="G20" s="11">
        <v>5458.55158</v>
      </c>
      <c r="H20" s="11">
        <v>1743.77455</v>
      </c>
      <c r="I20" s="11">
        <f t="shared" si="1"/>
        <v>38873.87034</v>
      </c>
    </row>
    <row r="21" spans="1:9" ht="15" customHeight="1">
      <c r="A21" s="3" t="s">
        <v>16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f t="shared" si="1"/>
        <v>0</v>
      </c>
    </row>
    <row r="22" spans="1:9" ht="15" customHeight="1">
      <c r="A22" s="3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f t="shared" si="1"/>
        <v>0</v>
      </c>
    </row>
    <row r="23" spans="1:9" ht="15" customHeight="1">
      <c r="A23" s="3" t="s">
        <v>18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f t="shared" si="1"/>
        <v>0</v>
      </c>
    </row>
    <row r="24" spans="1:9" ht="15" customHeight="1">
      <c r="A24" s="3" t="s">
        <v>19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f t="shared" si="1"/>
        <v>0</v>
      </c>
    </row>
    <row r="25" spans="1:9" ht="15" customHeight="1">
      <c r="A25" s="6" t="s">
        <v>20</v>
      </c>
      <c r="B25" s="12">
        <v>5501.47486</v>
      </c>
      <c r="C25" s="12">
        <v>2601.07314</v>
      </c>
      <c r="D25" s="12">
        <v>5754.3560099999995</v>
      </c>
      <c r="E25" s="12">
        <v>11439.50433</v>
      </c>
      <c r="F25" s="12">
        <v>1452.10028</v>
      </c>
      <c r="G25" s="12">
        <v>1602.34851</v>
      </c>
      <c r="H25" s="12">
        <v>3179.14199</v>
      </c>
      <c r="I25" s="12">
        <f>SUM(B25:H25)</f>
        <v>31529.99912</v>
      </c>
    </row>
    <row r="26" spans="1:9" ht="15" customHeight="1">
      <c r="A26" s="3" t="s">
        <v>21</v>
      </c>
      <c r="B26" s="11">
        <v>2188</v>
      </c>
      <c r="C26" s="11">
        <v>2200</v>
      </c>
      <c r="D26" s="11">
        <v>3322</v>
      </c>
      <c r="E26" s="11">
        <v>8398.5</v>
      </c>
      <c r="F26" s="11">
        <v>1157</v>
      </c>
      <c r="G26" s="11">
        <v>1500</v>
      </c>
      <c r="H26" s="11">
        <v>1300</v>
      </c>
      <c r="I26" s="11">
        <f t="shared" si="1"/>
        <v>20065.5</v>
      </c>
    </row>
    <row r="27" spans="1:9" ht="15" customHeight="1">
      <c r="A27" s="3" t="s">
        <v>22</v>
      </c>
      <c r="B27" s="11">
        <v>0</v>
      </c>
      <c r="C27" s="11">
        <v>0</v>
      </c>
      <c r="D27" s="11">
        <v>0</v>
      </c>
      <c r="E27" s="11">
        <v>0</v>
      </c>
      <c r="F27" s="11">
        <v>40</v>
      </c>
      <c r="G27" s="11">
        <v>0</v>
      </c>
      <c r="H27" s="11">
        <v>0</v>
      </c>
      <c r="I27" s="11">
        <f t="shared" si="1"/>
        <v>40</v>
      </c>
    </row>
    <row r="28" spans="1:9" ht="15" customHeight="1">
      <c r="A28" s="3" t="s">
        <v>23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f t="shared" si="1"/>
        <v>0</v>
      </c>
    </row>
    <row r="29" spans="1:9" ht="15" customHeight="1">
      <c r="A29" s="3" t="s">
        <v>24</v>
      </c>
      <c r="B29" s="11">
        <v>299.90616</v>
      </c>
      <c r="C29" s="11">
        <v>98.32347</v>
      </c>
      <c r="D29" s="11">
        <v>242.60736</v>
      </c>
      <c r="E29" s="11">
        <v>49.292</v>
      </c>
      <c r="F29" s="11">
        <v>10.58562</v>
      </c>
      <c r="G29" s="11">
        <v>50.780010000000004</v>
      </c>
      <c r="H29" s="11">
        <v>46.87108</v>
      </c>
      <c r="I29" s="11">
        <f t="shared" si="1"/>
        <v>798.3657</v>
      </c>
    </row>
    <row r="30" spans="1:9" ht="15" customHeight="1">
      <c r="A30" s="3" t="s">
        <v>25</v>
      </c>
      <c r="B30" s="11">
        <v>3013.5687000000003</v>
      </c>
      <c r="C30" s="11">
        <v>302.74967</v>
      </c>
      <c r="D30" s="11">
        <v>2189.74865</v>
      </c>
      <c r="E30" s="11">
        <v>2991.7123300000003</v>
      </c>
      <c r="F30" s="11">
        <v>244.51466</v>
      </c>
      <c r="G30" s="11">
        <v>51.5685</v>
      </c>
      <c r="H30" s="11">
        <v>1832.27091</v>
      </c>
      <c r="I30" s="11">
        <f t="shared" si="1"/>
        <v>10626.13342</v>
      </c>
    </row>
    <row r="31" spans="1:9" ht="15" customHeight="1">
      <c r="A31" s="1" t="s">
        <v>26</v>
      </c>
      <c r="B31" s="11">
        <v>1098.32984</v>
      </c>
      <c r="C31" s="11">
        <v>3.3135</v>
      </c>
      <c r="D31" s="11">
        <v>1850.91998</v>
      </c>
      <c r="E31" s="11">
        <v>-1721.7892</v>
      </c>
      <c r="F31" s="11">
        <v>95.27058</v>
      </c>
      <c r="G31" s="11">
        <v>-135.4264</v>
      </c>
      <c r="H31" s="11">
        <v>286.25359000000003</v>
      </c>
      <c r="I31" s="11">
        <f t="shared" si="1"/>
        <v>1476.8718900000003</v>
      </c>
    </row>
    <row r="32" spans="1:9" ht="15" customHeight="1">
      <c r="A32" s="1" t="s">
        <v>27</v>
      </c>
      <c r="B32" s="11">
        <v>1915.2388600000002</v>
      </c>
      <c r="C32" s="11">
        <v>299.43617</v>
      </c>
      <c r="D32" s="11">
        <v>338.82867</v>
      </c>
      <c r="E32" s="11">
        <v>4713.5015300000005</v>
      </c>
      <c r="F32" s="11">
        <v>149.24408</v>
      </c>
      <c r="G32" s="11">
        <v>186.9949</v>
      </c>
      <c r="H32" s="11">
        <v>1546.0173200000002</v>
      </c>
      <c r="I32" s="11">
        <f t="shared" si="1"/>
        <v>9149.261530000002</v>
      </c>
    </row>
    <row r="33" spans="1:9" ht="15" customHeight="1">
      <c r="A33" s="6" t="s">
        <v>28</v>
      </c>
      <c r="B33" s="12">
        <v>18488.83992</v>
      </c>
      <c r="C33" s="12">
        <v>5466.72883</v>
      </c>
      <c r="D33" s="12">
        <v>12291.52103</v>
      </c>
      <c r="E33" s="12">
        <v>19268.725870000002</v>
      </c>
      <c r="F33" s="12">
        <v>5624.096670000001</v>
      </c>
      <c r="G33" s="12">
        <v>7060.90009</v>
      </c>
      <c r="H33" s="12">
        <v>4922.91654</v>
      </c>
      <c r="I33" s="12">
        <f>SUM(B33:H33)</f>
        <v>73123.72895</v>
      </c>
    </row>
    <row r="34" spans="1:9" ht="15" customHeight="1">
      <c r="A34" s="1" t="s">
        <v>29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f t="shared" si="1"/>
        <v>0</v>
      </c>
    </row>
    <row r="35" spans="1:9" ht="15" customHeight="1">
      <c r="A35" s="1" t="s">
        <v>30</v>
      </c>
      <c r="B35" s="11">
        <v>3906.4388</v>
      </c>
      <c r="C35" s="11">
        <v>14553.182470000002</v>
      </c>
      <c r="D35" s="11">
        <v>0</v>
      </c>
      <c r="E35" s="11">
        <v>8521.38135</v>
      </c>
      <c r="F35" s="11">
        <v>3073.28</v>
      </c>
      <c r="G35" s="11">
        <v>0</v>
      </c>
      <c r="H35" s="11">
        <v>0</v>
      </c>
      <c r="I35" s="11">
        <f t="shared" si="1"/>
        <v>30054.28262</v>
      </c>
    </row>
    <row r="36" spans="1:9" ht="15">
      <c r="A36" s="6" t="s">
        <v>60</v>
      </c>
      <c r="B36" s="12">
        <v>0</v>
      </c>
      <c r="C36" s="12">
        <v>0.0018</v>
      </c>
      <c r="D36" s="12">
        <v>0.23115</v>
      </c>
      <c r="E36" s="12">
        <v>0</v>
      </c>
      <c r="F36" s="12">
        <v>19.13787</v>
      </c>
      <c r="G36" s="12">
        <v>0</v>
      </c>
      <c r="H36" s="12">
        <v>0.00557</v>
      </c>
      <c r="I36" s="12">
        <f>SUM(B36:H36)</f>
        <v>19.376389999999997</v>
      </c>
    </row>
    <row r="37" spans="1:9" ht="15" customHeight="1">
      <c r="A37" s="1" t="s">
        <v>53</v>
      </c>
      <c r="B37" s="11">
        <v>8553.85793</v>
      </c>
      <c r="C37" s="11">
        <v>30.15175</v>
      </c>
      <c r="D37" s="11">
        <v>108.76673</v>
      </c>
      <c r="E37" s="11">
        <v>0</v>
      </c>
      <c r="F37" s="11">
        <v>0.32957</v>
      </c>
      <c r="G37" s="11">
        <v>0</v>
      </c>
      <c r="H37" s="11">
        <v>10.37258</v>
      </c>
      <c r="I37" s="11">
        <f aca="true" t="shared" si="2" ref="I37:I57">SUM(B37:H37)</f>
        <v>8703.47856</v>
      </c>
    </row>
    <row r="38" spans="1:9" ht="15" customHeight="1">
      <c r="A38" s="3" t="s">
        <v>31</v>
      </c>
      <c r="B38" s="11">
        <v>-8553.85793</v>
      </c>
      <c r="C38" s="11">
        <v>-30.14995</v>
      </c>
      <c r="D38" s="11">
        <v>-108.53558</v>
      </c>
      <c r="E38" s="11">
        <v>0</v>
      </c>
      <c r="F38" s="11">
        <v>18.8083</v>
      </c>
      <c r="G38" s="11">
        <v>0</v>
      </c>
      <c r="H38" s="11">
        <v>-10.367009999999999</v>
      </c>
      <c r="I38" s="11">
        <f t="shared" si="2"/>
        <v>-8684.10217</v>
      </c>
    </row>
    <row r="39" spans="1:9" ht="15" customHeight="1">
      <c r="A39" s="2" t="s">
        <v>32</v>
      </c>
      <c r="B39" s="11">
        <v>26117.7128</v>
      </c>
      <c r="C39" s="11">
        <v>3370.19515</v>
      </c>
      <c r="D39" s="11">
        <v>13388.94024</v>
      </c>
      <c r="E39" s="11">
        <v>28277.15662</v>
      </c>
      <c r="F39" s="11">
        <v>1357.97201</v>
      </c>
      <c r="G39" s="11">
        <v>484.54004</v>
      </c>
      <c r="H39" s="11">
        <v>4833.14966</v>
      </c>
      <c r="I39" s="11">
        <f t="shared" si="2"/>
        <v>77829.66652000001</v>
      </c>
    </row>
    <row r="40" spans="1:9" ht="15" customHeight="1">
      <c r="A40" s="1" t="s">
        <v>33</v>
      </c>
      <c r="B40" s="11">
        <v>12483.39322</v>
      </c>
      <c r="C40" s="11">
        <v>850.23068</v>
      </c>
      <c r="D40" s="11">
        <v>11502.283039999998</v>
      </c>
      <c r="E40" s="11">
        <v>19556.92362</v>
      </c>
      <c r="F40" s="11">
        <v>999.17226</v>
      </c>
      <c r="G40" s="11">
        <v>5.20186</v>
      </c>
      <c r="H40" s="11">
        <v>828.68873</v>
      </c>
      <c r="I40" s="11">
        <f t="shared" si="2"/>
        <v>46225.893410000004</v>
      </c>
    </row>
    <row r="41" spans="1:9" ht="15" customHeight="1">
      <c r="A41" s="3" t="s">
        <v>34</v>
      </c>
      <c r="B41" s="11">
        <v>5080.461650000003</v>
      </c>
      <c r="C41" s="11">
        <v>2489.81452</v>
      </c>
      <c r="D41" s="11">
        <v>1778.1216200000017</v>
      </c>
      <c r="E41" s="11">
        <v>8720.233</v>
      </c>
      <c r="F41" s="11">
        <v>377.6080499999998</v>
      </c>
      <c r="G41" s="11">
        <v>479.33817999999997</v>
      </c>
      <c r="H41" s="11">
        <v>3994.0939200000003</v>
      </c>
      <c r="I41" s="11">
        <f t="shared" si="2"/>
        <v>22919.67094</v>
      </c>
    </row>
    <row r="42" spans="1:9" ht="15" customHeight="1">
      <c r="A42" s="2" t="s">
        <v>57</v>
      </c>
      <c r="B42" s="11">
        <v>0</v>
      </c>
      <c r="C42" s="11">
        <v>0</v>
      </c>
      <c r="D42" s="11">
        <v>0</v>
      </c>
      <c r="E42" s="11">
        <v>275.37278000000003</v>
      </c>
      <c r="F42" s="11">
        <v>0</v>
      </c>
      <c r="G42" s="11">
        <v>0</v>
      </c>
      <c r="H42" s="11">
        <v>0</v>
      </c>
      <c r="I42" s="11">
        <f t="shared" si="2"/>
        <v>275.37278000000003</v>
      </c>
    </row>
    <row r="43" spans="1:9" ht="15" customHeight="1">
      <c r="A43" s="1" t="s">
        <v>54</v>
      </c>
      <c r="B43" s="11">
        <v>0</v>
      </c>
      <c r="C43" s="11">
        <v>0</v>
      </c>
      <c r="D43" s="11">
        <v>0</v>
      </c>
      <c r="E43" s="11">
        <v>0</v>
      </c>
      <c r="F43" s="11">
        <v>8.18</v>
      </c>
      <c r="G43" s="11">
        <v>0</v>
      </c>
      <c r="H43" s="11">
        <v>6.74959</v>
      </c>
      <c r="I43" s="11">
        <f t="shared" si="2"/>
        <v>14.929590000000001</v>
      </c>
    </row>
    <row r="44" spans="1:9" ht="15" customHeight="1">
      <c r="A44" s="3" t="s">
        <v>35</v>
      </c>
      <c r="B44" s="11">
        <v>5080.461650000003</v>
      </c>
      <c r="C44" s="11">
        <v>2489.81452</v>
      </c>
      <c r="D44" s="11">
        <v>1778.1216200000017</v>
      </c>
      <c r="E44" s="11">
        <v>8995.60578</v>
      </c>
      <c r="F44" s="11">
        <v>369.4280499999998</v>
      </c>
      <c r="G44" s="11">
        <v>479.33817999999997</v>
      </c>
      <c r="H44" s="11">
        <v>3987.3443300000004</v>
      </c>
      <c r="I44" s="11">
        <f t="shared" si="2"/>
        <v>23180.11413</v>
      </c>
    </row>
    <row r="45" spans="1:9" ht="15" customHeight="1">
      <c r="A45" s="2" t="s">
        <v>36</v>
      </c>
      <c r="B45" s="11">
        <v>3167.07177</v>
      </c>
      <c r="C45" s="11">
        <v>2190.46335</v>
      </c>
      <c r="D45" s="11">
        <v>1333.5765900000001</v>
      </c>
      <c r="E45" s="11">
        <v>4280.62325</v>
      </c>
      <c r="F45" s="11">
        <v>1680.49777</v>
      </c>
      <c r="G45" s="11">
        <v>347.31841</v>
      </c>
      <c r="H45" s="11">
        <v>2445.0915</v>
      </c>
      <c r="I45" s="11">
        <f t="shared" si="2"/>
        <v>15444.642640000002</v>
      </c>
    </row>
    <row r="46" spans="1:9" ht="15" customHeight="1">
      <c r="A46" s="3" t="s">
        <v>37</v>
      </c>
      <c r="B46" s="11">
        <v>1913.389880000003</v>
      </c>
      <c r="C46" s="11">
        <v>299.3511699999999</v>
      </c>
      <c r="D46" s="11">
        <v>444.5450300000016</v>
      </c>
      <c r="E46" s="11">
        <v>4714.98253</v>
      </c>
      <c r="F46" s="11">
        <v>-1311.0697200000002</v>
      </c>
      <c r="G46" s="11">
        <v>132.01977</v>
      </c>
      <c r="H46" s="11">
        <v>1542.2528300000004</v>
      </c>
      <c r="I46" s="11">
        <f t="shared" si="2"/>
        <v>7735.471490000004</v>
      </c>
    </row>
    <row r="47" spans="1:9" ht="15" customHeight="1">
      <c r="A47" s="2" t="s">
        <v>55</v>
      </c>
      <c r="B47" s="11">
        <v>2.95119</v>
      </c>
      <c r="C47" s="11">
        <v>0</v>
      </c>
      <c r="D47" s="11">
        <v>0.07221999999999999</v>
      </c>
      <c r="E47" s="11">
        <v>0</v>
      </c>
      <c r="F47" s="11">
        <v>1926.63374</v>
      </c>
      <c r="G47" s="11">
        <v>0</v>
      </c>
      <c r="H47" s="11">
        <v>27.53546</v>
      </c>
      <c r="I47" s="11">
        <f t="shared" si="2"/>
        <v>1957.19261</v>
      </c>
    </row>
    <row r="48" spans="1:9" ht="15" customHeight="1">
      <c r="A48" s="1" t="s">
        <v>56</v>
      </c>
      <c r="B48" s="11">
        <v>2.77476</v>
      </c>
      <c r="C48" s="11">
        <v>0</v>
      </c>
      <c r="D48" s="11">
        <v>0.94426</v>
      </c>
      <c r="E48" s="11">
        <v>1.481</v>
      </c>
      <c r="F48" s="11">
        <v>87.76769999999999</v>
      </c>
      <c r="G48" s="11">
        <v>0</v>
      </c>
      <c r="H48" s="11">
        <v>23.770970000000002</v>
      </c>
      <c r="I48" s="11">
        <f t="shared" si="2"/>
        <v>116.73868999999999</v>
      </c>
    </row>
    <row r="49" spans="1:9" ht="15" customHeight="1">
      <c r="A49" s="3" t="s">
        <v>38</v>
      </c>
      <c r="B49" s="11">
        <v>1913.5663100000029</v>
      </c>
      <c r="C49" s="11">
        <v>299.3511699999999</v>
      </c>
      <c r="D49" s="11">
        <v>443.6729900000016</v>
      </c>
      <c r="E49" s="11">
        <v>4713.5015300000005</v>
      </c>
      <c r="F49" s="11">
        <v>527.7963199999998</v>
      </c>
      <c r="G49" s="11">
        <v>132.01977</v>
      </c>
      <c r="H49" s="11">
        <v>1546.0173200000004</v>
      </c>
      <c r="I49" s="11">
        <f t="shared" si="2"/>
        <v>9575.925410000005</v>
      </c>
    </row>
    <row r="50" spans="1:9" ht="15" customHeight="1">
      <c r="A50" s="2" t="s">
        <v>39</v>
      </c>
      <c r="B50" s="11">
        <v>0</v>
      </c>
      <c r="C50" s="11">
        <v>0.08499999999999999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f t="shared" si="2"/>
        <v>0.08499999999999999</v>
      </c>
    </row>
    <row r="51" spans="1:9" ht="15" customHeight="1">
      <c r="A51" s="3" t="s">
        <v>40</v>
      </c>
      <c r="B51" s="11">
        <v>1913.5663100000029</v>
      </c>
      <c r="C51" s="11">
        <v>299.4361699999999</v>
      </c>
      <c r="D51" s="11">
        <v>443.6729900000016</v>
      </c>
      <c r="E51" s="11">
        <v>4713.5015300000005</v>
      </c>
      <c r="F51" s="11">
        <v>527.7963199999998</v>
      </c>
      <c r="G51" s="11">
        <v>132.01977</v>
      </c>
      <c r="H51" s="11">
        <v>1546.0173200000004</v>
      </c>
      <c r="I51" s="11">
        <f t="shared" si="2"/>
        <v>9576.010410000004</v>
      </c>
    </row>
    <row r="52" spans="1:9" ht="15" customHeight="1">
      <c r="A52" s="2" t="s">
        <v>41</v>
      </c>
      <c r="B52" s="11">
        <v>2.22805</v>
      </c>
      <c r="C52" s="11">
        <v>0</v>
      </c>
      <c r="D52" s="11">
        <v>38.822559999999996</v>
      </c>
      <c r="E52" s="11">
        <v>0</v>
      </c>
      <c r="F52" s="11">
        <v>5.93973</v>
      </c>
      <c r="G52" s="11">
        <v>62.3119</v>
      </c>
      <c r="H52" s="11">
        <v>0</v>
      </c>
      <c r="I52" s="11">
        <f t="shared" si="2"/>
        <v>109.30224</v>
      </c>
    </row>
    <row r="53" spans="1:9" ht="15" customHeight="1">
      <c r="A53" s="1" t="s">
        <v>42</v>
      </c>
      <c r="B53" s="11">
        <v>0.5555</v>
      </c>
      <c r="C53" s="11">
        <v>0</v>
      </c>
      <c r="D53" s="11">
        <v>143.66688</v>
      </c>
      <c r="E53" s="11">
        <v>0</v>
      </c>
      <c r="F53" s="11">
        <v>384.49197</v>
      </c>
      <c r="G53" s="11">
        <v>7.3367700000000005</v>
      </c>
      <c r="H53" s="11">
        <v>0</v>
      </c>
      <c r="I53" s="11">
        <f t="shared" si="2"/>
        <v>536.05112</v>
      </c>
    </row>
    <row r="54" spans="1:9" ht="15" customHeight="1">
      <c r="A54" s="3" t="s">
        <v>43</v>
      </c>
      <c r="B54" s="11">
        <v>1915.238860000003</v>
      </c>
      <c r="C54" s="11">
        <v>299.4361699999999</v>
      </c>
      <c r="D54" s="11">
        <v>338.82867000000164</v>
      </c>
      <c r="E54" s="11">
        <v>4713.5015300000005</v>
      </c>
      <c r="F54" s="11">
        <v>149.24407999999988</v>
      </c>
      <c r="G54" s="11">
        <v>186.9949</v>
      </c>
      <c r="H54" s="11">
        <v>1546.0173200000004</v>
      </c>
      <c r="I54" s="11">
        <f t="shared" si="2"/>
        <v>9149.261530000003</v>
      </c>
    </row>
    <row r="55" spans="1:9" ht="15" customHeight="1">
      <c r="A55" s="2" t="s">
        <v>44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f t="shared" si="2"/>
        <v>0</v>
      </c>
    </row>
    <row r="56" spans="1:9" ht="15" customHeight="1">
      <c r="A56" s="3" t="s">
        <v>45</v>
      </c>
      <c r="B56" s="11">
        <v>1915.238860000003</v>
      </c>
      <c r="C56" s="11">
        <v>299.4361699999999</v>
      </c>
      <c r="D56" s="11">
        <v>338.82867000000164</v>
      </c>
      <c r="E56" s="11">
        <v>4713.5015300000005</v>
      </c>
      <c r="F56" s="11">
        <v>149.24407999999988</v>
      </c>
      <c r="G56" s="11">
        <v>186.9949</v>
      </c>
      <c r="H56" s="11">
        <v>1546.0173200000004</v>
      </c>
      <c r="I56" s="11">
        <f t="shared" si="2"/>
        <v>9149.261530000003</v>
      </c>
    </row>
    <row r="57" spans="1:9" ht="15" customHeight="1">
      <c r="A57" s="2" t="s">
        <v>46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f t="shared" si="2"/>
        <v>0</v>
      </c>
    </row>
    <row r="58" spans="1:9" ht="15" customHeight="1">
      <c r="A58" s="6" t="s">
        <v>47</v>
      </c>
      <c r="B58" s="12">
        <v>1915.238860000003</v>
      </c>
      <c r="C58" s="12">
        <v>299.4361699999999</v>
      </c>
      <c r="D58" s="12">
        <v>338.82867000000164</v>
      </c>
      <c r="E58" s="12">
        <v>4713.5015300000005</v>
      </c>
      <c r="F58" s="12">
        <v>149.24407999999988</v>
      </c>
      <c r="G58" s="12">
        <v>186.9949</v>
      </c>
      <c r="H58" s="12">
        <v>1546.0173200000004</v>
      </c>
      <c r="I58" s="12">
        <f>SUM(B58:H58)</f>
        <v>9149.261530000003</v>
      </c>
    </row>
    <row r="59" spans="1:9" ht="3.75" customHeight="1" thickBo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 thickTop="1">
      <c r="A60" s="4"/>
      <c r="B60" s="4"/>
      <c r="C60" s="4"/>
      <c r="D60" s="4"/>
      <c r="E60" s="4"/>
      <c r="F60" s="4"/>
      <c r="G60" s="4"/>
      <c r="H60" s="4"/>
      <c r="I60" s="4"/>
    </row>
    <row r="61" spans="1:9" ht="15" customHeight="1">
      <c r="A61" s="4"/>
      <c r="B61" s="4"/>
      <c r="C61" s="4"/>
      <c r="D61" s="4"/>
      <c r="E61" s="4"/>
      <c r="F61" s="4"/>
      <c r="G61" s="4"/>
      <c r="H61" s="4"/>
      <c r="I61" s="4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2019-11-06T16:25:01Z</dcterms:created>
  <dcterms:modified xsi:type="dcterms:W3CDTF">2023-08-16T20:54:13Z</dcterms:modified>
  <cp:category/>
  <cp:version/>
  <cp:contentType/>
  <cp:contentStatus/>
</cp:coreProperties>
</file>