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<sst xmlns="http://schemas.openxmlformats.org/spreadsheetml/2006/main" count="29" uniqueCount="26">
  <si>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FOGAVISP</t>
  </si>
  <si>
    <t>FOGACP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</si>
  <si>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</si>
  <si>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</si>
  <si>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</si>
  <si>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</si>
  <si>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</si>
  <si>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</si>
  <si>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30 DE JUNIO DE 2022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</si>
  <si>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</si>
  <si>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</si>
  <si>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</si>
  <si>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</si>
  <si>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</si>
  <si>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</si>
  <si>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</si>
  <si>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</si>
  <si>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</si>
  <si>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</si>
  <si>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</si>
  <si>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</si>
  <si>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</si>
  <si>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</si>
  <si>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</si>
  <si>
    <t>FOGAGRE</t>
  </si>
  <si>
    <t>ESTADO DE USO Y MARGEN DE DISPONIBILIDAD DEL FOGAVISP, FOGACP Y FOGAGRE POR ENTIDAD ADMINISTRADORA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</si>
</sst>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164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right"/>
    </xf>
    <xf numFmtId="0" fontId="39" fillId="0" borderId="0" xfId="0" applyFont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164" fontId="38" fillId="34" borderId="0" xfId="0" applyNumberFormat="1" applyFont="1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64" fontId="0" fillId="34" borderId="12" xfId="0" applyNumberFormat="1" applyFill="1" applyBorder="1" applyAlignment="1">
      <alignment horizontal="right"/>
    </xf>
    <xf numFmtId="164" fontId="38" fillId="34" borderId="12" xfId="0" applyNumberFormat="1" applyFont="1" applyFill="1" applyBorder="1" applyAlignment="1">
      <alignment/>
    </xf>
    <xf numFmtId="164" fontId="0" fillId="34" borderId="12" xfId="0" applyNumberFormat="1" applyFill="1" applyBorder="1" applyAlignment="1">
      <alignment/>
    </xf>
    <xf numFmtId="0" fontId="3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85725</xdr:rowOff>
    </xdr:from>
    <xdr:to>
      <xdr:col>5</xdr:col>
      <xdr:colOff>571500</xdr:colOff>
      <xdr:row>21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781300"/>
          <a:ext cx="6867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66" zoomScaleNormal="66" zoomScalePageLayoutView="0" workbookViewId="0" topLeftCell="A1">
      <selection activeCell="K27" sqref="K27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0.25">
      <c r="A2" s="11" t="s">
        <v>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thickTop="1">
      <c r="A5" s="4"/>
      <c r="B5" s="4"/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 t="s">
        <v>23</v>
      </c>
      <c r="R5" s="5" t="s">
        <v>3</v>
      </c>
    </row>
    <row r="6" spans="1:18" ht="15">
      <c r="A6" s="15" t="s">
        <v>4</v>
      </c>
      <c r="B6" s="16" t="s">
        <v>0</v>
      </c>
      <c r="C6" s="17">
        <v>39411.3946</v>
      </c>
      <c r="D6" s="17">
        <v>23545.7322</v>
      </c>
      <c r="E6" s="17">
        <v>2362.0384</v>
      </c>
      <c r="F6" s="17">
        <v>95519.0442</v>
      </c>
      <c r="G6" s="17">
        <v>48840.4493</v>
      </c>
      <c r="H6" s="17">
        <v>13444.2479</v>
      </c>
      <c r="I6" s="17">
        <v>64891.7137</v>
      </c>
      <c r="J6" s="17">
        <v>198061.1159</v>
      </c>
      <c r="K6" s="17">
        <v>0</v>
      </c>
      <c r="L6" s="17">
        <v>182337.1409</v>
      </c>
      <c r="M6" s="17">
        <v>939.1579</v>
      </c>
      <c r="N6" s="17">
        <v>92852.7648</v>
      </c>
      <c r="O6" s="17">
        <v>232554.31</v>
      </c>
      <c r="P6" s="17">
        <v>0</v>
      </c>
      <c r="Q6" s="17">
        <v>0</v>
      </c>
      <c r="R6" s="18">
        <f>SUM(C6:Q6)</f>
        <v>994759.1098</v>
      </c>
    </row>
    <row r="7" spans="1:18" ht="15">
      <c r="A7" s="10"/>
      <c r="B7" s="9" t="s">
        <v>1</v>
      </c>
      <c r="C7" s="7">
        <v>67287.6997</v>
      </c>
      <c r="D7" s="7">
        <v>19370.6053</v>
      </c>
      <c r="E7" s="7">
        <v>250</v>
      </c>
      <c r="F7" s="7">
        <v>88227.2602</v>
      </c>
      <c r="G7" s="7">
        <v>46911.2301</v>
      </c>
      <c r="H7" s="7">
        <v>111432.3984</v>
      </c>
      <c r="I7" s="7">
        <v>97611.802</v>
      </c>
      <c r="J7" s="7">
        <v>193245.1326</v>
      </c>
      <c r="K7" s="7">
        <v>0</v>
      </c>
      <c r="L7" s="7">
        <v>57929.7034</v>
      </c>
      <c r="M7" s="7">
        <v>47631.5001</v>
      </c>
      <c r="N7" s="7">
        <v>234365.9686</v>
      </c>
      <c r="O7" s="7">
        <v>30320.007</v>
      </c>
      <c r="P7" s="7">
        <v>75.1463</v>
      </c>
      <c r="Q7" s="7">
        <v>290.25</v>
      </c>
      <c r="R7" s="14">
        <f>SUM(C7:Q7)</f>
        <v>994948.7037</v>
      </c>
    </row>
    <row r="8" spans="1:18" ht="15">
      <c r="A8" s="9"/>
      <c r="B8" s="9" t="s">
        <v>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14">
        <f>SUM(C8:Q8)</f>
        <v>0</v>
      </c>
    </row>
    <row r="9" spans="1:18" ht="15">
      <c r="A9" s="15" t="s">
        <v>5</v>
      </c>
      <c r="B9" s="16" t="s">
        <v>0</v>
      </c>
      <c r="C9" s="19">
        <v>163046.3294</v>
      </c>
      <c r="D9" s="19">
        <v>106319.1128</v>
      </c>
      <c r="E9" s="19">
        <v>33867.5756</v>
      </c>
      <c r="F9" s="19">
        <v>20864.9198</v>
      </c>
      <c r="G9" s="19">
        <v>86059.1887</v>
      </c>
      <c r="H9" s="19">
        <v>187871.3611</v>
      </c>
      <c r="I9" s="19">
        <v>400686.3423</v>
      </c>
      <c r="J9" s="19">
        <v>130263.8221</v>
      </c>
      <c r="K9" s="19">
        <v>0</v>
      </c>
      <c r="L9" s="19">
        <v>182029.6891</v>
      </c>
      <c r="M9" s="19">
        <v>164684.9821</v>
      </c>
      <c r="N9" s="19">
        <v>279324.1342</v>
      </c>
      <c r="O9" s="19">
        <v>15760.537</v>
      </c>
      <c r="P9" s="19">
        <v>0</v>
      </c>
      <c r="Q9" s="19">
        <v>0</v>
      </c>
      <c r="R9" s="18">
        <f>SUM(C9:Q9)</f>
        <v>1770777.9942</v>
      </c>
    </row>
    <row r="10" spans="1:18" ht="15">
      <c r="A10" s="10"/>
      <c r="B10" s="9" t="s">
        <v>1</v>
      </c>
      <c r="C10" s="7">
        <v>72882.3323</v>
      </c>
      <c r="D10" s="7">
        <v>78631.1527</v>
      </c>
      <c r="E10" s="7">
        <v>19707.831</v>
      </c>
      <c r="F10" s="7">
        <v>9653.2998</v>
      </c>
      <c r="G10" s="7">
        <v>54165.3289</v>
      </c>
      <c r="H10" s="7">
        <v>45770.1376</v>
      </c>
      <c r="I10" s="7">
        <v>0</v>
      </c>
      <c r="J10" s="7">
        <v>69913.5514</v>
      </c>
      <c r="K10" s="7">
        <v>0</v>
      </c>
      <c r="L10" s="7">
        <v>151297.0646</v>
      </c>
      <c r="M10" s="7">
        <v>80470.9599</v>
      </c>
      <c r="N10" s="7">
        <v>60394.8334</v>
      </c>
      <c r="O10" s="7">
        <v>179188.895</v>
      </c>
      <c r="P10" s="7">
        <v>6198.3517</v>
      </c>
      <c r="Q10" s="7">
        <v>60501.211</v>
      </c>
      <c r="R10" s="14">
        <f>SUM(C10:Q10)</f>
        <v>888774.9493000001</v>
      </c>
    </row>
    <row r="11" spans="1:18" ht="15">
      <c r="A11" s="9"/>
      <c r="B11" s="9" t="s">
        <v>24</v>
      </c>
      <c r="C11" s="7">
        <v>61038.649999999994</v>
      </c>
      <c r="D11" s="7">
        <v>36095.2981</v>
      </c>
      <c r="E11" s="7">
        <v>6777.6307</v>
      </c>
      <c r="F11" s="7">
        <v>16558.0079</v>
      </c>
      <c r="G11" s="7">
        <v>55359.7804</v>
      </c>
      <c r="H11" s="7">
        <v>48473.344800000006</v>
      </c>
      <c r="I11" s="7">
        <v>81491.79440000001</v>
      </c>
      <c r="J11" s="7">
        <v>35072.6755</v>
      </c>
      <c r="K11" s="7">
        <v>0</v>
      </c>
      <c r="L11" s="7">
        <v>105425.42180000001</v>
      </c>
      <c r="M11" s="7">
        <v>41106.6401</v>
      </c>
      <c r="N11" s="7">
        <v>123671.56999999999</v>
      </c>
      <c r="O11" s="7">
        <v>72477.216</v>
      </c>
      <c r="P11" s="7">
        <v>0</v>
      </c>
      <c r="Q11" s="7">
        <v>18355.785</v>
      </c>
      <c r="R11" s="14">
        <f>SUM(C11:Q11)</f>
        <v>701903.8147000001</v>
      </c>
    </row>
    <row r="12" spans="1:18" ht="15">
      <c r="A12" s="20" t="s">
        <v>7</v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2" ht="15">
      <c r="A13" s="8" t="s">
        <v>6</v>
      </c>
      <c r="B13" s="8"/>
    </row>
    <row r="18" spans="5:9" ht="15">
      <c r="E18" s="3"/>
      <c r="F18" s="1"/>
      <c r="G18" s="1"/>
      <c r="I18" s="3"/>
    </row>
    <row r="19" spans="5:9" ht="15">
      <c r="E19" s="3"/>
      <c r="F19" s="1"/>
      <c r="G19" s="1"/>
      <c r="I19" s="3"/>
    </row>
    <row r="20" spans="1:18" ht="1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2"/>
    </row>
  </sheetData>
  <sheetProtection/>
  <mergeCells count="6">
    <mergeCell ref="A9:A10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2022-08-15T16:16:41Z</dcterms:modified>
  <cp:category/>
  <cp:version/>
  <cp:contentType/>
  <cp:contentStatus/>
</cp:coreProperties>
</file>