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79EF32AC-3AB4-4812-8664-6948DA0A1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24" r:id="rId1"/>
    <sheet name="1" sheetId="47" r:id="rId2"/>
    <sheet name="2" sheetId="68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9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69" l="1"/>
  <c r="D27" i="69"/>
  <c r="C27" i="69"/>
  <c r="B27" i="69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B79" i="61" l="1"/>
  <c r="B17" i="49" l="1"/>
  <c r="C27" i="65" l="1"/>
  <c r="C79" i="61"/>
  <c r="B26" i="51"/>
  <c r="B19" i="50"/>
  <c r="C8" i="50" l="1"/>
  <c r="C14" i="50"/>
  <c r="C17" i="50"/>
  <c r="C9" i="50"/>
  <c r="C12" i="50"/>
  <c r="C13" i="50"/>
  <c r="C15" i="50"/>
  <c r="C16" i="50"/>
  <c r="C10" i="50"/>
  <c r="C11" i="50"/>
  <c r="C106" i="5"/>
  <c r="B13" i="34"/>
  <c r="C65" i="57" l="1"/>
  <c r="B60" i="64"/>
  <c r="B27" i="65"/>
  <c r="B11" i="63"/>
  <c r="B26" i="62"/>
  <c r="C136" i="60"/>
  <c r="C96" i="60"/>
  <c r="C52" i="60"/>
  <c r="C187" i="60"/>
  <c r="C100" i="60"/>
  <c r="B17" i="6"/>
  <c r="C17" i="49"/>
  <c r="D17" i="49"/>
  <c r="E17" i="49"/>
  <c r="F6" i="49"/>
  <c r="C101" i="60" l="1"/>
  <c r="C188" i="60"/>
  <c r="C26" i="51"/>
  <c r="C190" i="60" l="1"/>
  <c r="E65" i="57"/>
  <c r="D65" i="57"/>
  <c r="C7" i="50" l="1"/>
  <c r="C100" i="5"/>
  <c r="C107" i="5" s="1"/>
  <c r="C60" i="5"/>
  <c r="C37" i="5"/>
  <c r="C60" i="64" l="1"/>
  <c r="C11" i="63" l="1"/>
  <c r="O258" i="58" l="1"/>
  <c r="O257" i="58"/>
  <c r="O256" i="58"/>
  <c r="O255" i="58"/>
  <c r="O254" i="58"/>
  <c r="O253" i="58"/>
  <c r="C18" i="50" l="1"/>
  <c r="F17" i="49"/>
  <c r="F16" i="49"/>
  <c r="F15" i="49"/>
  <c r="F14" i="49"/>
  <c r="F13" i="49"/>
  <c r="F12" i="49"/>
  <c r="F11" i="49"/>
  <c r="F10" i="49"/>
  <c r="F9" i="49"/>
  <c r="F8" i="49"/>
  <c r="F7" i="49"/>
  <c r="C19" i="50" l="1"/>
  <c r="C64" i="5" l="1"/>
  <c r="C65" i="5" l="1"/>
  <c r="C108" i="5" s="1"/>
</calcChain>
</file>

<file path=xl/sharedStrings.xml><?xml version="1.0" encoding="utf-8"?>
<sst xmlns="http://schemas.openxmlformats.org/spreadsheetml/2006/main" count="3928" uniqueCount="1744">
  <si>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</si>
  <si>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</si>
  <si>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</si>
  <si>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</si>
  <si>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</si>
  <si>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</si>
  <si>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</si>
  <si>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</si>
  <si>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</si>
  <si>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</si>
  <si>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</si>
  <si>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</si>
  <si>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</si>
  <si>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</si>
  <si>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</si>
  <si>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</si>
  <si>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</si>
  <si>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</si>
  <si>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</si>
  <si>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</si>
  <si>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</si>
  <si>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</si>
  <si>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</si>
  <si>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</si>
  <si>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</si>
  <si>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</si>
  <si>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</si>
  <si>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</si>
  <si>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</si>
  <si>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</si>
  <si>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</si>
  <si>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</si>
  <si>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</si>
  <si>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</si>
  <si>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</si>
  <si>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</si>
  <si>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</si>
  <si>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</si>
  <si>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</si>
  <si>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</si>
  <si>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</si>
  <si>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</si>
  <si>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</si>
  <si>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</si>
  <si>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</si>
  <si>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</si>
  <si>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</si>
  <si>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</si>
  <si>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</si>
  <si>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</si>
  <si>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</si>
  <si>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</si>
  <si>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</si>
  <si>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</si>
  <si>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</si>
  <si>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</si>
  <si>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</si>
  <si>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</si>
  <si>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</si>
  <si>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</si>
  <si>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</si>
  <si>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</si>
  <si>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</si>
  <si>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</si>
  <si>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</si>
  <si>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</si>
  <si>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</si>
  <si>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</si>
  <si>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</si>
  <si>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</si>
  <si>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</si>
  <si>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</si>
  <si>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</si>
  <si>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</si>
  <si>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</si>
  <si>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</si>
  <si>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</si>
  <si>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</si>
  <si>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</si>
  <si>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</si>
  <si>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</si>
  <si>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</si>
  <si>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</si>
  <si>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</si>
  <si>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</si>
  <si>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</si>
  <si>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</si>
  <si>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</si>
  <si>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</si>
  <si>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</si>
  <si>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</si>
  <si>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</si>
  <si>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</si>
  <si>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</si>
  <si>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</si>
  <si>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</si>
  <si>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</si>
  <si>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</si>
  <si>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</si>
  <si>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</si>
  <si>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</si>
  <si>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</si>
  <si>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</si>
  <si>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</si>
  <si>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</si>
  <si>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</si>
  <si>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</si>
  <si>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</si>
  <si>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</si>
  <si>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</si>
  <si>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</si>
  <si>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</si>
  <si>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</si>
  <si>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</si>
  <si>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</si>
  <si>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</si>
  <si>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</si>
  <si>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</si>
  <si>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</si>
  <si>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</si>
  <si>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</si>
  <si>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</si>
  <si>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</si>
  <si>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</si>
  <si>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</si>
  <si>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</si>
  <si>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</si>
  <si>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</si>
  <si>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</si>
  <si>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</si>
  <si>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</si>
  <si>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</si>
  <si>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</si>
  <si>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</si>
  <si>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</si>
  <si>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Bonos ECOFUTURO 2 - Emisión 1</t>
  </si>
  <si>
    <t>ASFI/DSV-ED-FEF-030/2021</t>
  </si>
  <si>
    <t>FEF-4-N1U-21</t>
  </si>
  <si>
    <t>Sudaval S.A.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</si>
  <si>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</si>
  <si>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</si>
  <si>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</si>
  <si>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</si>
  <si>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</si>
  <si>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</si>
  <si>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</si>
  <si>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</si>
  <si>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</si>
  <si>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</si>
  <si>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</si>
  <si>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</si>
  <si>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</si>
  <si>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</si>
  <si>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</si>
  <si>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</si>
  <si>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</si>
  <si>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</si>
  <si>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</si>
  <si>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</si>
  <si>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</si>
  <si>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</si>
  <si>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</si>
  <si>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</si>
  <si>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</si>
  <si>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</si>
  <si>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</si>
  <si>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</si>
  <si>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</si>
  <si>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</si>
  <si>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</si>
  <si>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</si>
  <si>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</si>
  <si>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</si>
  <si>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</si>
  <si>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</si>
  <si>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</si>
  <si>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</si>
  <si>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</si>
  <si>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</si>
  <si>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</si>
  <si>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</si>
  <si>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</si>
  <si>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</si>
  <si>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</si>
  <si>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</si>
  <si>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</si>
  <si>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</si>
  <si>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</si>
  <si>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</si>
  <si>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</si>
  <si>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</si>
  <si>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</si>
  <si>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</si>
  <si>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</si>
  <si>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</si>
  <si>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</si>
  <si>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</si>
  <si>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</si>
  <si>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</si>
  <si>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</si>
  <si>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</si>
  <si>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</si>
  <si>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</si>
  <si>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</si>
  <si>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</si>
  <si>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</si>
  <si>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</si>
  <si>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</si>
  <si>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</si>
  <si>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</si>
  <si>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</si>
  <si>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</si>
  <si>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</si>
  <si>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</si>
  <si>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</si>
  <si>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</si>
  <si>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</si>
  <si>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</si>
  <si>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</si>
  <si>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</si>
  <si>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</si>
  <si>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</si>
  <si>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</si>
  <si>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</si>
  <si>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</si>
  <si>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</si>
  <si>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</si>
  <si>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</si>
  <si>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</si>
  <si>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</si>
  <si>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</si>
  <si>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</si>
  <si>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</si>
  <si>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</si>
  <si>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</si>
  <si>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</si>
  <si>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</si>
  <si>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</si>
  <si>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</si>
  <si>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</si>
  <si>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</si>
  <si>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</si>
  <si>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</si>
  <si>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</si>
  <si>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</si>
  <si>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</si>
  <si>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</si>
  <si>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</si>
  <si>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</si>
  <si>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</si>
  <si>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</si>
  <si>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</si>
  <si>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</si>
  <si>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</si>
  <si>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</si>
  <si>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</si>
  <si>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</si>
  <si>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</si>
  <si>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</si>
  <si>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</si>
  <si>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</si>
  <si>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</si>
  <si>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</si>
  <si>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</si>
  <si>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</si>
  <si>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</si>
  <si>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</si>
  <si>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</si>
  <si>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</si>
  <si>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</si>
  <si>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</si>
  <si>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</si>
  <si>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</si>
  <si>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</si>
  <si>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</si>
  <si>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</si>
  <si>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</si>
  <si>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</si>
  <si>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</si>
  <si>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</si>
  <si>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</si>
  <si>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</si>
  <si>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</si>
  <si>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</si>
  <si>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</si>
  <si>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</si>
  <si>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</si>
  <si>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</si>
  <si>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</si>
  <si>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</si>
  <si>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</si>
  <si>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</si>
  <si>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</si>
  <si>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</si>
  <si>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</si>
  <si>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</si>
  <si>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</si>
  <si>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</si>
  <si>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</si>
  <si>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</si>
  <si>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</si>
  <si>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</si>
  <si>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</si>
  <si>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</si>
  <si>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</si>
  <si>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</si>
  <si>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</si>
  <si>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</si>
  <si>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</si>
  <si>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</si>
  <si>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</si>
  <si>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</si>
  <si>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</si>
  <si>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</si>
  <si>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</si>
  <si>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</si>
  <si>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</si>
  <si>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</si>
  <si>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</si>
  <si>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</si>
  <si>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</si>
  <si>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</si>
  <si>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</si>
  <si>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</si>
  <si>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</si>
  <si>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</si>
  <si>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</si>
  <si>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</si>
  <si>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</si>
  <si>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</si>
  <si>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</si>
  <si>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</si>
  <si>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</si>
  <si>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</si>
  <si>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</si>
  <si>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</si>
  <si>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</si>
  <si>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</si>
  <si>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</si>
  <si>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</si>
  <si>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</si>
  <si>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</si>
  <si>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</si>
  <si>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</si>
  <si>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</si>
  <si>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</si>
  <si>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</si>
  <si>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</si>
  <si>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</si>
  <si>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</si>
  <si>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</si>
  <si>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</si>
  <si>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</si>
  <si>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</si>
  <si>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</si>
  <si>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</si>
  <si>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</si>
  <si>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</si>
  <si>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</si>
  <si>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</si>
  <si>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</si>
  <si>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</si>
  <si>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</si>
  <si>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</si>
  <si>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</si>
  <si>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</si>
  <si>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</si>
  <si>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</si>
  <si>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</si>
  <si>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</si>
  <si>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</si>
  <si>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</si>
  <si>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</si>
  <si>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</si>
  <si>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</si>
  <si>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</si>
  <si>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</si>
  <si>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</si>
  <si>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</si>
  <si>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</si>
  <si>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</si>
  <si>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</si>
  <si>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</si>
  <si>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</si>
  <si>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</si>
  <si>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</si>
  <si>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</si>
  <si>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</si>
  <si>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</si>
  <si>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</si>
  <si>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</si>
  <si>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</si>
  <si>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</si>
  <si>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</si>
  <si>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</si>
  <si>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</si>
  <si>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</si>
  <si>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</si>
  <si>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</si>
  <si>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</si>
  <si>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</si>
  <si>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</si>
  <si>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</si>
  <si>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</si>
  <si>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</si>
  <si>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</si>
  <si>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</si>
  <si>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</si>
  <si>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</si>
  <si>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</si>
  <si>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</si>
  <si>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</si>
  <si>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</si>
  <si>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</si>
  <si>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</si>
  <si>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</si>
  <si>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</si>
  <si>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</si>
  <si>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</si>
  <si>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</si>
  <si>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</si>
  <si>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</si>
  <si>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</si>
  <si>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</si>
  <si>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</si>
  <si>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</si>
  <si>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</si>
  <si>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</si>
  <si>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</si>
  <si>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</si>
  <si>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</si>
  <si>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</si>
  <si>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</si>
  <si>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</si>
  <si>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</si>
  <si>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</si>
  <si>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</si>
  <si>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</si>
  <si>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</si>
  <si>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</si>
  <si>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</si>
  <si>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</si>
  <si>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</si>
  <si>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</si>
  <si>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</si>
  <si>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</si>
  <si>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</si>
  <si>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</si>
  <si>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</si>
  <si>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</si>
  <si>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</si>
  <si>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</si>
  <si>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</si>
  <si>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</si>
  <si>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</si>
  <si>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</si>
  <si>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</si>
  <si>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</si>
  <si>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</si>
  <si>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</si>
  <si>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</si>
  <si>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</si>
  <si>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</si>
  <si>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</si>
  <si>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</si>
  <si>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</si>
  <si>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</si>
  <si>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</si>
  <si>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</si>
  <si>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</si>
  <si>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</si>
  <si>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</si>
  <si>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</si>
  <si>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</si>
  <si>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</si>
  <si>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</si>
  <si>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</si>
  <si>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</si>
  <si>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</si>
  <si>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</si>
  <si>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</si>
  <si>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</si>
  <si>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</si>
  <si>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</si>
  <si>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</si>
  <si>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</si>
  <si>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</si>
  <si>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</si>
  <si>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</si>
  <si>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</si>
  <si>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</si>
  <si>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</si>
  <si>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</si>
  <si>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</si>
  <si>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</si>
  <si>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</si>
  <si>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</si>
  <si>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</si>
  <si>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</si>
  <si>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</si>
  <si>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</si>
  <si>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</si>
  <si>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</si>
  <si>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</si>
  <si>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</si>
  <si>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</si>
  <si>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</si>
  <si>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</si>
  <si>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</si>
  <si>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</si>
  <si>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</si>
  <si>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</si>
  <si>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</si>
  <si>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</si>
  <si>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</si>
  <si>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</si>
  <si>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</si>
  <si>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</si>
  <si>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</si>
  <si>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</si>
  <si>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</si>
  <si>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</si>
  <si>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</si>
  <si>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</si>
  <si>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</si>
  <si>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</si>
  <si>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</si>
  <si>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</si>
  <si>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</si>
  <si>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</si>
  <si>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</si>
  <si>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</si>
  <si>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</si>
  <si>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</si>
  <si>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</si>
  <si>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</si>
  <si>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</si>
  <si>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</si>
  <si>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</si>
  <si>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</si>
  <si>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</si>
  <si>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</si>
  <si>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</si>
  <si>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</si>
  <si>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</si>
  <si>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</si>
  <si>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</si>
  <si>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</si>
  <si>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</si>
  <si>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</si>
  <si>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</si>
  <si>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</si>
  <si>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</si>
  <si>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</si>
  <si>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</si>
  <si>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</si>
  <si>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</si>
  <si>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</si>
  <si>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</si>
  <si>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</si>
  <si>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</si>
  <si>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</si>
  <si>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</si>
  <si>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</si>
  <si>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</si>
  <si>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</si>
  <si>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</si>
  <si>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</si>
  <si>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</si>
  <si>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</si>
  <si>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</si>
  <si>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</si>
  <si>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</si>
  <si>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</si>
  <si>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</si>
  <si>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</si>
  <si>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</si>
  <si>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</si>
  <si>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</si>
  <si>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</si>
  <si>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</si>
  <si>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</si>
  <si>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</si>
  <si>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</si>
  <si>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</si>
  <si>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</si>
  <si>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</si>
  <si>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</si>
  <si>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</si>
  <si>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</si>
  <si>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</si>
  <si>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</si>
  <si>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</si>
  <si>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</si>
  <si>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</si>
  <si>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</si>
  <si>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</si>
  <si>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</si>
  <si>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</si>
  <si>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</si>
  <si>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</si>
  <si>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</si>
  <si>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</si>
  <si>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</si>
  <si>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</si>
  <si>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</si>
  <si>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</si>
  <si>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</si>
  <si>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</si>
  <si>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</si>
  <si>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</si>
  <si>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</si>
  <si>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</si>
  <si>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</si>
  <si>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</si>
  <si>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</si>
  <si>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</si>
  <si>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</si>
  <si>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</si>
  <si>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</si>
  <si>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</si>
  <si>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</si>
  <si>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</si>
  <si>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</si>
  <si>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</si>
  <si>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</si>
  <si>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</si>
  <si>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</si>
  <si>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</si>
  <si>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</si>
  <si>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</si>
  <si>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</si>
  <si>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</si>
  <si>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</si>
  <si>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</si>
  <si>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</si>
  <si>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</si>
  <si>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</si>
  <si>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</si>
  <si>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</si>
  <si>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</si>
  <si>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</si>
  <si>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</si>
  <si>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</si>
  <si>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</si>
  <si>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</si>
  <si>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</si>
  <si>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</si>
  <si>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</si>
  <si>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</si>
  <si>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</si>
  <si>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</si>
  <si>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</si>
  <si>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</si>
  <si>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</si>
  <si>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</si>
  <si>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</si>
  <si>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</si>
  <si>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</si>
  <si>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</si>
  <si>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</si>
  <si>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</si>
  <si>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</si>
  <si>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</si>
  <si>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</si>
  <si>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</si>
  <si>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</si>
  <si>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</si>
  <si>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</si>
  <si>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</si>
  <si>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</si>
  <si>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</si>
  <si>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</si>
  <si>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</si>
  <si>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</si>
  <si>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</si>
  <si>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</si>
  <si>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</si>
  <si>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</si>
  <si>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</si>
  <si>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</si>
  <si>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</si>
  <si>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</si>
  <si>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</si>
  <si>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</si>
  <si>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</si>
  <si>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</si>
  <si>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</si>
  <si>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</si>
  <si>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</si>
  <si>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</si>
  <si>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</si>
  <si>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</si>
  <si>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</si>
  <si>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</si>
  <si>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</si>
  <si>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</si>
  <si>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</si>
  <si>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</si>
  <si>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</si>
  <si>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</si>
  <si>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</si>
  <si>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</si>
  <si>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</si>
  <si>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</si>
  <si>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</si>
  <si>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</si>
  <si>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</si>
  <si>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</si>
  <si>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</si>
  <si>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</si>
  <si>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</si>
  <si>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</si>
  <si>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</si>
  <si>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</si>
  <si>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</si>
  <si>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</si>
  <si>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</si>
  <si>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</si>
  <si>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</si>
  <si>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</si>
  <si>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</si>
  <si>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</si>
  <si>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</si>
  <si>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</si>
  <si>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</si>
  <si>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</si>
  <si>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</si>
  <si>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</si>
  <si>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</si>
  <si>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</si>
  <si>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</si>
  <si>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</si>
  <si>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</si>
  <si>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</si>
  <si>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</si>
  <si>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</si>
  <si>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</si>
  <si>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</si>
  <si>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</si>
  <si>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</si>
  <si>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</si>
  <si>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</si>
  <si>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</si>
  <si>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</si>
  <si>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</si>
  <si>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</si>
  <si>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</si>
  <si>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</si>
  <si>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</si>
  <si>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</si>
  <si>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</si>
  <si>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</si>
  <si>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</si>
  <si>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</si>
  <si>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</si>
  <si>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</si>
  <si>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</si>
  <si>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</si>
  <si>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</si>
  <si>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</si>
  <si>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</si>
  <si>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</si>
  <si>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</si>
  <si>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</si>
  <si>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</si>
  <si>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</si>
  <si>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</si>
  <si>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</si>
  <si>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</si>
  <si>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</si>
  <si>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</si>
  <si>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</si>
  <si>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</si>
  <si>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</si>
  <si>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</si>
  <si>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</si>
  <si>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</si>
  <si>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</si>
  <si>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</si>
  <si>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</si>
  <si>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</si>
  <si>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</si>
  <si>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</si>
  <si>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</si>
  <si>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</si>
  <si>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</si>
  <si>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</si>
  <si>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</si>
  <si>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</si>
  <si>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</si>
  <si>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</si>
  <si>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</si>
  <si>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</si>
  <si>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</si>
  <si>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</si>
  <si>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</si>
  <si>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</si>
  <si>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</si>
  <si>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</si>
  <si>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</si>
  <si>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</si>
  <si>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</si>
  <si>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</si>
  <si>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</si>
  <si>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</si>
  <si>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</si>
  <si>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</si>
  <si>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</si>
  <si>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</si>
  <si>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</si>
  <si>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</si>
  <si>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</si>
  <si>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</si>
  <si>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</si>
  <si>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</si>
  <si>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</si>
  <si>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</si>
  <si>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</si>
  <si>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</si>
  <si>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</si>
  <si>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</si>
  <si>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</si>
  <si>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</si>
  <si>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</si>
  <si>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</si>
  <si>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</si>
  <si>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</si>
  <si>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</si>
  <si>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</si>
  <si>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</si>
  <si>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</si>
  <si>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</si>
  <si>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</si>
  <si>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</si>
  <si>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</si>
  <si>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</si>
  <si>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</si>
  <si>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</si>
  <si>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</si>
  <si>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</si>
  <si>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</si>
  <si>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</si>
  <si>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</si>
  <si>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</si>
  <si>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</si>
  <si>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</si>
  <si>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</si>
  <si>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</si>
  <si>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</si>
  <si>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</si>
  <si>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</si>
  <si>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</si>
  <si>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</si>
  <si>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</si>
  <si>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</si>
  <si>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</si>
  <si>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</si>
  <si>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</si>
  <si>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</si>
  <si>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</si>
  <si>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</si>
  <si>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</si>
  <si>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</si>
  <si>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</si>
  <si>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</si>
  <si>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</si>
  <si>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</si>
  <si>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</si>
  <si>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</si>
  <si>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</si>
  <si>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</si>
  <si>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</si>
  <si>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</si>
  <si>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</si>
  <si>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</si>
  <si>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</si>
  <si>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</si>
  <si>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</si>
  <si>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</si>
  <si>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</si>
  <si>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</si>
  <si>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</si>
  <si>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</si>
  <si>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</si>
  <si>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</si>
  <si>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</si>
  <si>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</si>
  <si>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</si>
  <si>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</si>
  <si>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</si>
  <si>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</si>
  <si>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</si>
  <si>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</si>
  <si>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</si>
  <si>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</si>
  <si>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</si>
  <si>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</si>
  <si>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</si>
  <si>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</si>
  <si>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</si>
  <si>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</si>
  <si>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</si>
  <si>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</si>
  <si>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</si>
  <si>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</si>
  <si>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</si>
  <si>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</si>
  <si>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</si>
  <si>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</si>
  <si>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</si>
  <si>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</si>
  <si>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</si>
  <si>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</si>
  <si>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</si>
  <si>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</si>
  <si>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</si>
  <si>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</si>
  <si>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</si>
  <si>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</si>
  <si>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</si>
  <si>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</si>
  <si>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</si>
  <si>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</si>
  <si>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</si>
  <si>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</si>
  <si>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</si>
  <si>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</si>
  <si>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</si>
  <si>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</si>
  <si>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</si>
  <si>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</si>
  <si>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</si>
  <si>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</si>
  <si>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</si>
  <si>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</si>
  <si>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</si>
  <si>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</si>
  <si>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</si>
  <si>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</si>
  <si>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</si>
  <si>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</si>
  <si>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</si>
  <si>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</si>
  <si>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</si>
  <si>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</si>
  <si>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</si>
  <si>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</si>
  <si>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</si>
  <si>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</si>
  <si>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</si>
  <si>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</si>
  <si>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</si>
  <si>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</si>
  <si>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</si>
  <si>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</si>
  <si>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</si>
  <si>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</si>
  <si>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</si>
  <si>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</si>
  <si>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</si>
  <si>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</si>
  <si>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</si>
  <si>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</si>
  <si>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</si>
  <si>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</si>
  <si>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</si>
  <si>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</si>
  <si>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</si>
  <si>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</si>
  <si>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</si>
  <si>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</si>
  <si>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</si>
  <si>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</si>
  <si>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</si>
  <si>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</si>
  <si>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</si>
  <si>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</si>
  <si>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</si>
  <si>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</si>
  <si>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</si>
  <si>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</si>
  <si>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</si>
  <si>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</si>
  <si>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</si>
  <si>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</si>
  <si>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</si>
  <si>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</si>
  <si>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</si>
  <si>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</si>
  <si>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</si>
  <si>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</si>
  <si>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</si>
  <si>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</si>
  <si>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</si>
  <si>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</si>
  <si>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</si>
  <si>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</si>
  <si>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</si>
  <si>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</si>
  <si>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</si>
  <si>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</si>
  <si>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</si>
  <si>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</si>
  <si>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</si>
  <si>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</si>
  <si>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</si>
  <si>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</si>
  <si>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</si>
  <si>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</si>
  <si>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</si>
  <si>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</si>
  <si>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</si>
  <si>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</si>
  <si>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</si>
  <si>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</si>
  <si>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</si>
  <si>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</si>
  <si>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</si>
  <si>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</si>
  <si>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</si>
  <si>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</si>
  <si>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</si>
  <si>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</si>
  <si>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</si>
  <si>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</si>
  <si>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</si>
  <si>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</si>
  <si>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054</t>
  </si>
  <si>
    <t>Valores de Titularización NUEVATEL - BDP ST 049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</si>
  <si>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</si>
  <si>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</si>
  <si>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</si>
  <si>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</si>
  <si>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</si>
  <si>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</si>
  <si>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</si>
  <si>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</si>
  <si>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</si>
  <si>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</si>
  <si>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</si>
  <si>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</si>
  <si>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</si>
  <si>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</si>
  <si>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</si>
  <si>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</si>
  <si>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</si>
  <si>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</si>
  <si>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</si>
  <si>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</si>
  <si>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</si>
  <si>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</si>
  <si>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</si>
  <si>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</si>
  <si>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</si>
  <si>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</si>
  <si>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</si>
  <si>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</si>
  <si>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</si>
  <si>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</si>
  <si>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</si>
  <si>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</si>
  <si>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</si>
  <si>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</si>
  <si>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</si>
  <si>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</si>
  <si>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</si>
  <si>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</si>
  <si>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</si>
  <si>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</si>
  <si>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</si>
  <si>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</si>
  <si>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</si>
  <si>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</si>
  <si>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</si>
  <si>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</si>
  <si>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</si>
  <si>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</si>
  <si>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</si>
  <si>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</si>
  <si>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</si>
  <si>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</si>
  <si>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</si>
  <si>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</si>
  <si>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</si>
  <si>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</si>
  <si>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</si>
  <si>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</si>
  <si>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</si>
  <si>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</si>
  <si>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</si>
  <si>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</si>
  <si>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</si>
  <si>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</si>
  <si>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</si>
  <si>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</si>
  <si>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</si>
  <si>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</si>
  <si>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</si>
  <si>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NC3S01042402</t>
  </si>
  <si>
    <t>NC4S01042403</t>
  </si>
  <si>
    <t>NC5S01042402</t>
  </si>
  <si>
    <t>NC5S01042403</t>
  </si>
  <si>
    <t>NC5S01562402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</si>
  <si>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</si>
  <si>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</si>
  <si>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</si>
  <si>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</si>
  <si>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</si>
  <si>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</si>
  <si>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</si>
  <si>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</si>
  <si>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</si>
  <si>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</si>
  <si>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</si>
  <si>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</si>
  <si>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</si>
  <si>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</si>
  <si>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</si>
  <si>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</si>
  <si>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</si>
  <si>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</si>
  <si>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</si>
  <si>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</si>
  <si>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</si>
  <si>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</si>
  <si>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</si>
  <si>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</si>
  <si>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</si>
  <si>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</si>
  <si>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</si>
  <si>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</si>
  <si>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</si>
  <si>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</si>
  <si>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</si>
  <si>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</si>
  <si>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</si>
  <si>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</si>
  <si>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</si>
  <si>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</si>
  <si>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</si>
  <si>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</si>
  <si>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</si>
  <si>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</si>
  <si>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</si>
  <si>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</si>
  <si>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</si>
  <si>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</si>
  <si>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</si>
  <si>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</si>
  <si>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</si>
  <si>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</si>
  <si>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</si>
  <si>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</si>
  <si>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</si>
  <si>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NC5S01042407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</si>
  <si>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</si>
  <si>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</si>
  <si>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</si>
  <si>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</si>
  <si>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</si>
  <si>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</si>
  <si>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</si>
  <si>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</si>
  <si>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</si>
  <si>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</si>
  <si>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</si>
  <si>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</si>
  <si>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</si>
  <si>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</si>
  <si>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</si>
  <si>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</si>
  <si>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</si>
  <si>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</si>
  <si>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</si>
  <si>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</si>
  <si>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</si>
  <si>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</si>
  <si>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</si>
  <si>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</si>
  <si>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</si>
  <si>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</si>
  <si>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</si>
  <si>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</si>
  <si>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</si>
  <si>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</si>
  <si>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</si>
  <si>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</si>
  <si>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</si>
  <si>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</si>
  <si>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</si>
  <si>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</si>
  <si>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</si>
  <si>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</si>
  <si>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</si>
  <si>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</si>
  <si>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</si>
  <si>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</si>
  <si>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</si>
  <si>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</si>
  <si>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</si>
  <si>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Acciones Suscritas y Pagadas del Grupo Empresarial de Inversiones Nacional Vida S.A.</t>
  </si>
  <si>
    <t>ASFI/DSVSC-EA-GNI-008/2017</t>
  </si>
  <si>
    <t>GNI1U</t>
  </si>
  <si>
    <t>BONOS IOL II - Emisión 1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</si>
  <si>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</si>
  <si>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</si>
  <si>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</si>
  <si>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</si>
  <si>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051</t>
  </si>
  <si>
    <t>PATRIMONIO AUTÓNOMO MICROCRÉDITO IFD - BDP ST 054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</si>
  <si>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</si>
  <si>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</si>
  <si>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</si>
  <si>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</si>
  <si>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</si>
  <si>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</si>
  <si>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</si>
  <si>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</si>
  <si>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</si>
  <si>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</si>
  <si>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</si>
  <si>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</si>
  <si>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</si>
  <si>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</si>
  <si>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</si>
  <si>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</si>
  <si>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</si>
  <si>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</si>
  <si>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</si>
  <si>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</si>
  <si>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</si>
  <si>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</si>
  <si>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</si>
  <si>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</si>
  <si>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</si>
  <si>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</si>
  <si>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</si>
  <si>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</si>
  <si>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</si>
  <si>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</si>
  <si>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</si>
  <si>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</si>
  <si>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U000782423</t>
  </si>
  <si>
    <t>U000782425</t>
  </si>
  <si>
    <t>U000782427</t>
  </si>
  <si>
    <t>U000782428</t>
  </si>
  <si>
    <t>U000782446</t>
  </si>
  <si>
    <t>U000782447</t>
  </si>
  <si>
    <t>U001042423</t>
  </si>
  <si>
    <t>U001042424</t>
  </si>
  <si>
    <t>U001042425</t>
  </si>
  <si>
    <t>U001042426</t>
  </si>
  <si>
    <t>U001042427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</si>
  <si>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</si>
  <si>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</si>
  <si>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</si>
  <si>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</si>
  <si>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</si>
  <si>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</si>
  <si>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</si>
  <si>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</si>
  <si>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</si>
  <si>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</si>
  <si>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</si>
  <si>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</si>
  <si>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</si>
  <si>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</si>
  <si>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</si>
  <si>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</si>
  <si>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</si>
  <si>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</si>
  <si>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</si>
  <si>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</si>
  <si>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</si>
  <si>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</si>
  <si>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</si>
  <si>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</si>
  <si>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</si>
  <si>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</si>
  <si>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</si>
  <si>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</si>
  <si>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</si>
  <si>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</si>
  <si>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</si>
  <si>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</si>
  <si>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</si>
  <si>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</si>
  <si>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</si>
  <si>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</si>
  <si>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</si>
  <si>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</si>
  <si>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</si>
  <si>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</si>
  <si>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</si>
  <si>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</si>
  <si>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</si>
  <si>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</si>
  <si>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NR00392445</t>
  </si>
  <si>
    <t>NR00392447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</si>
  <si>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</si>
  <si>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</si>
  <si>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</si>
  <si>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</si>
  <si>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</si>
  <si>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</si>
  <si>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</si>
  <si>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</si>
  <si>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</si>
  <si>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</si>
  <si>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</si>
  <si>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</si>
  <si>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</si>
  <si>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</si>
  <si>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</si>
  <si>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</si>
  <si>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Bonos Subordinados BCP – Emisión III</t>
  </si>
  <si>
    <t>Bonos Subordinados BCP - Emisión IV</t>
  </si>
  <si>
    <t>Credibolsa S.A. Agencia de Bolsa          (Res. ASFI N° 791/2014)</t>
  </si>
  <si>
    <t>Emisión de Bonos Subordinados - Banco de Crédito de Bolivia - Emisión I</t>
  </si>
  <si>
    <t>Bonos Subordinados BEC III - Emisión 3</t>
  </si>
  <si>
    <t>Bonos Subordinados BEC IV -  Emisión 1</t>
  </si>
  <si>
    <t>Bonos Subordinados BEC V - Emisión 1</t>
  </si>
  <si>
    <t>Bonos Subordinados BEC V - Emisión 2</t>
  </si>
  <si>
    <t>ASFI/DSV-ED-BEC-040/2024</t>
  </si>
  <si>
    <t>BEC-6-N1U-24</t>
  </si>
  <si>
    <t>Bonos Subordinados Banco Fassil  - Emisión 1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</si>
  <si>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</si>
  <si>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</si>
  <si>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</si>
  <si>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</si>
  <si>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</si>
  <si>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Pagarés Bursátiles Banco Ganadero I - Emisión 3</t>
  </si>
  <si>
    <t>ASFI/DSV-ED-BGA-041/2024</t>
  </si>
  <si>
    <t>BGA-PB1-N3U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</si>
  <si>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</si>
  <si>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</si>
  <si>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</si>
  <si>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</si>
  <si>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</si>
  <si>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</si>
  <si>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</si>
  <si>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</si>
  <si>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</si>
  <si>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Acciones Suscritas y Pagadas de BANCO FIE S.A.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</si>
  <si>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</si>
  <si>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</si>
  <si>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</si>
  <si>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</si>
  <si>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</si>
  <si>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</si>
  <si>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</si>
  <si>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</si>
  <si>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</si>
  <si>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</si>
  <si>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</si>
  <si>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ASFI/DSVSC-ED-FCO-002/2016</t>
  </si>
  <si>
    <t>FCO-E1U-16S</t>
  </si>
  <si>
    <t>Bonos Sociales Avanza Mujer BancoSol 1</t>
  </si>
  <si>
    <t>ASFI/DSV-ED-BSO-023/2024</t>
  </si>
  <si>
    <t>BSO-N1U-24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</si>
  <si>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</si>
  <si>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</si>
  <si>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</si>
  <si>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</si>
  <si>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</si>
  <si>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</si>
  <si>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</si>
  <si>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</si>
  <si>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</si>
  <si>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</si>
  <si>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</si>
  <si>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</si>
  <si>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</si>
  <si>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</si>
  <si>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</si>
  <si>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</si>
  <si>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</si>
  <si>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</si>
  <si>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</si>
  <si>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</si>
  <si>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</si>
  <si>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</si>
  <si>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</si>
  <si>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</si>
  <si>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</si>
  <si>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</si>
  <si>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</si>
  <si>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</si>
  <si>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</si>
  <si>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</si>
  <si>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</si>
  <si>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</si>
  <si>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</si>
  <si>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</si>
  <si>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</si>
  <si>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</si>
  <si>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</si>
  <si>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</si>
  <si>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</si>
  <si>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</si>
  <si>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</si>
  <si>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</si>
  <si>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</si>
  <si>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</si>
  <si>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</si>
  <si>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</si>
  <si>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</si>
  <si>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- Emisión 2</t>
  </si>
  <si>
    <t>ASFI/DSV-ED-FBF-030/2024</t>
  </si>
  <si>
    <t>FBF-1-N2U-24</t>
  </si>
  <si>
    <t>Bonos BFC – Emisión 3.</t>
  </si>
  <si>
    <t>ASFI/DSV-ED-FBF-050/2024</t>
  </si>
  <si>
    <t>FBF-1-N3U-24</t>
  </si>
  <si>
    <t>BONOS GAS &amp; ELECTRICIDAD III - EMISIÓN 1</t>
  </si>
  <si>
    <t>Pagarés Bursátiles GAS &amp; ELECTRICIDAD II - Emisión 1.</t>
  </si>
  <si>
    <t>ASFI/DSV-ED-GYE-070/2024</t>
  </si>
  <si>
    <t>GYE-PB2-N1U</t>
  </si>
  <si>
    <t>BONOS MUNICIPALES GAMLP - EMISIÓN 1</t>
  </si>
  <si>
    <t>Bonos GRUPO NACIONAL VIDA I - EMISIÓN 1</t>
  </si>
  <si>
    <t>Bonos GRUPO NACIONAL VIDA I - EMISIÓN 2</t>
  </si>
  <si>
    <t>Bonos Subordinados IDEPRO IFD 1</t>
  </si>
  <si>
    <t>ASFI/DSV-ED-IID-069/2024</t>
  </si>
  <si>
    <t>IID-N1U-24</t>
  </si>
  <si>
    <t>BONOS LAS LOMAS I - EMISIÓN 1</t>
  </si>
  <si>
    <t>BONOS LAS LOMAS I - EMISIÓN 2</t>
  </si>
  <si>
    <t>BONOS LAS LOMAS I - EMISIÓN 3</t>
  </si>
  <si>
    <t>BONOS LAS LOMAS I - EMISIÓN 4</t>
  </si>
  <si>
    <t>BONOS IOL II - EMISIÓN 2</t>
  </si>
  <si>
    <t>Bonos IOL III - Emisión 1</t>
  </si>
  <si>
    <t>ASFI/DSV-ED-IOL-051/2024</t>
  </si>
  <si>
    <t>IOL-3-N1U-24</t>
  </si>
  <si>
    <t>Pagarés Bursátiles IOL I – Emisión 3</t>
  </si>
  <si>
    <t>ASFI/DSV-ED-IOL-024/2024</t>
  </si>
  <si>
    <t>IOL-PB1-N3U</t>
  </si>
  <si>
    <t>Bonos INCOTEC I - EMISIÓN 1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</si>
  <si>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</si>
  <si>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</si>
  <si>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</si>
  <si>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</si>
  <si>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</si>
  <si>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NIBOL II - EMISIÓN 1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</si>
  <si>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</si>
  <si>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</si>
  <si>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</si>
  <si>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</si>
  <si>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</si>
  <si>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</si>
  <si>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</si>
  <si>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</si>
  <si>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</si>
  <si>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</si>
  <si>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</si>
  <si>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</si>
  <si>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</si>
  <si>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</si>
  <si>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</si>
  <si>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</si>
  <si>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TIENDA AMIGA II – Emisión 3</t>
  </si>
  <si>
    <t>ASFI/DSV-ED-TAE-068/2024</t>
  </si>
  <si>
    <t>TAE-PB2-N3U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</si>
  <si>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</si>
  <si>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</si>
  <si>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</si>
  <si>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</si>
  <si>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</si>
  <si>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</si>
  <si>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Pagarés Bursátiles TSM 003 - Emisión 3</t>
  </si>
  <si>
    <t>ASFI/DSV-ED-TSM-048/2024</t>
  </si>
  <si>
    <t>TSM-PB3-N3U</t>
  </si>
  <si>
    <t>GanAnticipo Fondo de Inversión Cerrado</t>
  </si>
  <si>
    <t>Letras Banco Central de Bolivia</t>
  </si>
  <si>
    <t>LBS</t>
  </si>
  <si>
    <t>BTS</t>
  </si>
  <si>
    <t>BVS</t>
  </si>
  <si>
    <t>U000522449</t>
  </si>
  <si>
    <t>U000522450</t>
  </si>
  <si>
    <t>U000522451</t>
  </si>
  <si>
    <t>U000522452</t>
  </si>
  <si>
    <t>U000522501</t>
  </si>
  <si>
    <t>U000522502</t>
  </si>
  <si>
    <t>U000522503</t>
  </si>
  <si>
    <t>U000782449</t>
  </si>
  <si>
    <t>U000782450</t>
  </si>
  <si>
    <t>U000782452</t>
  </si>
  <si>
    <t>U000782501</t>
  </si>
  <si>
    <t>U000782502</t>
  </si>
  <si>
    <t>U000782503</t>
  </si>
  <si>
    <t>U000782504</t>
  </si>
  <si>
    <t>U000782505</t>
  </si>
  <si>
    <t>U001042449</t>
  </si>
  <si>
    <t>U001042450</t>
  </si>
  <si>
    <t>U001042451</t>
  </si>
  <si>
    <t>U001042452</t>
  </si>
  <si>
    <t>U001042501</t>
  </si>
  <si>
    <t>U001042502</t>
  </si>
  <si>
    <t>U001042503</t>
  </si>
  <si>
    <t>U001042504</t>
  </si>
  <si>
    <t>U001042505</t>
  </si>
  <si>
    <t>N000262503</t>
  </si>
  <si>
    <t>N000262505</t>
  </si>
  <si>
    <t>U000262504</t>
  </si>
  <si>
    <t>U000262505</t>
  </si>
  <si>
    <t>U000392504</t>
  </si>
  <si>
    <t>U000392505</t>
  </si>
  <si>
    <t>U000522504</t>
  </si>
  <si>
    <t>U000522505</t>
  </si>
  <si>
    <t>NR00392450</t>
  </si>
  <si>
    <t>NR00392502</t>
  </si>
  <si>
    <t>NR00392503</t>
  </si>
  <si>
    <t>NR00392504</t>
  </si>
  <si>
    <t>NR00392505</t>
  </si>
  <si>
    <t>NR00522449</t>
  </si>
  <si>
    <t>NR00522450</t>
  </si>
  <si>
    <t>NR00522451</t>
  </si>
  <si>
    <t>NR00522452</t>
  </si>
  <si>
    <t>NR00522501</t>
  </si>
  <si>
    <t>NR00522502</t>
  </si>
  <si>
    <t>NR00522503</t>
  </si>
  <si>
    <t>NR00522504</t>
  </si>
  <si>
    <t>NR00522505</t>
  </si>
  <si>
    <t>Bonos Subordinados Banco Ganadero IX</t>
  </si>
  <si>
    <t>ASFI/DSV-ED-BGA-082/2024</t>
  </si>
  <si>
    <t>BGA-N1U-24</t>
  </si>
  <si>
    <t>Bonos BNB Leasing V – Emisión 1</t>
  </si>
  <si>
    <t>ASFI/DSV-ED-BNL-072/2024</t>
  </si>
  <si>
    <t>BNL-4-N1U-24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</si>
  <si>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</si>
  <si>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</si>
  <si>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</si>
  <si>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</si>
  <si>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</si>
  <si>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</si>
  <si>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Bonos BFC – Emisión 4.</t>
  </si>
  <si>
    <t>ASFI/DSV-ED-FBF-084/2024</t>
  </si>
  <si>
    <t>FBF-1-N4U-24</t>
  </si>
  <si>
    <t>Pagarés Bursátiles NUTRIOIL III - Emisión 1</t>
  </si>
  <si>
    <t>ASFI/DSV-ED-NUT-081/2024</t>
  </si>
  <si>
    <t>NUT-PB3-N1U</t>
  </si>
  <si>
    <t>Patrimonio Autónomo CIDRE IFD - BDP ST 061</t>
  </si>
  <si>
    <t>Valores Titularización CIDRE IFD - BDP ST 061</t>
  </si>
  <si>
    <t>ASFI/DSV-TD-PCE-001/2025</t>
  </si>
  <si>
    <t>PCE-TD-NA</t>
  </si>
  <si>
    <t>PCE-TD-NB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</si>
  <si>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</si>
  <si>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</si>
  <si>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</si>
  <si>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</si>
  <si>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</si>
  <si>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</si>
  <si>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Bonos PROLEGA IV – Emisión 3</t>
  </si>
  <si>
    <t>ASFI/DSV-ED-POL-078/2024</t>
  </si>
  <si>
    <t>POL-4-N3U-24</t>
  </si>
  <si>
    <t>AGROFIN Fondo de Inversión Cerrado</t>
  </si>
  <si>
    <t>IID</t>
  </si>
  <si>
    <t>TOTAL GENERAL</t>
  </si>
  <si>
    <t>Asociación Crédito con Educación Rural - Crecer</t>
  </si>
  <si>
    <t>U000782506</t>
  </si>
  <si>
    <t>U000782507</t>
  </si>
  <si>
    <t>U000782508</t>
  </si>
  <si>
    <t>U000782509</t>
  </si>
  <si>
    <t>U001042506</t>
  </si>
  <si>
    <t>U001042507</t>
  </si>
  <si>
    <t>U001042508</t>
  </si>
  <si>
    <t>U001042509</t>
  </si>
  <si>
    <t>N000262509</t>
  </si>
  <si>
    <t>U000262506</t>
  </si>
  <si>
    <t>U000262507</t>
  </si>
  <si>
    <t>U000262508</t>
  </si>
  <si>
    <t>U000262509</t>
  </si>
  <si>
    <t>U000392506</t>
  </si>
  <si>
    <t>U000392507</t>
  </si>
  <si>
    <t>U000392508</t>
  </si>
  <si>
    <t>U000392509</t>
  </si>
  <si>
    <t>U000522506</t>
  </si>
  <si>
    <t>U000522507</t>
  </si>
  <si>
    <t>U000522508</t>
  </si>
  <si>
    <t>U000522509</t>
  </si>
  <si>
    <t>NR00392506</t>
  </si>
  <si>
    <t>NR00392508</t>
  </si>
  <si>
    <t>NR00392509</t>
  </si>
  <si>
    <t>NR00522506</t>
  </si>
  <si>
    <t>Banco Pyme Eco Futuro S.A.</t>
  </si>
  <si>
    <t>Pagarés Bursátiles CAMSA II - Emisión 4.</t>
  </si>
  <si>
    <t>ASFI/DSV-ED-CMI-003/2025</t>
  </si>
  <si>
    <t>CMI-PB2-N4U</t>
  </si>
  <si>
    <t>Pagarés DISMATEC I - Emisión 3</t>
  </si>
  <si>
    <t>ASFI/DSV-ED-DMT-008/2025</t>
  </si>
  <si>
    <t>DMT-PB1-N3U</t>
  </si>
  <si>
    <t>EMPRESA MINERA SAN LUCAS S.A.</t>
  </si>
  <si>
    <t>Pagarés Bursátiles SAN LUCAS – Emisión 1</t>
  </si>
  <si>
    <t>ASFI/DSV-ED-MSL-004/2025</t>
  </si>
  <si>
    <t>MSL-PB1-N1U</t>
  </si>
  <si>
    <t>Pagarés Bursátiles GAS &amp; ELECTRICIDAD II - Emisión 2.</t>
  </si>
  <si>
    <t>ASFI/DSV-ED-GYE-007/2025</t>
  </si>
  <si>
    <t>GYE-PB2-N2U</t>
  </si>
  <si>
    <t>BONOS ISA - EMISIÓN 1</t>
  </si>
  <si>
    <t>ASFI/DSVSC-ED-ISA-021/2017</t>
  </si>
  <si>
    <t>ISA-1-E1U-17</t>
  </si>
  <si>
    <t>BONOS ISA-EMISIÓN 2</t>
  </si>
  <si>
    <t>ASFI/DSVSC-ED-ISA-022/2017</t>
  </si>
  <si>
    <t>ISA-1-E2U-17</t>
  </si>
  <si>
    <t>Valores de Titularización AMERICAN IRIS-BISA ST</t>
  </si>
  <si>
    <t xml:space="preserve">ASFI/DSVSC-TD-PAI-001/2019 </t>
  </si>
  <si>
    <t>PAI-TD-NU</t>
  </si>
  <si>
    <t>PATRIMONIO AUTÓNOMO CHÁVEZ - BDP ST 053</t>
  </si>
  <si>
    <t>Valores de Titularización CHÁVEZ - BDP ST 053</t>
  </si>
  <si>
    <t>ASFI/DSVSC-TD-PAZ-006/2020</t>
  </si>
  <si>
    <t>PAZ-TD-NU</t>
  </si>
  <si>
    <t>Valores de Titularización MADEPA - iBOLSA ST 001</t>
  </si>
  <si>
    <t>ASFI/DSVSC-PA-MDI-003/2020</t>
  </si>
  <si>
    <t>MDI-TD-ND</t>
  </si>
  <si>
    <t xml:space="preserve">iBOLSA </t>
  </si>
  <si>
    <t>MDI-TD-NE</t>
  </si>
  <si>
    <t>MDI-TD-NF</t>
  </si>
  <si>
    <t>MDI-TD-NG</t>
  </si>
  <si>
    <t>MDI-TD-NH</t>
  </si>
  <si>
    <t>Patrimonio Autónomo PRO MUJER IFD - BDP ST 059</t>
  </si>
  <si>
    <t>PATRIMONIO AUTÓNOMO PRO MUJER IFD - BDP ST 059</t>
  </si>
  <si>
    <t>ASFI/DSV-TD-PPM-002/2025</t>
  </si>
  <si>
    <t>PPM-TD-NA</t>
  </si>
  <si>
    <t>PPM-TD-NB</t>
  </si>
  <si>
    <t>Pagarés Bursátiles PLASTIFORTE I – Emisión 1.</t>
  </si>
  <si>
    <t>ASFI/DSV-ED-PTF-006/2025</t>
  </si>
  <si>
    <t>PTF-PB1-N1U</t>
  </si>
  <si>
    <t>Avanza Bs Fondo de Inversión de corto plazo</t>
  </si>
  <si>
    <t>Fortaleza Multiplica Fondo de Inversión Abierto Mediano Plazo</t>
  </si>
  <si>
    <t>Dinámico Fondo Mutuo Corto Plazo</t>
  </si>
  <si>
    <t>PCE</t>
  </si>
  <si>
    <t>AL 31 DE MAYO DE 2025</t>
  </si>
  <si>
    <t>MAYO DE 2025</t>
  </si>
  <si>
    <t>U000782510</t>
  </si>
  <si>
    <t>U000782511</t>
  </si>
  <si>
    <t>U000782512</t>
  </si>
  <si>
    <t>U000782513</t>
  </si>
  <si>
    <t>U000782515</t>
  </si>
  <si>
    <t>U000782516</t>
  </si>
  <si>
    <t>U000782517</t>
  </si>
  <si>
    <t>U000782518</t>
  </si>
  <si>
    <t>U001042511</t>
  </si>
  <si>
    <t>U001042512</t>
  </si>
  <si>
    <t>U001042513</t>
  </si>
  <si>
    <t>U001042515</t>
  </si>
  <si>
    <t>U001042518</t>
  </si>
  <si>
    <t>NR00392520</t>
  </si>
  <si>
    <t>U000262511</t>
  </si>
  <si>
    <t>U000262512</t>
  </si>
  <si>
    <t>U000262513</t>
  </si>
  <si>
    <t>U000262515</t>
  </si>
  <si>
    <t>U000262516</t>
  </si>
  <si>
    <t>U000262517</t>
  </si>
  <si>
    <t>U000262518</t>
  </si>
  <si>
    <t>U000262519</t>
  </si>
  <si>
    <t>U000262520</t>
  </si>
  <si>
    <t>U000262521</t>
  </si>
  <si>
    <t>U000262522</t>
  </si>
  <si>
    <t>U000392511</t>
  </si>
  <si>
    <t>U000392512</t>
  </si>
  <si>
    <t>U000392513</t>
  </si>
  <si>
    <t>U000392518</t>
  </si>
  <si>
    <t>U000392519</t>
  </si>
  <si>
    <t>U000392522</t>
  </si>
  <si>
    <t>U000522511</t>
  </si>
  <si>
    <t>U000522512</t>
  </si>
  <si>
    <t>U000522513</t>
  </si>
  <si>
    <t>U000522515</t>
  </si>
  <si>
    <t>U000522516</t>
  </si>
  <si>
    <t>U000522517</t>
  </si>
  <si>
    <t>U000522518</t>
  </si>
  <si>
    <t>U000522519</t>
  </si>
  <si>
    <t>U000522520</t>
  </si>
  <si>
    <t>U000522521</t>
  </si>
  <si>
    <t>U000522522</t>
  </si>
  <si>
    <t>U000782519</t>
  </si>
  <si>
    <t>U000782520</t>
  </si>
  <si>
    <t>U000782521</t>
  </si>
  <si>
    <t>U000782522</t>
  </si>
  <si>
    <t>U001042519</t>
  </si>
  <si>
    <t>U001042521</t>
  </si>
  <si>
    <t>US00262522</t>
  </si>
  <si>
    <t>NR00392510</t>
  </si>
  <si>
    <t>NR00392511</t>
  </si>
  <si>
    <t>NR00392512</t>
  </si>
  <si>
    <t>NR00392513</t>
  </si>
  <si>
    <t>NR00392514</t>
  </si>
  <si>
    <t>NR00392515</t>
  </si>
  <si>
    <t>NR00392516</t>
  </si>
  <si>
    <t>NR00392517</t>
  </si>
  <si>
    <t>Bonos Banco FIE 4 - Emisión 3</t>
  </si>
  <si>
    <t>ASFI/DSV-ED-FIE-020/2025</t>
  </si>
  <si>
    <t>FIE-4-N1U-25</t>
  </si>
  <si>
    <t>Pagarés Bursátiles ECOFUTURO I – Emisión 1.</t>
  </si>
  <si>
    <t>ASFI/DSV-ED-FEF-009/2025</t>
  </si>
  <si>
    <t>FEF-PB1-N1U</t>
  </si>
  <si>
    <t>Bonos BISA LEASING VII - Emisión 2</t>
  </si>
  <si>
    <t>ASFI/DSV-ED-BIL-033/2025</t>
  </si>
  <si>
    <t>BIL-7-N1U-25</t>
  </si>
  <si>
    <t>Pagarés Bursátiles CAMSA II - Emisión 5</t>
  </si>
  <si>
    <t>ASFI/DSV-ED-CMI-019/2025</t>
  </si>
  <si>
    <t>CMI-PB2-N5U</t>
  </si>
  <si>
    <t>Pagarés Bursátiles CAMSA II - Emisión 6</t>
  </si>
  <si>
    <t>ASFI/DSV-ED-CMI-028/2025</t>
  </si>
  <si>
    <t>CMI-PB2-N6U</t>
  </si>
  <si>
    <t>DATEC LTDA.</t>
  </si>
  <si>
    <t>Pagarés DATEC I - Emision 1</t>
  </si>
  <si>
    <t>ASFI/DSV-ED-DTC-017/2025</t>
  </si>
  <si>
    <t>DTC-PB1-N1U</t>
  </si>
  <si>
    <t>Pagarés Bursátiles GRAVETAL III - Emisión 2</t>
  </si>
  <si>
    <t>ASFI/DSV--ED-CMI-019/2025</t>
  </si>
  <si>
    <t>GRB-PB3-N2U</t>
  </si>
  <si>
    <t>Pagarés Bursátiles GRAVETAL IV – Emisión 1</t>
  </si>
  <si>
    <t>ASFI/DSV-ED-GRB-025/2025</t>
  </si>
  <si>
    <t>GRB-PB4-N1U</t>
  </si>
  <si>
    <t>Pagarés Bursátiles IOL I - Emisión 4</t>
  </si>
  <si>
    <t>ASFI/DSV-ED-IOL-018/2025</t>
  </si>
  <si>
    <t>IOL-PB1-N4U</t>
  </si>
  <si>
    <t>Pagarés Bursátiles IOL I – Emisión 5</t>
  </si>
  <si>
    <t>ASFI/DSV-ED-IOL-026/2025</t>
  </si>
  <si>
    <t>IOL-PB1-N5U</t>
  </si>
  <si>
    <t>PATRIMONIO AUTÓNOMO TERRAPUERTO - BDP ST 060</t>
  </si>
  <si>
    <t>Valores de Titularización TERRAPUERTO - BDP ST 060</t>
  </si>
  <si>
    <t>ASFI/DSV-TD-PTR-003/2025</t>
  </si>
  <si>
    <t>PTR-TD-NA</t>
  </si>
  <si>
    <t>PTR-TD-NB</t>
  </si>
  <si>
    <t>PTR-TD-NC</t>
  </si>
  <si>
    <t>Pagarés Bursátiles PLASTIFORTE I – Emisión 2</t>
  </si>
  <si>
    <t>ASFI/DSV-ED-PTF-029/2025</t>
  </si>
  <si>
    <t>PTF-PB1-N2U</t>
  </si>
  <si>
    <t>Bonos TIENDA AMIGA I - Emisión 1</t>
  </si>
  <si>
    <t>ASFI/DSV-ED-TAE-018/2025</t>
  </si>
  <si>
    <t>TAE-1-N1U-25</t>
  </si>
  <si>
    <t>Pagarés Bursátiles TIENDA AMIGA II – Emisión 4</t>
  </si>
  <si>
    <t>ASFI/DSV-ED-TAE-015/2025</t>
  </si>
  <si>
    <t>TAE-PB2-N4U</t>
  </si>
  <si>
    <t>Pagarés Bursátiles TOYOSA V - Emisión 1</t>
  </si>
  <si>
    <t>ASFI/DSV-ED-TYS-016/2025</t>
  </si>
  <si>
    <t>TYS-PB5-N1U</t>
  </si>
  <si>
    <t>Pagarés Bursátiles TSM 003 - Emisión 4</t>
  </si>
  <si>
    <t>ASFI/DSV-ED-TSM-027/2025</t>
  </si>
  <si>
    <t>TSM-PB3-N4U</t>
  </si>
  <si>
    <t>PPM</t>
  </si>
  <si>
    <t>Letras del Tesoro</t>
  </si>
  <si>
    <t>MDS</t>
  </si>
  <si>
    <t>OPERACIONES  EN BOLIVIANOS CON MANTENIMIENTO DE VALOR - EXPRESADOS EN DÓLARES ESTADOUNIDENSES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</si>
</sst>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36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20" fillId="0" borderId="0" xfId="6" applyFont="1" applyAlignment="1">
      <alignment horizontal="center" vertical="center"/>
    </xf>
    <xf numFmtId="16" fontId="22" fillId="0" borderId="0" xfId="6" applyNumberFormat="1" applyFont="1" applyAlignment="1">
      <alignment horizontal="center" vertical="center"/>
    </xf>
    <xf numFmtId="16" fontId="22" fillId="0" borderId="0" xfId="6" quotePrefix="1" applyNumberFormat="1" applyFont="1" applyAlignment="1">
      <alignment horizontal="center" vertical="center"/>
    </xf>
    <xf numFmtId="4" fontId="23" fillId="0" borderId="0" xfId="6" applyNumberFormat="1" applyFont="1" applyAlignment="1">
      <alignment horizontal="left"/>
    </xf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Alignment="1">
      <alignment wrapText="1"/>
    </xf>
    <xf numFmtId="3" fontId="15" fillId="0" borderId="0" xfId="9" applyNumberFormat="1" applyFont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Alignment="1">
      <alignment horizontal="right" vertical="center" wrapText="1"/>
    </xf>
    <xf numFmtId="0" fontId="15" fillId="0" borderId="0" xfId="6" applyFont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/>
    <xf numFmtId="0" fontId="5" fillId="4" borderId="0" xfId="6" applyFont="1" applyFill="1"/>
    <xf numFmtId="3" fontId="5" fillId="4" borderId="0" xfId="6" applyNumberFormat="1" applyFont="1" applyFill="1"/>
    <xf numFmtId="10" fontId="5" fillId="4" borderId="0" xfId="15" applyNumberFormat="1" applyFont="1" applyFill="1" applyBorder="1"/>
    <xf numFmtId="0" fontId="5" fillId="2" borderId="0" xfId="6" applyFont="1" applyFill="1"/>
    <xf numFmtId="3" fontId="5" fillId="2" borderId="0" xfId="6" applyNumberFormat="1" applyFont="1" applyFill="1"/>
    <xf numFmtId="10" fontId="5" fillId="2" borderId="0" xfId="15" applyNumberFormat="1" applyFont="1" applyFill="1" applyBorder="1"/>
    <xf numFmtId="0" fontId="15" fillId="0" borderId="0" xfId="0" applyFont="1"/>
    <xf numFmtId="0" fontId="1" fillId="6" borderId="1" xfId="19" applyFill="1" applyBorder="1"/>
    <xf numFmtId="0" fontId="1" fillId="6" borderId="0" xfId="19" applyFill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/>
    <xf numFmtId="0" fontId="14" fillId="9" borderId="1" xfId="6" applyFont="1" applyFill="1" applyBorder="1"/>
    <xf numFmtId="0" fontId="14" fillId="9" borderId="0" xfId="6" applyFont="1" applyFill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Alignment="1">
      <alignment horizontal="right" vertical="center"/>
    </xf>
    <xf numFmtId="0" fontId="26" fillId="0" borderId="0" xfId="22" applyAlignment="1">
      <alignment horizontal="right" wrapText="1"/>
    </xf>
    <xf numFmtId="4" fontId="26" fillId="0" borderId="0" xfId="22" applyNumberFormat="1" applyAlignment="1">
      <alignment horizontal="center" wrapText="1"/>
    </xf>
    <xf numFmtId="4" fontId="15" fillId="0" borderId="0" xfId="6" applyNumberFormat="1" applyFont="1"/>
    <xf numFmtId="0" fontId="0" fillId="9" borderId="0" xfId="0" applyFill="1"/>
    <xf numFmtId="16" fontId="36" fillId="5" borderId="0" xfId="6" quotePrefix="1" applyNumberFormat="1" applyFont="1" applyFill="1" applyAlignment="1">
      <alignment horizontal="center" vertical="center"/>
    </xf>
    <xf numFmtId="164" fontId="24" fillId="9" borderId="0" xfId="6" applyNumberFormat="1" applyFont="1" applyFill="1"/>
    <xf numFmtId="169" fontId="25" fillId="9" borderId="0" xfId="6" applyNumberFormat="1" applyFont="1" applyFill="1" applyAlignment="1">
      <alignment horizontal="left"/>
    </xf>
    <xf numFmtId="16" fontId="4" fillId="5" borderId="0" xfId="6" quotePrefix="1" applyNumberFormat="1" applyFont="1" applyFill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/>
    <xf numFmtId="4" fontId="25" fillId="9" borderId="0" xfId="6" applyNumberFormat="1" applyFont="1" applyFill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/>
    <xf numFmtId="0" fontId="41" fillId="0" borderId="0" xfId="0" applyFo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4" fontId="6" fillId="3" borderId="0" xfId="29" applyNumberFormat="1" applyFont="1" applyFill="1" applyBorder="1" applyAlignment="1">
      <alignment horizontal="left"/>
    </xf>
    <xf numFmtId="0" fontId="19" fillId="0" borderId="0" xfId="6" applyAlignment="1">
      <alignment wrapText="1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7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right" vertical="center"/>
    </xf>
    <xf numFmtId="0" fontId="6" fillId="0" borderId="16" xfId="2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4" xfId="72" applyFont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28" fillId="0" borderId="1" xfId="21" applyFont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Alignment="1">
      <alignment vertical="center" wrapText="1"/>
    </xf>
    <xf numFmtId="0" fontId="15" fillId="0" borderId="6" xfId="12" applyFont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Font="1" applyFill="1" applyBorder="1"/>
    <xf numFmtId="0" fontId="15" fillId="0" borderId="6" xfId="9" applyFont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4" fontId="23" fillId="0" borderId="0" xfId="29" applyNumberFormat="1" applyFont="1" applyFill="1" applyBorder="1" applyAlignment="1">
      <alignment horizontal="center"/>
    </xf>
    <xf numFmtId="0" fontId="6" fillId="0" borderId="0" xfId="0" applyFont="1"/>
    <xf numFmtId="167" fontId="15" fillId="0" borderId="0" xfId="75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Alignment="1">
      <alignment horizontal="center"/>
    </xf>
    <xf numFmtId="0" fontId="14" fillId="9" borderId="0" xfId="30" applyFont="1" applyFill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Alignment="1">
      <alignment horizontal="right"/>
    </xf>
    <xf numFmtId="3" fontId="4" fillId="5" borderId="0" xfId="30" applyNumberFormat="1" applyFont="1" applyFill="1" applyAlignment="1">
      <alignment horizontal="right"/>
    </xf>
    <xf numFmtId="3" fontId="32" fillId="5" borderId="0" xfId="30" applyNumberFormat="1" applyFont="1" applyFill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/>
    <xf numFmtId="0" fontId="1" fillId="9" borderId="1" xfId="30" applyFill="1" applyBorder="1"/>
    <xf numFmtId="0" fontId="1" fillId="9" borderId="0" xfId="30" applyFill="1"/>
    <xf numFmtId="0" fontId="1" fillId="9" borderId="9" xfId="30" applyFill="1" applyBorder="1"/>
    <xf numFmtId="0" fontId="33" fillId="0" borderId="0" xfId="30" applyFont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/>
    <xf numFmtId="3" fontId="15" fillId="0" borderId="0" xfId="30" applyNumberFormat="1" applyFont="1" applyAlignment="1">
      <alignment horizontal="right"/>
    </xf>
    <xf numFmtId="0" fontId="33" fillId="0" borderId="0" xfId="30" applyFont="1" applyAlignment="1">
      <alignment wrapText="1"/>
    </xf>
    <xf numFmtId="0" fontId="15" fillId="0" borderId="0" xfId="30" applyFont="1" applyAlignment="1">
      <alignment vertical="top"/>
    </xf>
    <xf numFmtId="0" fontId="33" fillId="0" borderId="0" xfId="30" applyFont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4" fontId="1" fillId="0" borderId="0" xfId="30" applyNumberFormat="1"/>
    <xf numFmtId="3" fontId="15" fillId="0" borderId="0" xfId="30" applyNumberFormat="1" applyFont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Alignment="1">
      <alignment horizontal="left" vertical="top" wrapText="1"/>
    </xf>
    <xf numFmtId="0" fontId="64" fillId="0" borderId="0" xfId="88" applyFont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9" xfId="0" applyNumberFormat="1" applyBorder="1"/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30" applyFont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/>
    <xf numFmtId="167" fontId="6" fillId="0" borderId="8" xfId="5" applyNumberFormat="1" applyFont="1" applyFill="1" applyBorder="1" applyAlignment="1"/>
    <xf numFmtId="3" fontId="15" fillId="0" borderId="7" xfId="9" applyNumberFormat="1" applyFont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Alignment="1">
      <alignment horizontal="right"/>
    </xf>
    <xf numFmtId="4" fontId="36" fillId="5" borderId="0" xfId="6" applyNumberFormat="1" applyFont="1" applyFill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167" fontId="6" fillId="0" borderId="19" xfId="5" applyNumberFormat="1" applyFont="1" applyFill="1" applyBorder="1" applyAlignment="1"/>
    <xf numFmtId="4" fontId="23" fillId="3" borderId="19" xfId="29" applyNumberFormat="1" applyFont="1" applyFill="1" applyBorder="1" applyAlignment="1">
      <alignment horizontal="left"/>
    </xf>
    <xf numFmtId="4" fontId="23" fillId="3" borderId="8" xfId="29" applyNumberFormat="1" applyFont="1" applyFill="1" applyBorder="1" applyAlignment="1">
      <alignment horizontal="left"/>
    </xf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0" borderId="0" xfId="7" applyNumberFormat="1" applyFont="1" applyFill="1" applyBorder="1" applyAlignment="1">
      <alignment horizontal="center"/>
    </xf>
    <xf numFmtId="3" fontId="15" fillId="0" borderId="0" xfId="0" applyNumberFormat="1" applyFont="1" applyAlignment="1">
      <alignment horizontal="right" vertical="center"/>
    </xf>
    <xf numFmtId="4" fontId="23" fillId="3" borderId="9" xfId="29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Border="1" applyAlignment="1">
      <alignment vertical="center" wrapText="1"/>
    </xf>
    <xf numFmtId="0" fontId="6" fillId="0" borderId="15" xfId="20" applyFont="1" applyBorder="1" applyAlignment="1">
      <alignment vertical="center" wrapText="1"/>
    </xf>
    <xf numFmtId="0" fontId="6" fillId="0" borderId="14" xfId="20" applyFont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center" vertical="center" wrapText="1"/>
    </xf>
    <xf numFmtId="0" fontId="6" fillId="0" borderId="10" xfId="20" applyFont="1" applyBorder="1" applyAlignment="1">
      <alignment horizontal="left" vertical="center" wrapText="1"/>
    </xf>
    <xf numFmtId="0" fontId="6" fillId="0" borderId="15" xfId="2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4" xfId="20" applyFont="1" applyBorder="1" applyAlignment="1">
      <alignment horizontal="left" vertical="center" wrapText="1"/>
    </xf>
    <xf numFmtId="0" fontId="6" fillId="0" borderId="10" xfId="72" applyFont="1" applyBorder="1" applyAlignment="1">
      <alignment vertical="center" wrapText="1"/>
    </xf>
    <xf numFmtId="0" fontId="6" fillId="0" borderId="14" xfId="72" applyFont="1" applyBorder="1" applyAlignment="1">
      <alignment vertical="center" wrapText="1"/>
    </xf>
    <xf numFmtId="0" fontId="6" fillId="0" borderId="6" xfId="72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7" xfId="72" applyFont="1" applyBorder="1" applyAlignment="1">
      <alignment vertical="center" wrapText="1"/>
    </xf>
    <xf numFmtId="0" fontId="6" fillId="0" borderId="15" xfId="72" applyFont="1" applyBorder="1" applyAlignment="1">
      <alignment vertical="center" wrapText="1"/>
    </xf>
    <xf numFmtId="0" fontId="6" fillId="0" borderId="33" xfId="72" applyFont="1" applyBorder="1" applyAlignment="1">
      <alignment vertical="center" wrapText="1"/>
    </xf>
    <xf numFmtId="0" fontId="6" fillId="0" borderId="34" xfId="72" applyFont="1" applyBorder="1" applyAlignment="1">
      <alignment vertical="center" wrapText="1"/>
    </xf>
    <xf numFmtId="0" fontId="6" fillId="0" borderId="35" xfId="72" applyFont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10" xfId="21" applyFont="1" applyBorder="1" applyAlignment="1">
      <alignment horizontal="left" vertical="center"/>
    </xf>
    <xf numFmtId="0" fontId="28" fillId="0" borderId="15" xfId="21" applyFont="1" applyBorder="1" applyAlignment="1">
      <alignment horizontal="left" vertical="center"/>
    </xf>
    <xf numFmtId="0" fontId="28" fillId="0" borderId="14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10" xfId="21" applyFont="1" applyBorder="1" applyAlignment="1">
      <alignment horizontal="left" vertical="center" wrapText="1"/>
    </xf>
    <xf numFmtId="0" fontId="28" fillId="0" borderId="14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4" fillId="5" borderId="0" xfId="6" applyFont="1" applyFill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Alignment="1">
      <alignment horizontal="center" wrapText="1"/>
    </xf>
    <xf numFmtId="0" fontId="20" fillId="5" borderId="0" xfId="6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21" fillId="9" borderId="0" xfId="6" applyFont="1" applyFill="1" applyAlignment="1">
      <alignment horizontal="center"/>
    </xf>
    <xf numFmtId="0" fontId="35" fillId="5" borderId="0" xfId="6" applyFont="1" applyFill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Font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tabSelected="1" zoomScaleNormal="100" workbookViewId="0">
      <selection activeCell="B8" sqref="B8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39" customFormat="1" ht="12.75" customHeight="1" x14ac:dyDescent="0.2">
      <c r="B1" s="238"/>
      <c r="C1" s="238"/>
    </row>
    <row r="2" spans="2:3" s="239" customFormat="1" ht="30" customHeight="1" x14ac:dyDescent="0.2">
      <c r="B2" s="240" t="s">
        <v>736</v>
      </c>
      <c r="C2" s="241"/>
    </row>
    <row r="3" spans="2:3" s="239" customFormat="1" ht="23.25" x14ac:dyDescent="0.2">
      <c r="B3" s="242" t="s">
        <v>1629</v>
      </c>
      <c r="C3" s="241"/>
    </row>
    <row r="4" spans="2:3" s="239" customFormat="1" ht="19.5" customHeight="1" x14ac:dyDescent="0.25">
      <c r="B4" s="243" t="s">
        <v>737</v>
      </c>
      <c r="C4" s="244"/>
    </row>
    <row r="5" spans="2:3" x14ac:dyDescent="0.25">
      <c r="B5" s="245"/>
      <c r="C5" s="245"/>
    </row>
    <row r="6" spans="2:3" x14ac:dyDescent="0.25">
      <c r="B6" s="246" t="s">
        <v>738</v>
      </c>
      <c r="C6" s="245">
        <v>1</v>
      </c>
    </row>
    <row r="7" spans="2:3" x14ac:dyDescent="0.25">
      <c r="B7" s="246" t="s">
        <v>739</v>
      </c>
      <c r="C7" s="245">
        <v>2</v>
      </c>
    </row>
    <row r="8" spans="2:3" x14ac:dyDescent="0.25">
      <c r="B8" s="245"/>
      <c r="C8" s="245"/>
    </row>
    <row r="9" spans="2:3" ht="15.75" x14ac:dyDescent="0.25">
      <c r="B9" s="247" t="s">
        <v>740</v>
      </c>
      <c r="C9" s="245"/>
    </row>
    <row r="10" spans="2:3" x14ac:dyDescent="0.25">
      <c r="B10" s="246" t="s">
        <v>741</v>
      </c>
      <c r="C10" s="245">
        <v>3</v>
      </c>
    </row>
    <row r="11" spans="2:3" x14ac:dyDescent="0.25">
      <c r="B11" s="246" t="s">
        <v>742</v>
      </c>
      <c r="C11" s="245">
        <v>4</v>
      </c>
    </row>
    <row r="12" spans="2:3" x14ac:dyDescent="0.25">
      <c r="B12" s="246" t="s">
        <v>743</v>
      </c>
      <c r="C12" s="245">
        <v>5</v>
      </c>
    </row>
    <row r="13" spans="2:3" x14ac:dyDescent="0.25">
      <c r="B13" s="246" t="s">
        <v>744</v>
      </c>
      <c r="C13" s="245">
        <v>6</v>
      </c>
    </row>
    <row r="14" spans="2:3" x14ac:dyDescent="0.25">
      <c r="B14" s="246" t="s">
        <v>745</v>
      </c>
      <c r="C14" s="245">
        <v>7</v>
      </c>
    </row>
    <row r="15" spans="2:3" x14ac:dyDescent="0.25">
      <c r="B15" s="246" t="s">
        <v>746</v>
      </c>
      <c r="C15" s="245">
        <v>8</v>
      </c>
    </row>
    <row r="16" spans="2:3" x14ac:dyDescent="0.25">
      <c r="B16" s="246" t="s">
        <v>747</v>
      </c>
      <c r="C16" s="245">
        <v>9</v>
      </c>
    </row>
    <row r="17" spans="2:3" x14ac:dyDescent="0.25">
      <c r="B17" s="246" t="s">
        <v>748</v>
      </c>
      <c r="C17" s="245">
        <v>10</v>
      </c>
    </row>
    <row r="18" spans="2:3" x14ac:dyDescent="0.25">
      <c r="B18" s="246" t="s">
        <v>749</v>
      </c>
      <c r="C18" s="245">
        <v>11</v>
      </c>
    </row>
    <row r="19" spans="2:3" x14ac:dyDescent="0.25">
      <c r="B19" s="246"/>
      <c r="C19" s="245"/>
    </row>
    <row r="20" spans="2:3" ht="15.75" x14ac:dyDescent="0.25">
      <c r="B20" s="247" t="s">
        <v>750</v>
      </c>
      <c r="C20" s="245"/>
    </row>
    <row r="21" spans="2:3" x14ac:dyDescent="0.25">
      <c r="B21" s="246" t="s">
        <v>751</v>
      </c>
      <c r="C21" s="245">
        <v>12</v>
      </c>
    </row>
    <row r="22" spans="2:3" x14ac:dyDescent="0.25">
      <c r="B22" s="246" t="s">
        <v>752</v>
      </c>
      <c r="C22" s="245">
        <v>13</v>
      </c>
    </row>
    <row r="23" spans="2:3" x14ac:dyDescent="0.25">
      <c r="B23" s="246" t="s">
        <v>753</v>
      </c>
      <c r="C23" s="245">
        <v>14</v>
      </c>
    </row>
    <row r="24" spans="2:3" x14ac:dyDescent="0.25">
      <c r="B24" s="245"/>
      <c r="C24" s="245"/>
    </row>
    <row r="25" spans="2:3" ht="15.75" x14ac:dyDescent="0.25">
      <c r="B25" s="247" t="s">
        <v>754</v>
      </c>
      <c r="C25" s="245"/>
    </row>
    <row r="26" spans="2:3" x14ac:dyDescent="0.25">
      <c r="B26" s="246" t="s">
        <v>755</v>
      </c>
      <c r="C26" s="245">
        <v>15</v>
      </c>
    </row>
    <row r="27" spans="2:3" x14ac:dyDescent="0.25">
      <c r="B27" s="246" t="s">
        <v>756</v>
      </c>
      <c r="C27" s="245">
        <v>16</v>
      </c>
    </row>
    <row r="28" spans="2:3" x14ac:dyDescent="0.25">
      <c r="B28" s="246" t="s">
        <v>757</v>
      </c>
      <c r="C28" s="245">
        <v>17</v>
      </c>
    </row>
    <row r="29" spans="2:3" x14ac:dyDescent="0.25">
      <c r="B29" s="246" t="s">
        <v>758</v>
      </c>
      <c r="C29" s="245">
        <v>18</v>
      </c>
    </row>
    <row r="30" spans="2:3" x14ac:dyDescent="0.25">
      <c r="B30" s="245"/>
      <c r="C30" s="245"/>
    </row>
    <row r="31" spans="2:3" ht="15.75" x14ac:dyDescent="0.25">
      <c r="B31" s="247" t="s">
        <v>759</v>
      </c>
    </row>
    <row r="32" spans="2:3" x14ac:dyDescent="0.25">
      <c r="B32" s="246" t="s">
        <v>760</v>
      </c>
      <c r="C32" s="245">
        <v>19</v>
      </c>
    </row>
    <row r="33" spans="2:3" x14ac:dyDescent="0.25">
      <c r="B33" s="245"/>
    </row>
    <row r="34" spans="2:3" x14ac:dyDescent="0.25">
      <c r="B34" s="246" t="s">
        <v>761</v>
      </c>
    </row>
    <row r="35" spans="2:3" ht="9.75" customHeight="1" x14ac:dyDescent="0.25">
      <c r="B35" s="248"/>
      <c r="C35" s="248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27" t="s">
        <v>0</v>
      </c>
      <c r="B1" s="528"/>
      <c r="C1" s="528"/>
      <c r="D1" s="528"/>
      <c r="E1" s="528"/>
      <c r="F1" s="528"/>
      <c r="G1" s="528"/>
      <c r="H1" s="528"/>
      <c r="I1" s="528"/>
      <c r="J1" s="528"/>
      <c r="K1" s="529"/>
    </row>
    <row r="2" spans="1:257" ht="15.75" x14ac:dyDescent="0.25">
      <c r="A2" s="530" t="s">
        <v>1630</v>
      </c>
      <c r="B2" s="531"/>
      <c r="C2" s="531"/>
      <c r="D2" s="531"/>
      <c r="E2" s="531"/>
      <c r="F2" s="531"/>
      <c r="G2" s="531"/>
      <c r="H2" s="531"/>
      <c r="I2" s="531"/>
      <c r="J2" s="531"/>
      <c r="K2" s="532"/>
    </row>
    <row r="3" spans="1:257" ht="15.75" x14ac:dyDescent="0.25">
      <c r="A3" s="533" t="s">
        <v>610</v>
      </c>
      <c r="B3" s="534"/>
      <c r="C3" s="534"/>
      <c r="D3" s="534"/>
      <c r="E3" s="534"/>
      <c r="F3" s="534"/>
      <c r="G3" s="534"/>
      <c r="H3" s="534"/>
      <c r="I3" s="534"/>
      <c r="J3" s="534"/>
      <c r="K3" s="535"/>
    </row>
    <row r="4" spans="1:257" ht="6.75" customHeight="1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257" ht="15.75" thickBot="1" x14ac:dyDescent="0.3">
      <c r="A5" s="536" t="s">
        <v>611</v>
      </c>
      <c r="B5" s="538" t="s">
        <v>612</v>
      </c>
      <c r="C5" s="538"/>
      <c r="D5" s="538"/>
      <c r="E5" s="539"/>
      <c r="F5" s="540" t="s">
        <v>613</v>
      </c>
      <c r="G5" s="538"/>
      <c r="H5" s="538"/>
      <c r="I5" s="538"/>
      <c r="J5" s="541" t="s">
        <v>614</v>
      </c>
      <c r="K5" s="543" t="s">
        <v>615</v>
      </c>
    </row>
    <row r="6" spans="1:257" s="1" customFormat="1" ht="39.75" customHeight="1" thickBot="1" x14ac:dyDescent="0.3">
      <c r="A6" s="537"/>
      <c r="B6" s="42" t="s">
        <v>2</v>
      </c>
      <c r="C6" s="37" t="s">
        <v>616</v>
      </c>
      <c r="D6" s="37" t="s">
        <v>3</v>
      </c>
      <c r="E6" s="38" t="s">
        <v>4</v>
      </c>
      <c r="F6" s="314" t="s">
        <v>2</v>
      </c>
      <c r="G6" s="37" t="s">
        <v>616</v>
      </c>
      <c r="H6" s="37" t="s">
        <v>3</v>
      </c>
      <c r="I6" s="38" t="s">
        <v>4</v>
      </c>
      <c r="J6" s="542"/>
      <c r="K6" s="544"/>
    </row>
    <row r="7" spans="1:257" x14ac:dyDescent="0.25">
      <c r="A7" s="311" t="s">
        <v>5</v>
      </c>
      <c r="B7" s="316">
        <v>1927</v>
      </c>
      <c r="C7" s="317">
        <v>347</v>
      </c>
      <c r="D7" s="317">
        <v>469</v>
      </c>
      <c r="E7" s="318">
        <v>0</v>
      </c>
      <c r="F7" s="316">
        <v>368635150.61000001</v>
      </c>
      <c r="G7" s="317">
        <v>42687956.880000003</v>
      </c>
      <c r="H7" s="317">
        <v>34940590.909999996</v>
      </c>
      <c r="I7" s="318">
        <v>0</v>
      </c>
      <c r="J7" s="385">
        <v>2743</v>
      </c>
      <c r="K7" s="318">
        <v>446263698.39999998</v>
      </c>
      <c r="IW7" s="311"/>
    </row>
    <row r="8" spans="1:257" x14ac:dyDescent="0.25">
      <c r="A8" s="311" t="s">
        <v>6</v>
      </c>
      <c r="B8" s="315">
        <v>1802</v>
      </c>
      <c r="C8" s="439">
        <v>97</v>
      </c>
      <c r="D8" s="439">
        <v>0</v>
      </c>
      <c r="E8" s="43">
        <v>35</v>
      </c>
      <c r="F8" s="315">
        <v>227408995.03</v>
      </c>
      <c r="G8" s="439">
        <v>48198728.979999997</v>
      </c>
      <c r="H8" s="439">
        <v>0</v>
      </c>
      <c r="I8" s="43">
        <v>15580388.65</v>
      </c>
      <c r="J8" s="386">
        <v>1934</v>
      </c>
      <c r="K8" s="43">
        <v>291188112.66000003</v>
      </c>
      <c r="IW8" s="311"/>
    </row>
    <row r="9" spans="1:257" x14ac:dyDescent="0.25">
      <c r="A9" s="311" t="s">
        <v>7</v>
      </c>
      <c r="B9" s="315">
        <v>1377</v>
      </c>
      <c r="C9" s="439">
        <v>41</v>
      </c>
      <c r="D9" s="439">
        <v>0</v>
      </c>
      <c r="E9" s="43">
        <v>0</v>
      </c>
      <c r="F9" s="315">
        <v>59700000</v>
      </c>
      <c r="G9" s="439">
        <v>0</v>
      </c>
      <c r="H9" s="439">
        <v>0</v>
      </c>
      <c r="I9" s="43">
        <v>0</v>
      </c>
      <c r="J9" s="386">
        <v>1418</v>
      </c>
      <c r="K9" s="43">
        <v>59700000</v>
      </c>
      <c r="IW9" s="311"/>
    </row>
    <row r="10" spans="1:257" x14ac:dyDescent="0.25">
      <c r="A10" s="311" t="s">
        <v>8</v>
      </c>
      <c r="B10" s="315">
        <v>1984</v>
      </c>
      <c r="C10" s="439">
        <v>62</v>
      </c>
      <c r="D10" s="439">
        <v>0</v>
      </c>
      <c r="E10" s="43">
        <v>0</v>
      </c>
      <c r="F10" s="315">
        <v>63836972.369999997</v>
      </c>
      <c r="G10" s="439">
        <v>43372288.18</v>
      </c>
      <c r="H10" s="439">
        <v>0</v>
      </c>
      <c r="I10" s="43">
        <v>0</v>
      </c>
      <c r="J10" s="386">
        <v>2046</v>
      </c>
      <c r="K10" s="43">
        <v>107209260.55</v>
      </c>
      <c r="IW10" s="311"/>
    </row>
    <row r="11" spans="1:257" x14ac:dyDescent="0.25">
      <c r="A11" s="311" t="s">
        <v>10</v>
      </c>
      <c r="B11" s="315">
        <v>1684</v>
      </c>
      <c r="C11" s="439">
        <v>117</v>
      </c>
      <c r="D11" s="439">
        <v>0</v>
      </c>
      <c r="E11" s="43">
        <v>0</v>
      </c>
      <c r="F11" s="315">
        <v>57944681.390000001</v>
      </c>
      <c r="G11" s="439">
        <v>22351086.719999999</v>
      </c>
      <c r="H11" s="439">
        <v>0</v>
      </c>
      <c r="I11" s="43">
        <v>0</v>
      </c>
      <c r="J11" s="386">
        <v>1801</v>
      </c>
      <c r="K11" s="43">
        <v>80295768.109999999</v>
      </c>
      <c r="IW11" s="311"/>
    </row>
    <row r="12" spans="1:257" x14ac:dyDescent="0.25">
      <c r="A12" s="311" t="s">
        <v>11</v>
      </c>
      <c r="B12" s="315">
        <v>1566</v>
      </c>
      <c r="C12" s="439">
        <v>349</v>
      </c>
      <c r="D12" s="439">
        <v>0</v>
      </c>
      <c r="E12" s="43">
        <v>0</v>
      </c>
      <c r="F12" s="315">
        <v>158070733.59</v>
      </c>
      <c r="G12" s="439">
        <v>52557004.210000001</v>
      </c>
      <c r="H12" s="439">
        <v>0</v>
      </c>
      <c r="I12" s="43">
        <v>0</v>
      </c>
      <c r="J12" s="386">
        <v>1915</v>
      </c>
      <c r="K12" s="43">
        <v>210627737.80000001</v>
      </c>
      <c r="IW12" s="311"/>
    </row>
    <row r="13" spans="1:257" x14ac:dyDescent="0.25">
      <c r="A13" s="311" t="s">
        <v>12</v>
      </c>
      <c r="B13" s="315">
        <v>5680</v>
      </c>
      <c r="C13" s="439">
        <v>1214</v>
      </c>
      <c r="D13" s="439">
        <v>0</v>
      </c>
      <c r="E13" s="43">
        <v>207</v>
      </c>
      <c r="F13" s="315">
        <v>249760056.06999999</v>
      </c>
      <c r="G13" s="439">
        <v>23220414</v>
      </c>
      <c r="H13" s="439">
        <v>0</v>
      </c>
      <c r="I13" s="43">
        <v>188760130.02000001</v>
      </c>
      <c r="J13" s="386">
        <v>7101</v>
      </c>
      <c r="K13" s="43">
        <v>461740600.08999997</v>
      </c>
      <c r="IW13" s="311"/>
    </row>
    <row r="14" spans="1:257" x14ac:dyDescent="0.25">
      <c r="A14" s="311" t="s">
        <v>13</v>
      </c>
      <c r="B14" s="315">
        <v>4804</v>
      </c>
      <c r="C14" s="439">
        <v>823</v>
      </c>
      <c r="D14" s="439">
        <v>0</v>
      </c>
      <c r="E14" s="43">
        <v>0</v>
      </c>
      <c r="F14" s="315">
        <v>428697801.13999999</v>
      </c>
      <c r="G14" s="439">
        <v>47098373.32</v>
      </c>
      <c r="H14" s="439">
        <v>0</v>
      </c>
      <c r="I14" s="43">
        <v>0</v>
      </c>
      <c r="J14" s="386">
        <v>5627</v>
      </c>
      <c r="K14" s="43">
        <v>475796174.45999998</v>
      </c>
      <c r="IW14" s="311"/>
    </row>
    <row r="15" spans="1:257" x14ac:dyDescent="0.25">
      <c r="A15" s="311" t="s">
        <v>14</v>
      </c>
      <c r="B15" s="315">
        <v>21933</v>
      </c>
      <c r="C15" s="439">
        <v>846</v>
      </c>
      <c r="D15" s="439">
        <v>0</v>
      </c>
      <c r="E15" s="43">
        <v>688</v>
      </c>
      <c r="F15" s="315">
        <v>345900875.13</v>
      </c>
      <c r="G15" s="439">
        <v>116581616.87</v>
      </c>
      <c r="H15" s="439">
        <v>0</v>
      </c>
      <c r="I15" s="43">
        <v>121844816.86</v>
      </c>
      <c r="J15" s="386">
        <v>23467</v>
      </c>
      <c r="K15" s="43">
        <v>584327308.86000001</v>
      </c>
      <c r="IW15" s="311"/>
    </row>
    <row r="16" spans="1:257" x14ac:dyDescent="0.25">
      <c r="A16" s="311" t="s">
        <v>15</v>
      </c>
      <c r="B16" s="315">
        <v>52930</v>
      </c>
      <c r="C16" s="439">
        <v>395</v>
      </c>
      <c r="D16" s="439">
        <v>0</v>
      </c>
      <c r="E16" s="43">
        <v>0</v>
      </c>
      <c r="F16" s="315">
        <v>462847863.97000003</v>
      </c>
      <c r="G16" s="439">
        <v>6796826.54</v>
      </c>
      <c r="H16" s="439">
        <v>0</v>
      </c>
      <c r="I16" s="43">
        <v>0</v>
      </c>
      <c r="J16" s="386">
        <v>53325</v>
      </c>
      <c r="K16" s="43">
        <v>469644690.50999999</v>
      </c>
      <c r="IW16" s="311"/>
    </row>
    <row r="17" spans="1:257" x14ac:dyDescent="0.25">
      <c r="A17" s="311" t="s">
        <v>16</v>
      </c>
      <c r="B17" s="315">
        <v>535</v>
      </c>
      <c r="C17" s="439">
        <v>136</v>
      </c>
      <c r="D17" s="439">
        <v>0</v>
      </c>
      <c r="E17" s="43">
        <v>0</v>
      </c>
      <c r="F17" s="315">
        <v>14612881.880000001</v>
      </c>
      <c r="G17" s="439">
        <v>7091405.6299999999</v>
      </c>
      <c r="H17" s="439">
        <v>0</v>
      </c>
      <c r="I17" s="43">
        <v>0</v>
      </c>
      <c r="J17" s="386">
        <v>671</v>
      </c>
      <c r="K17" s="43">
        <v>21704287.510000002</v>
      </c>
      <c r="IW17" s="311"/>
    </row>
    <row r="18" spans="1:257" x14ac:dyDescent="0.25">
      <c r="A18" s="311" t="s">
        <v>17</v>
      </c>
      <c r="B18" s="315">
        <v>14666</v>
      </c>
      <c r="C18" s="439">
        <v>38</v>
      </c>
      <c r="D18" s="439">
        <v>0</v>
      </c>
      <c r="E18" s="43">
        <v>169</v>
      </c>
      <c r="F18" s="315">
        <v>125544783.38</v>
      </c>
      <c r="G18" s="439">
        <v>13810524.75</v>
      </c>
      <c r="H18" s="439">
        <v>0</v>
      </c>
      <c r="I18" s="43">
        <v>5259903.34</v>
      </c>
      <c r="J18" s="386">
        <v>14873</v>
      </c>
      <c r="K18" s="43">
        <v>144615211.47</v>
      </c>
      <c r="IW18" s="311"/>
    </row>
    <row r="19" spans="1:257" x14ac:dyDescent="0.25">
      <c r="A19" s="311" t="s">
        <v>18</v>
      </c>
      <c r="B19" s="315">
        <v>26012</v>
      </c>
      <c r="C19" s="439">
        <v>81</v>
      </c>
      <c r="D19" s="439">
        <v>0</v>
      </c>
      <c r="E19" s="43">
        <v>0</v>
      </c>
      <c r="F19" s="315">
        <v>451307285.41000003</v>
      </c>
      <c r="G19" s="439">
        <v>6107190.2000000002</v>
      </c>
      <c r="H19" s="439">
        <v>0</v>
      </c>
      <c r="I19" s="43">
        <v>0</v>
      </c>
      <c r="J19" s="386">
        <v>26093</v>
      </c>
      <c r="K19" s="43">
        <v>457414475.61000001</v>
      </c>
      <c r="IW19" s="311"/>
    </row>
    <row r="20" spans="1:257" x14ac:dyDescent="0.25">
      <c r="A20" s="311" t="s">
        <v>19</v>
      </c>
      <c r="B20" s="315">
        <v>19361</v>
      </c>
      <c r="C20" s="439">
        <v>377</v>
      </c>
      <c r="D20" s="439">
        <v>0</v>
      </c>
      <c r="E20" s="43">
        <v>0</v>
      </c>
      <c r="F20" s="315">
        <v>577386619.32000005</v>
      </c>
      <c r="G20" s="439">
        <v>94001360.909999996</v>
      </c>
      <c r="H20" s="439">
        <v>0</v>
      </c>
      <c r="I20" s="43">
        <v>0</v>
      </c>
      <c r="J20" s="386">
        <v>19738</v>
      </c>
      <c r="K20" s="43">
        <v>671387980.23000002</v>
      </c>
      <c r="IW20" s="311"/>
    </row>
    <row r="21" spans="1:257" x14ac:dyDescent="0.25">
      <c r="A21" s="311" t="s">
        <v>20</v>
      </c>
      <c r="B21" s="315">
        <v>3437</v>
      </c>
      <c r="C21" s="439">
        <v>1006</v>
      </c>
      <c r="D21" s="439">
        <v>0</v>
      </c>
      <c r="E21" s="43">
        <v>0</v>
      </c>
      <c r="F21" s="315">
        <v>34006267.149999999</v>
      </c>
      <c r="G21" s="439">
        <v>35650746.659999996</v>
      </c>
      <c r="H21" s="439">
        <v>0</v>
      </c>
      <c r="I21" s="43">
        <v>0</v>
      </c>
      <c r="J21" s="386">
        <v>4443</v>
      </c>
      <c r="K21" s="43">
        <v>69657013.810000002</v>
      </c>
      <c r="IW21" s="311"/>
    </row>
    <row r="22" spans="1:257" x14ac:dyDescent="0.25">
      <c r="A22" s="311" t="s">
        <v>21</v>
      </c>
      <c r="B22" s="315">
        <v>801</v>
      </c>
      <c r="C22" s="439">
        <v>54</v>
      </c>
      <c r="D22" s="439">
        <v>0</v>
      </c>
      <c r="E22" s="43">
        <v>0</v>
      </c>
      <c r="F22" s="315">
        <v>3728724.78</v>
      </c>
      <c r="G22" s="439">
        <v>13943317.76</v>
      </c>
      <c r="H22" s="439">
        <v>0</v>
      </c>
      <c r="I22" s="43">
        <v>0</v>
      </c>
      <c r="J22" s="386">
        <v>855</v>
      </c>
      <c r="K22" s="43">
        <v>17672042.539999999</v>
      </c>
      <c r="IW22" s="311"/>
    </row>
    <row r="23" spans="1:257" x14ac:dyDescent="0.25">
      <c r="A23" s="311" t="s">
        <v>22</v>
      </c>
      <c r="B23" s="315">
        <v>607</v>
      </c>
      <c r="C23" s="439">
        <v>0</v>
      </c>
      <c r="D23" s="439">
        <v>0</v>
      </c>
      <c r="E23" s="43">
        <v>0</v>
      </c>
      <c r="F23" s="315">
        <v>7194366.9900000002</v>
      </c>
      <c r="G23" s="439">
        <v>0</v>
      </c>
      <c r="H23" s="439">
        <v>0</v>
      </c>
      <c r="I23" s="43">
        <v>0</v>
      </c>
      <c r="J23" s="386">
        <v>607</v>
      </c>
      <c r="K23" s="43">
        <v>7194366.9900000002</v>
      </c>
      <c r="IW23" s="311"/>
    </row>
    <row r="24" spans="1:257" x14ac:dyDescent="0.25">
      <c r="A24" s="311" t="s">
        <v>1043</v>
      </c>
      <c r="B24" s="315">
        <v>717</v>
      </c>
      <c r="C24" s="439">
        <v>0</v>
      </c>
      <c r="D24" s="439">
        <v>0</v>
      </c>
      <c r="E24" s="43">
        <v>0</v>
      </c>
      <c r="F24" s="315">
        <v>2208722.34</v>
      </c>
      <c r="G24" s="439">
        <v>0</v>
      </c>
      <c r="H24" s="439">
        <v>0</v>
      </c>
      <c r="I24" s="43">
        <v>0</v>
      </c>
      <c r="J24" s="386">
        <v>717</v>
      </c>
      <c r="K24" s="43">
        <v>2208722.34</v>
      </c>
      <c r="IW24" s="311"/>
    </row>
    <row r="25" spans="1:257" ht="15.75" thickBot="1" x14ac:dyDescent="0.3">
      <c r="A25" s="311" t="s">
        <v>1096</v>
      </c>
      <c r="B25" s="315">
        <v>4725</v>
      </c>
      <c r="C25" s="439">
        <v>0</v>
      </c>
      <c r="D25" s="439">
        <v>0</v>
      </c>
      <c r="E25" s="43">
        <v>0</v>
      </c>
      <c r="F25" s="315">
        <v>34210304</v>
      </c>
      <c r="G25" s="439">
        <v>0</v>
      </c>
      <c r="H25" s="439">
        <v>0</v>
      </c>
      <c r="I25" s="43">
        <v>0</v>
      </c>
      <c r="J25" s="386">
        <v>4725</v>
      </c>
      <c r="K25" s="43">
        <v>34210304</v>
      </c>
      <c r="IW25" s="311"/>
    </row>
    <row r="26" spans="1:257" ht="15.75" thickBot="1" x14ac:dyDescent="0.3">
      <c r="A26" s="39" t="s">
        <v>1555</v>
      </c>
      <c r="B26" s="40">
        <v>166548</v>
      </c>
      <c r="C26" s="387">
        <v>5983</v>
      </c>
      <c r="D26" s="387">
        <v>469</v>
      </c>
      <c r="E26" s="387">
        <v>1099</v>
      </c>
      <c r="F26" s="40">
        <v>3673003084.5500007</v>
      </c>
      <c r="G26" s="387">
        <v>573468841.61000001</v>
      </c>
      <c r="H26" s="387">
        <v>34940590.909999996</v>
      </c>
      <c r="I26" s="388">
        <v>331445238.87</v>
      </c>
      <c r="J26" s="421">
        <v>174099</v>
      </c>
      <c r="K26" s="388">
        <v>4612857755.9400005</v>
      </c>
      <c r="IW26" s="311"/>
    </row>
    <row r="27" spans="1:257" ht="4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57" x14ac:dyDescent="0.25">
      <c r="A28" s="526"/>
      <c r="B28" s="526"/>
      <c r="C28" s="526"/>
      <c r="D28" s="526"/>
      <c r="E28" s="526"/>
      <c r="F28" s="526"/>
      <c r="G28" s="526"/>
    </row>
    <row r="29" spans="1:257" x14ac:dyDescent="0.25">
      <c r="A29" s="526"/>
      <c r="B29" s="526"/>
      <c r="C29" s="526"/>
      <c r="D29" s="526"/>
      <c r="E29" s="526"/>
      <c r="F29" s="526"/>
      <c r="G29" s="526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2F83-5300-4930-9EB2-FDEDAF7676A9}">
  <dimension ref="A1:WVN827"/>
  <sheetViews>
    <sheetView zoomScale="75" zoomScaleNormal="75" workbookViewId="0">
      <selection activeCell="A11" sqref="A11:A247"/>
    </sheetView>
  </sheetViews>
  <sheetFormatPr defaultColWidth="0" defaultRowHeight="15" zeroHeight="1" x14ac:dyDescent="0.25"/>
  <cols>
    <col min="1" max="1" width="83.7109375" style="398" customWidth="1"/>
    <col min="2" max="2" width="83.28515625" style="389" customWidth="1"/>
    <col min="3" max="3" width="31.42578125" style="389" customWidth="1"/>
    <col min="4" max="4" width="23.28515625" style="389" customWidth="1"/>
    <col min="5" max="5" width="20.5703125" style="389" customWidth="1"/>
    <col min="6" max="6" width="68.42578125" style="389" customWidth="1"/>
    <col min="7" max="256" width="9.140625" style="389" hidden="1"/>
    <col min="257" max="257" width="83.7109375" style="389" customWidth="1"/>
    <col min="258" max="258" width="83.28515625" style="389" customWidth="1"/>
    <col min="259" max="259" width="31.42578125" style="389" customWidth="1"/>
    <col min="260" max="260" width="23.28515625" style="389" customWidth="1"/>
    <col min="261" max="261" width="20.5703125" style="389" customWidth="1"/>
    <col min="262" max="262" width="68.42578125" style="389" customWidth="1"/>
    <col min="263" max="512" width="9.140625" style="389" hidden="1"/>
    <col min="513" max="513" width="83.7109375" style="389" customWidth="1"/>
    <col min="514" max="514" width="83.28515625" style="389" customWidth="1"/>
    <col min="515" max="515" width="31.42578125" style="389" customWidth="1"/>
    <col min="516" max="516" width="23.28515625" style="389" customWidth="1"/>
    <col min="517" max="517" width="20.5703125" style="389" customWidth="1"/>
    <col min="518" max="518" width="68.42578125" style="389" customWidth="1"/>
    <col min="519" max="768" width="9.140625" style="389" hidden="1"/>
    <col min="769" max="769" width="83.7109375" style="389" customWidth="1"/>
    <col min="770" max="770" width="83.28515625" style="389" customWidth="1"/>
    <col min="771" max="771" width="31.42578125" style="389" customWidth="1"/>
    <col min="772" max="772" width="23.28515625" style="389" customWidth="1"/>
    <col min="773" max="773" width="20.5703125" style="389" customWidth="1"/>
    <col min="774" max="774" width="68.42578125" style="389" customWidth="1"/>
    <col min="775" max="1024" width="9.140625" style="389" hidden="1"/>
    <col min="1025" max="1025" width="83.7109375" style="389" customWidth="1"/>
    <col min="1026" max="1026" width="83.28515625" style="389" customWidth="1"/>
    <col min="1027" max="1027" width="31.42578125" style="389" customWidth="1"/>
    <col min="1028" max="1028" width="23.28515625" style="389" customWidth="1"/>
    <col min="1029" max="1029" width="20.5703125" style="389" customWidth="1"/>
    <col min="1030" max="1030" width="68.42578125" style="389" customWidth="1"/>
    <col min="1031" max="1280" width="9.140625" style="389" hidden="1"/>
    <col min="1281" max="1281" width="83.7109375" style="389" customWidth="1"/>
    <col min="1282" max="1282" width="83.28515625" style="389" customWidth="1"/>
    <col min="1283" max="1283" width="31.42578125" style="389" customWidth="1"/>
    <col min="1284" max="1284" width="23.28515625" style="389" customWidth="1"/>
    <col min="1285" max="1285" width="20.5703125" style="389" customWidth="1"/>
    <col min="1286" max="1286" width="68.42578125" style="389" customWidth="1"/>
    <col min="1287" max="1536" width="9.140625" style="389" hidden="1"/>
    <col min="1537" max="1537" width="83.7109375" style="389" customWidth="1"/>
    <col min="1538" max="1538" width="83.28515625" style="389" customWidth="1"/>
    <col min="1539" max="1539" width="31.42578125" style="389" customWidth="1"/>
    <col min="1540" max="1540" width="23.28515625" style="389" customWidth="1"/>
    <col min="1541" max="1541" width="20.5703125" style="389" customWidth="1"/>
    <col min="1542" max="1542" width="68.42578125" style="389" customWidth="1"/>
    <col min="1543" max="1792" width="9.140625" style="389" hidden="1"/>
    <col min="1793" max="1793" width="83.7109375" style="389" customWidth="1"/>
    <col min="1794" max="1794" width="83.28515625" style="389" customWidth="1"/>
    <col min="1795" max="1795" width="31.42578125" style="389" customWidth="1"/>
    <col min="1796" max="1796" width="23.28515625" style="389" customWidth="1"/>
    <col min="1797" max="1797" width="20.5703125" style="389" customWidth="1"/>
    <col min="1798" max="1798" width="68.42578125" style="389" customWidth="1"/>
    <col min="1799" max="2048" width="9.140625" style="389" hidden="1"/>
    <col min="2049" max="2049" width="83.7109375" style="389" customWidth="1"/>
    <col min="2050" max="2050" width="83.28515625" style="389" customWidth="1"/>
    <col min="2051" max="2051" width="31.42578125" style="389" customWidth="1"/>
    <col min="2052" max="2052" width="23.28515625" style="389" customWidth="1"/>
    <col min="2053" max="2053" width="20.5703125" style="389" customWidth="1"/>
    <col min="2054" max="2054" width="68.42578125" style="389" customWidth="1"/>
    <col min="2055" max="2304" width="9.140625" style="389" hidden="1"/>
    <col min="2305" max="2305" width="83.7109375" style="389" customWidth="1"/>
    <col min="2306" max="2306" width="83.28515625" style="389" customWidth="1"/>
    <col min="2307" max="2307" width="31.42578125" style="389" customWidth="1"/>
    <col min="2308" max="2308" width="23.28515625" style="389" customWidth="1"/>
    <col min="2309" max="2309" width="20.5703125" style="389" customWidth="1"/>
    <col min="2310" max="2310" width="68.42578125" style="389" customWidth="1"/>
    <col min="2311" max="2560" width="9.140625" style="389" hidden="1"/>
    <col min="2561" max="2561" width="83.7109375" style="389" customWidth="1"/>
    <col min="2562" max="2562" width="83.28515625" style="389" customWidth="1"/>
    <col min="2563" max="2563" width="31.42578125" style="389" customWidth="1"/>
    <col min="2564" max="2564" width="23.28515625" style="389" customWidth="1"/>
    <col min="2565" max="2565" width="20.5703125" style="389" customWidth="1"/>
    <col min="2566" max="2566" width="68.42578125" style="389" customWidth="1"/>
    <col min="2567" max="2816" width="9.140625" style="389" hidden="1"/>
    <col min="2817" max="2817" width="83.7109375" style="389" customWidth="1"/>
    <col min="2818" max="2818" width="83.28515625" style="389" customWidth="1"/>
    <col min="2819" max="2819" width="31.42578125" style="389" customWidth="1"/>
    <col min="2820" max="2820" width="23.28515625" style="389" customWidth="1"/>
    <col min="2821" max="2821" width="20.5703125" style="389" customWidth="1"/>
    <col min="2822" max="2822" width="68.42578125" style="389" customWidth="1"/>
    <col min="2823" max="3072" width="9.140625" style="389" hidden="1"/>
    <col min="3073" max="3073" width="83.7109375" style="389" customWidth="1"/>
    <col min="3074" max="3074" width="83.28515625" style="389" customWidth="1"/>
    <col min="3075" max="3075" width="31.42578125" style="389" customWidth="1"/>
    <col min="3076" max="3076" width="23.28515625" style="389" customWidth="1"/>
    <col min="3077" max="3077" width="20.5703125" style="389" customWidth="1"/>
    <col min="3078" max="3078" width="68.42578125" style="389" customWidth="1"/>
    <col min="3079" max="3328" width="9.140625" style="389" hidden="1"/>
    <col min="3329" max="3329" width="83.7109375" style="389" customWidth="1"/>
    <col min="3330" max="3330" width="83.28515625" style="389" customWidth="1"/>
    <col min="3331" max="3331" width="31.42578125" style="389" customWidth="1"/>
    <col min="3332" max="3332" width="23.28515625" style="389" customWidth="1"/>
    <col min="3333" max="3333" width="20.5703125" style="389" customWidth="1"/>
    <col min="3334" max="3334" width="68.42578125" style="389" customWidth="1"/>
    <col min="3335" max="3584" width="9.140625" style="389" hidden="1"/>
    <col min="3585" max="3585" width="83.7109375" style="389" customWidth="1"/>
    <col min="3586" max="3586" width="83.28515625" style="389" customWidth="1"/>
    <col min="3587" max="3587" width="31.42578125" style="389" customWidth="1"/>
    <col min="3588" max="3588" width="23.28515625" style="389" customWidth="1"/>
    <col min="3589" max="3589" width="20.5703125" style="389" customWidth="1"/>
    <col min="3590" max="3590" width="68.42578125" style="389" customWidth="1"/>
    <col min="3591" max="3840" width="9.140625" style="389" hidden="1"/>
    <col min="3841" max="3841" width="83.7109375" style="389" customWidth="1"/>
    <col min="3842" max="3842" width="83.28515625" style="389" customWidth="1"/>
    <col min="3843" max="3843" width="31.42578125" style="389" customWidth="1"/>
    <col min="3844" max="3844" width="23.28515625" style="389" customWidth="1"/>
    <col min="3845" max="3845" width="20.5703125" style="389" customWidth="1"/>
    <col min="3846" max="3846" width="68.42578125" style="389" customWidth="1"/>
    <col min="3847" max="4096" width="9.140625" style="389" hidden="1"/>
    <col min="4097" max="4097" width="83.7109375" style="389" customWidth="1"/>
    <col min="4098" max="4098" width="83.28515625" style="389" customWidth="1"/>
    <col min="4099" max="4099" width="31.42578125" style="389" customWidth="1"/>
    <col min="4100" max="4100" width="23.28515625" style="389" customWidth="1"/>
    <col min="4101" max="4101" width="20.5703125" style="389" customWidth="1"/>
    <col min="4102" max="4102" width="68.42578125" style="389" customWidth="1"/>
    <col min="4103" max="4352" width="9.140625" style="389" hidden="1"/>
    <col min="4353" max="4353" width="83.7109375" style="389" customWidth="1"/>
    <col min="4354" max="4354" width="83.28515625" style="389" customWidth="1"/>
    <col min="4355" max="4355" width="31.42578125" style="389" customWidth="1"/>
    <col min="4356" max="4356" width="23.28515625" style="389" customWidth="1"/>
    <col min="4357" max="4357" width="20.5703125" style="389" customWidth="1"/>
    <col min="4358" max="4358" width="68.42578125" style="389" customWidth="1"/>
    <col min="4359" max="4608" width="9.140625" style="389" hidden="1"/>
    <col min="4609" max="4609" width="83.7109375" style="389" customWidth="1"/>
    <col min="4610" max="4610" width="83.28515625" style="389" customWidth="1"/>
    <col min="4611" max="4611" width="31.42578125" style="389" customWidth="1"/>
    <col min="4612" max="4612" width="23.28515625" style="389" customWidth="1"/>
    <col min="4613" max="4613" width="20.5703125" style="389" customWidth="1"/>
    <col min="4614" max="4614" width="68.42578125" style="389" customWidth="1"/>
    <col min="4615" max="4864" width="9.140625" style="389" hidden="1"/>
    <col min="4865" max="4865" width="83.7109375" style="389" customWidth="1"/>
    <col min="4866" max="4866" width="83.28515625" style="389" customWidth="1"/>
    <col min="4867" max="4867" width="31.42578125" style="389" customWidth="1"/>
    <col min="4868" max="4868" width="23.28515625" style="389" customWidth="1"/>
    <col min="4869" max="4869" width="20.5703125" style="389" customWidth="1"/>
    <col min="4870" max="4870" width="68.42578125" style="389" customWidth="1"/>
    <col min="4871" max="5120" width="9.140625" style="389" hidden="1"/>
    <col min="5121" max="5121" width="83.7109375" style="389" customWidth="1"/>
    <col min="5122" max="5122" width="83.28515625" style="389" customWidth="1"/>
    <col min="5123" max="5123" width="31.42578125" style="389" customWidth="1"/>
    <col min="5124" max="5124" width="23.28515625" style="389" customWidth="1"/>
    <col min="5125" max="5125" width="20.5703125" style="389" customWidth="1"/>
    <col min="5126" max="5126" width="68.42578125" style="389" customWidth="1"/>
    <col min="5127" max="5376" width="9.140625" style="389" hidden="1"/>
    <col min="5377" max="5377" width="83.7109375" style="389" customWidth="1"/>
    <col min="5378" max="5378" width="83.28515625" style="389" customWidth="1"/>
    <col min="5379" max="5379" width="31.42578125" style="389" customWidth="1"/>
    <col min="5380" max="5380" width="23.28515625" style="389" customWidth="1"/>
    <col min="5381" max="5381" width="20.5703125" style="389" customWidth="1"/>
    <col min="5382" max="5382" width="68.42578125" style="389" customWidth="1"/>
    <col min="5383" max="5632" width="9.140625" style="389" hidden="1"/>
    <col min="5633" max="5633" width="83.7109375" style="389" customWidth="1"/>
    <col min="5634" max="5634" width="83.28515625" style="389" customWidth="1"/>
    <col min="5635" max="5635" width="31.42578125" style="389" customWidth="1"/>
    <col min="5636" max="5636" width="23.28515625" style="389" customWidth="1"/>
    <col min="5637" max="5637" width="20.5703125" style="389" customWidth="1"/>
    <col min="5638" max="5638" width="68.42578125" style="389" customWidth="1"/>
    <col min="5639" max="5888" width="9.140625" style="389" hidden="1"/>
    <col min="5889" max="5889" width="83.7109375" style="389" customWidth="1"/>
    <col min="5890" max="5890" width="83.28515625" style="389" customWidth="1"/>
    <col min="5891" max="5891" width="31.42578125" style="389" customWidth="1"/>
    <col min="5892" max="5892" width="23.28515625" style="389" customWidth="1"/>
    <col min="5893" max="5893" width="20.5703125" style="389" customWidth="1"/>
    <col min="5894" max="5894" width="68.42578125" style="389" customWidth="1"/>
    <col min="5895" max="6144" width="9.140625" style="389" hidden="1"/>
    <col min="6145" max="6145" width="83.7109375" style="389" customWidth="1"/>
    <col min="6146" max="6146" width="83.28515625" style="389" customWidth="1"/>
    <col min="6147" max="6147" width="31.42578125" style="389" customWidth="1"/>
    <col min="6148" max="6148" width="23.28515625" style="389" customWidth="1"/>
    <col min="6149" max="6149" width="20.5703125" style="389" customWidth="1"/>
    <col min="6150" max="6150" width="68.42578125" style="389" customWidth="1"/>
    <col min="6151" max="6400" width="9.140625" style="389" hidden="1"/>
    <col min="6401" max="6401" width="83.7109375" style="389" customWidth="1"/>
    <col min="6402" max="6402" width="83.28515625" style="389" customWidth="1"/>
    <col min="6403" max="6403" width="31.42578125" style="389" customWidth="1"/>
    <col min="6404" max="6404" width="23.28515625" style="389" customWidth="1"/>
    <col min="6405" max="6405" width="20.5703125" style="389" customWidth="1"/>
    <col min="6406" max="6406" width="68.42578125" style="389" customWidth="1"/>
    <col min="6407" max="6656" width="9.140625" style="389" hidden="1"/>
    <col min="6657" max="6657" width="83.7109375" style="389" customWidth="1"/>
    <col min="6658" max="6658" width="83.28515625" style="389" customWidth="1"/>
    <col min="6659" max="6659" width="31.42578125" style="389" customWidth="1"/>
    <col min="6660" max="6660" width="23.28515625" style="389" customWidth="1"/>
    <col min="6661" max="6661" width="20.5703125" style="389" customWidth="1"/>
    <col min="6662" max="6662" width="68.42578125" style="389" customWidth="1"/>
    <col min="6663" max="6912" width="9.140625" style="389" hidden="1"/>
    <col min="6913" max="6913" width="83.7109375" style="389" customWidth="1"/>
    <col min="6914" max="6914" width="83.28515625" style="389" customWidth="1"/>
    <col min="6915" max="6915" width="31.42578125" style="389" customWidth="1"/>
    <col min="6916" max="6916" width="23.28515625" style="389" customWidth="1"/>
    <col min="6917" max="6917" width="20.5703125" style="389" customWidth="1"/>
    <col min="6918" max="6918" width="68.42578125" style="389" customWidth="1"/>
    <col min="6919" max="7168" width="9.140625" style="389" hidden="1"/>
    <col min="7169" max="7169" width="83.7109375" style="389" customWidth="1"/>
    <col min="7170" max="7170" width="83.28515625" style="389" customWidth="1"/>
    <col min="7171" max="7171" width="31.42578125" style="389" customWidth="1"/>
    <col min="7172" max="7172" width="23.28515625" style="389" customWidth="1"/>
    <col min="7173" max="7173" width="20.5703125" style="389" customWidth="1"/>
    <col min="7174" max="7174" width="68.42578125" style="389" customWidth="1"/>
    <col min="7175" max="7424" width="9.140625" style="389" hidden="1"/>
    <col min="7425" max="7425" width="83.7109375" style="389" customWidth="1"/>
    <col min="7426" max="7426" width="83.28515625" style="389" customWidth="1"/>
    <col min="7427" max="7427" width="31.42578125" style="389" customWidth="1"/>
    <col min="7428" max="7428" width="23.28515625" style="389" customWidth="1"/>
    <col min="7429" max="7429" width="20.5703125" style="389" customWidth="1"/>
    <col min="7430" max="7430" width="68.42578125" style="389" customWidth="1"/>
    <col min="7431" max="7680" width="9.140625" style="389" hidden="1"/>
    <col min="7681" max="7681" width="83.7109375" style="389" customWidth="1"/>
    <col min="7682" max="7682" width="83.28515625" style="389" customWidth="1"/>
    <col min="7683" max="7683" width="31.42578125" style="389" customWidth="1"/>
    <col min="7684" max="7684" width="23.28515625" style="389" customWidth="1"/>
    <col min="7685" max="7685" width="20.5703125" style="389" customWidth="1"/>
    <col min="7686" max="7686" width="68.42578125" style="389" customWidth="1"/>
    <col min="7687" max="7936" width="9.140625" style="389" hidden="1"/>
    <col min="7937" max="7937" width="83.7109375" style="389" customWidth="1"/>
    <col min="7938" max="7938" width="83.28515625" style="389" customWidth="1"/>
    <col min="7939" max="7939" width="31.42578125" style="389" customWidth="1"/>
    <col min="7940" max="7940" width="23.28515625" style="389" customWidth="1"/>
    <col min="7941" max="7941" width="20.5703125" style="389" customWidth="1"/>
    <col min="7942" max="7942" width="68.42578125" style="389" customWidth="1"/>
    <col min="7943" max="8192" width="9.140625" style="389" hidden="1"/>
    <col min="8193" max="8193" width="83.7109375" style="389" customWidth="1"/>
    <col min="8194" max="8194" width="83.28515625" style="389" customWidth="1"/>
    <col min="8195" max="8195" width="31.42578125" style="389" customWidth="1"/>
    <col min="8196" max="8196" width="23.28515625" style="389" customWidth="1"/>
    <col min="8197" max="8197" width="20.5703125" style="389" customWidth="1"/>
    <col min="8198" max="8198" width="68.42578125" style="389" customWidth="1"/>
    <col min="8199" max="8448" width="9.140625" style="389" hidden="1"/>
    <col min="8449" max="8449" width="83.7109375" style="389" customWidth="1"/>
    <col min="8450" max="8450" width="83.28515625" style="389" customWidth="1"/>
    <col min="8451" max="8451" width="31.42578125" style="389" customWidth="1"/>
    <col min="8452" max="8452" width="23.28515625" style="389" customWidth="1"/>
    <col min="8453" max="8453" width="20.5703125" style="389" customWidth="1"/>
    <col min="8454" max="8454" width="68.42578125" style="389" customWidth="1"/>
    <col min="8455" max="8704" width="9.140625" style="389" hidden="1"/>
    <col min="8705" max="8705" width="83.7109375" style="389" customWidth="1"/>
    <col min="8706" max="8706" width="83.28515625" style="389" customWidth="1"/>
    <col min="8707" max="8707" width="31.42578125" style="389" customWidth="1"/>
    <col min="8708" max="8708" width="23.28515625" style="389" customWidth="1"/>
    <col min="8709" max="8709" width="20.5703125" style="389" customWidth="1"/>
    <col min="8710" max="8710" width="68.42578125" style="389" customWidth="1"/>
    <col min="8711" max="8960" width="9.140625" style="389" hidden="1"/>
    <col min="8961" max="8961" width="83.7109375" style="389" customWidth="1"/>
    <col min="8962" max="8962" width="83.28515625" style="389" customWidth="1"/>
    <col min="8963" max="8963" width="31.42578125" style="389" customWidth="1"/>
    <col min="8964" max="8964" width="23.28515625" style="389" customWidth="1"/>
    <col min="8965" max="8965" width="20.5703125" style="389" customWidth="1"/>
    <col min="8966" max="8966" width="68.42578125" style="389" customWidth="1"/>
    <col min="8967" max="9216" width="9.140625" style="389" hidden="1"/>
    <col min="9217" max="9217" width="83.7109375" style="389" customWidth="1"/>
    <col min="9218" max="9218" width="83.28515625" style="389" customWidth="1"/>
    <col min="9219" max="9219" width="31.42578125" style="389" customWidth="1"/>
    <col min="9220" max="9220" width="23.28515625" style="389" customWidth="1"/>
    <col min="9221" max="9221" width="20.5703125" style="389" customWidth="1"/>
    <col min="9222" max="9222" width="68.42578125" style="389" customWidth="1"/>
    <col min="9223" max="9472" width="9.140625" style="389" hidden="1"/>
    <col min="9473" max="9473" width="83.7109375" style="389" customWidth="1"/>
    <col min="9474" max="9474" width="83.28515625" style="389" customWidth="1"/>
    <col min="9475" max="9475" width="31.42578125" style="389" customWidth="1"/>
    <col min="9476" max="9476" width="23.28515625" style="389" customWidth="1"/>
    <col min="9477" max="9477" width="20.5703125" style="389" customWidth="1"/>
    <col min="9478" max="9478" width="68.42578125" style="389" customWidth="1"/>
    <col min="9479" max="9728" width="9.140625" style="389" hidden="1"/>
    <col min="9729" max="9729" width="83.7109375" style="389" customWidth="1"/>
    <col min="9730" max="9730" width="83.28515625" style="389" customWidth="1"/>
    <col min="9731" max="9731" width="31.42578125" style="389" customWidth="1"/>
    <col min="9732" max="9732" width="23.28515625" style="389" customWidth="1"/>
    <col min="9733" max="9733" width="20.5703125" style="389" customWidth="1"/>
    <col min="9734" max="9734" width="68.42578125" style="389" customWidth="1"/>
    <col min="9735" max="9984" width="9.140625" style="389" hidden="1"/>
    <col min="9985" max="9985" width="83.7109375" style="389" customWidth="1"/>
    <col min="9986" max="9986" width="83.28515625" style="389" customWidth="1"/>
    <col min="9987" max="9987" width="31.42578125" style="389" customWidth="1"/>
    <col min="9988" max="9988" width="23.28515625" style="389" customWidth="1"/>
    <col min="9989" max="9989" width="20.5703125" style="389" customWidth="1"/>
    <col min="9990" max="9990" width="68.42578125" style="389" customWidth="1"/>
    <col min="9991" max="10240" width="9.140625" style="389" hidden="1"/>
    <col min="10241" max="10241" width="83.7109375" style="389" customWidth="1"/>
    <col min="10242" max="10242" width="83.28515625" style="389" customWidth="1"/>
    <col min="10243" max="10243" width="31.42578125" style="389" customWidth="1"/>
    <col min="10244" max="10244" width="23.28515625" style="389" customWidth="1"/>
    <col min="10245" max="10245" width="20.5703125" style="389" customWidth="1"/>
    <col min="10246" max="10246" width="68.42578125" style="389" customWidth="1"/>
    <col min="10247" max="10496" width="9.140625" style="389" hidden="1"/>
    <col min="10497" max="10497" width="83.7109375" style="389" customWidth="1"/>
    <col min="10498" max="10498" width="83.28515625" style="389" customWidth="1"/>
    <col min="10499" max="10499" width="31.42578125" style="389" customWidth="1"/>
    <col min="10500" max="10500" width="23.28515625" style="389" customWidth="1"/>
    <col min="10501" max="10501" width="20.5703125" style="389" customWidth="1"/>
    <col min="10502" max="10502" width="68.42578125" style="389" customWidth="1"/>
    <col min="10503" max="10752" width="9.140625" style="389" hidden="1"/>
    <col min="10753" max="10753" width="83.7109375" style="389" customWidth="1"/>
    <col min="10754" max="10754" width="83.28515625" style="389" customWidth="1"/>
    <col min="10755" max="10755" width="31.42578125" style="389" customWidth="1"/>
    <col min="10756" max="10756" width="23.28515625" style="389" customWidth="1"/>
    <col min="10757" max="10757" width="20.5703125" style="389" customWidth="1"/>
    <col min="10758" max="10758" width="68.42578125" style="389" customWidth="1"/>
    <col min="10759" max="11008" width="9.140625" style="389" hidden="1"/>
    <col min="11009" max="11009" width="83.7109375" style="389" customWidth="1"/>
    <col min="11010" max="11010" width="83.28515625" style="389" customWidth="1"/>
    <col min="11011" max="11011" width="31.42578125" style="389" customWidth="1"/>
    <col min="11012" max="11012" width="23.28515625" style="389" customWidth="1"/>
    <col min="11013" max="11013" width="20.5703125" style="389" customWidth="1"/>
    <col min="11014" max="11014" width="68.42578125" style="389" customWidth="1"/>
    <col min="11015" max="11264" width="9.140625" style="389" hidden="1"/>
    <col min="11265" max="11265" width="83.7109375" style="389" customWidth="1"/>
    <col min="11266" max="11266" width="83.28515625" style="389" customWidth="1"/>
    <col min="11267" max="11267" width="31.42578125" style="389" customWidth="1"/>
    <col min="11268" max="11268" width="23.28515625" style="389" customWidth="1"/>
    <col min="11269" max="11269" width="20.5703125" style="389" customWidth="1"/>
    <col min="11270" max="11270" width="68.42578125" style="389" customWidth="1"/>
    <col min="11271" max="11520" width="9.140625" style="389" hidden="1"/>
    <col min="11521" max="11521" width="83.7109375" style="389" customWidth="1"/>
    <col min="11522" max="11522" width="83.28515625" style="389" customWidth="1"/>
    <col min="11523" max="11523" width="31.42578125" style="389" customWidth="1"/>
    <col min="11524" max="11524" width="23.28515625" style="389" customWidth="1"/>
    <col min="11525" max="11525" width="20.5703125" style="389" customWidth="1"/>
    <col min="11526" max="11526" width="68.42578125" style="389" customWidth="1"/>
    <col min="11527" max="11776" width="9.140625" style="389" hidden="1"/>
    <col min="11777" max="11777" width="83.7109375" style="389" customWidth="1"/>
    <col min="11778" max="11778" width="83.28515625" style="389" customWidth="1"/>
    <col min="11779" max="11779" width="31.42578125" style="389" customWidth="1"/>
    <col min="11780" max="11780" width="23.28515625" style="389" customWidth="1"/>
    <col min="11781" max="11781" width="20.5703125" style="389" customWidth="1"/>
    <col min="11782" max="11782" width="68.42578125" style="389" customWidth="1"/>
    <col min="11783" max="12032" width="9.140625" style="389" hidden="1"/>
    <col min="12033" max="12033" width="83.7109375" style="389" customWidth="1"/>
    <col min="12034" max="12034" width="83.28515625" style="389" customWidth="1"/>
    <col min="12035" max="12035" width="31.42578125" style="389" customWidth="1"/>
    <col min="12036" max="12036" width="23.28515625" style="389" customWidth="1"/>
    <col min="12037" max="12037" width="20.5703125" style="389" customWidth="1"/>
    <col min="12038" max="12038" width="68.42578125" style="389" customWidth="1"/>
    <col min="12039" max="12288" width="9.140625" style="389" hidden="1"/>
    <col min="12289" max="12289" width="83.7109375" style="389" customWidth="1"/>
    <col min="12290" max="12290" width="83.28515625" style="389" customWidth="1"/>
    <col min="12291" max="12291" width="31.42578125" style="389" customWidth="1"/>
    <col min="12292" max="12292" width="23.28515625" style="389" customWidth="1"/>
    <col min="12293" max="12293" width="20.5703125" style="389" customWidth="1"/>
    <col min="12294" max="12294" width="68.42578125" style="389" customWidth="1"/>
    <col min="12295" max="12544" width="9.140625" style="389" hidden="1"/>
    <col min="12545" max="12545" width="83.7109375" style="389" customWidth="1"/>
    <col min="12546" max="12546" width="83.28515625" style="389" customWidth="1"/>
    <col min="12547" max="12547" width="31.42578125" style="389" customWidth="1"/>
    <col min="12548" max="12548" width="23.28515625" style="389" customWidth="1"/>
    <col min="12549" max="12549" width="20.5703125" style="389" customWidth="1"/>
    <col min="12550" max="12550" width="68.42578125" style="389" customWidth="1"/>
    <col min="12551" max="12800" width="9.140625" style="389" hidden="1"/>
    <col min="12801" max="12801" width="83.7109375" style="389" customWidth="1"/>
    <col min="12802" max="12802" width="83.28515625" style="389" customWidth="1"/>
    <col min="12803" max="12803" width="31.42578125" style="389" customWidth="1"/>
    <col min="12804" max="12804" width="23.28515625" style="389" customWidth="1"/>
    <col min="12805" max="12805" width="20.5703125" style="389" customWidth="1"/>
    <col min="12806" max="12806" width="68.42578125" style="389" customWidth="1"/>
    <col min="12807" max="13056" width="9.140625" style="389" hidden="1"/>
    <col min="13057" max="13057" width="83.7109375" style="389" customWidth="1"/>
    <col min="13058" max="13058" width="83.28515625" style="389" customWidth="1"/>
    <col min="13059" max="13059" width="31.42578125" style="389" customWidth="1"/>
    <col min="13060" max="13060" width="23.28515625" style="389" customWidth="1"/>
    <col min="13061" max="13061" width="20.5703125" style="389" customWidth="1"/>
    <col min="13062" max="13062" width="68.42578125" style="389" customWidth="1"/>
    <col min="13063" max="13312" width="9.140625" style="389" hidden="1"/>
    <col min="13313" max="13313" width="83.7109375" style="389" customWidth="1"/>
    <col min="13314" max="13314" width="83.28515625" style="389" customWidth="1"/>
    <col min="13315" max="13315" width="31.42578125" style="389" customWidth="1"/>
    <col min="13316" max="13316" width="23.28515625" style="389" customWidth="1"/>
    <col min="13317" max="13317" width="20.5703125" style="389" customWidth="1"/>
    <col min="13318" max="13318" width="68.42578125" style="389" customWidth="1"/>
    <col min="13319" max="13568" width="9.140625" style="389" hidden="1"/>
    <col min="13569" max="13569" width="83.7109375" style="389" customWidth="1"/>
    <col min="13570" max="13570" width="83.28515625" style="389" customWidth="1"/>
    <col min="13571" max="13571" width="31.42578125" style="389" customWidth="1"/>
    <col min="13572" max="13572" width="23.28515625" style="389" customWidth="1"/>
    <col min="13573" max="13573" width="20.5703125" style="389" customWidth="1"/>
    <col min="13574" max="13574" width="68.42578125" style="389" customWidth="1"/>
    <col min="13575" max="13824" width="9.140625" style="389" hidden="1"/>
    <col min="13825" max="13825" width="83.7109375" style="389" customWidth="1"/>
    <col min="13826" max="13826" width="83.28515625" style="389" customWidth="1"/>
    <col min="13827" max="13827" width="31.42578125" style="389" customWidth="1"/>
    <col min="13828" max="13828" width="23.28515625" style="389" customWidth="1"/>
    <col min="13829" max="13829" width="20.5703125" style="389" customWidth="1"/>
    <col min="13830" max="13830" width="68.42578125" style="389" customWidth="1"/>
    <col min="13831" max="14080" width="9.140625" style="389" hidden="1"/>
    <col min="14081" max="14081" width="83.7109375" style="389" customWidth="1"/>
    <col min="14082" max="14082" width="83.28515625" style="389" customWidth="1"/>
    <col min="14083" max="14083" width="31.42578125" style="389" customWidth="1"/>
    <col min="14084" max="14084" width="23.28515625" style="389" customWidth="1"/>
    <col min="14085" max="14085" width="20.5703125" style="389" customWidth="1"/>
    <col min="14086" max="14086" width="68.42578125" style="389" customWidth="1"/>
    <col min="14087" max="14336" width="9.140625" style="389" hidden="1"/>
    <col min="14337" max="14337" width="83.7109375" style="389" customWidth="1"/>
    <col min="14338" max="14338" width="83.28515625" style="389" customWidth="1"/>
    <col min="14339" max="14339" width="31.42578125" style="389" customWidth="1"/>
    <col min="14340" max="14340" width="23.28515625" style="389" customWidth="1"/>
    <col min="14341" max="14341" width="20.5703125" style="389" customWidth="1"/>
    <col min="14342" max="14342" width="68.42578125" style="389" customWidth="1"/>
    <col min="14343" max="14592" width="9.140625" style="389" hidden="1"/>
    <col min="14593" max="14593" width="83.7109375" style="389" customWidth="1"/>
    <col min="14594" max="14594" width="83.28515625" style="389" customWidth="1"/>
    <col min="14595" max="14595" width="31.42578125" style="389" customWidth="1"/>
    <col min="14596" max="14596" width="23.28515625" style="389" customWidth="1"/>
    <col min="14597" max="14597" width="20.5703125" style="389" customWidth="1"/>
    <col min="14598" max="14598" width="68.42578125" style="389" customWidth="1"/>
    <col min="14599" max="14848" width="9.140625" style="389" hidden="1"/>
    <col min="14849" max="14849" width="83.7109375" style="389" customWidth="1"/>
    <col min="14850" max="14850" width="83.28515625" style="389" customWidth="1"/>
    <col min="14851" max="14851" width="31.42578125" style="389" customWidth="1"/>
    <col min="14852" max="14852" width="23.28515625" style="389" customWidth="1"/>
    <col min="14853" max="14853" width="20.5703125" style="389" customWidth="1"/>
    <col min="14854" max="14854" width="68.42578125" style="389" customWidth="1"/>
    <col min="14855" max="15104" width="9.140625" style="389" hidden="1"/>
    <col min="15105" max="15105" width="83.7109375" style="389" customWidth="1"/>
    <col min="15106" max="15106" width="83.28515625" style="389" customWidth="1"/>
    <col min="15107" max="15107" width="31.42578125" style="389" customWidth="1"/>
    <col min="15108" max="15108" width="23.28515625" style="389" customWidth="1"/>
    <col min="15109" max="15109" width="20.5703125" style="389" customWidth="1"/>
    <col min="15110" max="15110" width="68.42578125" style="389" customWidth="1"/>
    <col min="15111" max="15360" width="9.140625" style="389" hidden="1"/>
    <col min="15361" max="15361" width="83.7109375" style="389" customWidth="1"/>
    <col min="15362" max="15362" width="83.28515625" style="389" customWidth="1"/>
    <col min="15363" max="15363" width="31.42578125" style="389" customWidth="1"/>
    <col min="15364" max="15364" width="23.28515625" style="389" customWidth="1"/>
    <col min="15365" max="15365" width="20.5703125" style="389" customWidth="1"/>
    <col min="15366" max="15366" width="68.42578125" style="389" customWidth="1"/>
    <col min="15367" max="15616" width="9.140625" style="389" hidden="1"/>
    <col min="15617" max="15617" width="83.7109375" style="389" customWidth="1"/>
    <col min="15618" max="15618" width="83.28515625" style="389" customWidth="1"/>
    <col min="15619" max="15619" width="31.42578125" style="389" customWidth="1"/>
    <col min="15620" max="15620" width="23.28515625" style="389" customWidth="1"/>
    <col min="15621" max="15621" width="20.5703125" style="389" customWidth="1"/>
    <col min="15622" max="15622" width="68.42578125" style="389" customWidth="1"/>
    <col min="15623" max="15872" width="9.140625" style="389" hidden="1"/>
    <col min="15873" max="15873" width="83.7109375" style="389" customWidth="1"/>
    <col min="15874" max="15874" width="83.28515625" style="389" customWidth="1"/>
    <col min="15875" max="15875" width="31.42578125" style="389" customWidth="1"/>
    <col min="15876" max="15876" width="23.28515625" style="389" customWidth="1"/>
    <col min="15877" max="15877" width="20.5703125" style="389" customWidth="1"/>
    <col min="15878" max="15878" width="68.42578125" style="389" customWidth="1"/>
    <col min="15879" max="16128" width="9.140625" style="389" hidden="1"/>
    <col min="16129" max="16129" width="83.7109375" style="389" customWidth="1"/>
    <col min="16130" max="16130" width="83.28515625" style="389" customWidth="1"/>
    <col min="16131" max="16131" width="31.42578125" style="389" customWidth="1"/>
    <col min="16132" max="16132" width="23.28515625" style="389" customWidth="1"/>
    <col min="16133" max="16133" width="20.5703125" style="389" customWidth="1"/>
    <col min="16134" max="16134" width="68.42578125" style="389" customWidth="1"/>
    <col min="16135" max="16384" width="9.140625" style="389" hidden="1"/>
  </cols>
  <sheetData>
    <row r="1" spans="1:7" ht="24.75" customHeight="1" x14ac:dyDescent="0.25">
      <c r="A1" s="550" t="s">
        <v>617</v>
      </c>
      <c r="B1" s="551"/>
      <c r="C1" s="551"/>
      <c r="D1" s="551"/>
      <c r="E1" s="551"/>
      <c r="F1" s="552"/>
    </row>
    <row r="2" spans="1:7" ht="18.75" x14ac:dyDescent="0.25">
      <c r="A2" s="553" t="s">
        <v>1629</v>
      </c>
      <c r="B2" s="554"/>
      <c r="C2" s="554"/>
      <c r="D2" s="554"/>
      <c r="E2" s="554"/>
      <c r="F2" s="555"/>
    </row>
    <row r="3" spans="1:7" ht="8.25" customHeight="1" x14ac:dyDescent="0.25">
      <c r="A3" s="556"/>
      <c r="B3" s="557"/>
      <c r="C3" s="557"/>
      <c r="D3" s="557"/>
      <c r="E3" s="557"/>
      <c r="F3" s="558"/>
    </row>
    <row r="4" spans="1:7" ht="32.25" thickBot="1" x14ac:dyDescent="0.3">
      <c r="A4" s="319" t="s">
        <v>24</v>
      </c>
      <c r="B4" s="320" t="s">
        <v>1044</v>
      </c>
      <c r="C4" s="321" t="s">
        <v>25</v>
      </c>
      <c r="D4" s="321" t="s">
        <v>26</v>
      </c>
      <c r="E4" s="320" t="s">
        <v>27</v>
      </c>
      <c r="F4" s="322" t="s">
        <v>28</v>
      </c>
    </row>
    <row r="5" spans="1:7" s="392" customFormat="1" x14ac:dyDescent="0.25">
      <c r="A5" s="522" t="s">
        <v>1556</v>
      </c>
      <c r="B5" s="523" t="s">
        <v>1227</v>
      </c>
      <c r="C5" s="523" t="s">
        <v>1045</v>
      </c>
      <c r="D5" s="523" t="s">
        <v>1046</v>
      </c>
      <c r="E5" s="390">
        <v>47725</v>
      </c>
      <c r="F5" s="523" t="s">
        <v>34</v>
      </c>
      <c r="G5" s="391"/>
    </row>
    <row r="6" spans="1:7" s="392" customFormat="1" x14ac:dyDescent="0.25">
      <c r="A6" s="545" t="s">
        <v>5</v>
      </c>
      <c r="B6" s="523" t="s">
        <v>1228</v>
      </c>
      <c r="C6" s="523" t="s">
        <v>32</v>
      </c>
      <c r="D6" s="523" t="s">
        <v>33</v>
      </c>
      <c r="E6" s="390">
        <v>46955</v>
      </c>
      <c r="F6" s="523" t="s">
        <v>34</v>
      </c>
      <c r="G6" s="391"/>
    </row>
    <row r="7" spans="1:7" s="392" customFormat="1" x14ac:dyDescent="0.25">
      <c r="A7" s="545" t="s">
        <v>5</v>
      </c>
      <c r="B7" s="523" t="s">
        <v>1229</v>
      </c>
      <c r="C7" s="523" t="s">
        <v>35</v>
      </c>
      <c r="D7" s="523" t="s">
        <v>36</v>
      </c>
      <c r="E7" s="390">
        <v>45869</v>
      </c>
      <c r="F7" s="523" t="s">
        <v>34</v>
      </c>
      <c r="G7" s="391"/>
    </row>
    <row r="8" spans="1:7" s="392" customFormat="1" x14ac:dyDescent="0.25">
      <c r="A8" s="545" t="s">
        <v>5</v>
      </c>
      <c r="B8" s="523" t="s">
        <v>1229</v>
      </c>
      <c r="C8" s="523" t="s">
        <v>35</v>
      </c>
      <c r="D8" s="523" t="s">
        <v>37</v>
      </c>
      <c r="E8" s="390">
        <v>46229</v>
      </c>
      <c r="F8" s="523" t="s">
        <v>34</v>
      </c>
      <c r="G8" s="391"/>
    </row>
    <row r="9" spans="1:7" s="392" customFormat="1" x14ac:dyDescent="0.25">
      <c r="A9" s="545" t="s">
        <v>5</v>
      </c>
      <c r="B9" s="523" t="s">
        <v>1230</v>
      </c>
      <c r="C9" s="523" t="s">
        <v>980</v>
      </c>
      <c r="D9" s="523" t="s">
        <v>981</v>
      </c>
      <c r="E9" s="390">
        <v>48598</v>
      </c>
      <c r="F9" s="523" t="s">
        <v>34</v>
      </c>
      <c r="G9" s="391"/>
    </row>
    <row r="10" spans="1:7" s="392" customFormat="1" x14ac:dyDescent="0.25">
      <c r="A10" s="545" t="s">
        <v>5</v>
      </c>
      <c r="B10" s="523" t="s">
        <v>1231</v>
      </c>
      <c r="C10" s="523" t="s">
        <v>1047</v>
      </c>
      <c r="D10" s="523" t="s">
        <v>1048</v>
      </c>
      <c r="E10" s="390">
        <v>48005</v>
      </c>
      <c r="F10" s="523" t="s">
        <v>34</v>
      </c>
      <c r="G10" s="391"/>
    </row>
    <row r="11" spans="1:7" s="392" customFormat="1" x14ac:dyDescent="0.25">
      <c r="A11" s="545" t="s">
        <v>38</v>
      </c>
      <c r="B11" s="523" t="s">
        <v>1140</v>
      </c>
      <c r="C11" s="523" t="s">
        <v>1141</v>
      </c>
      <c r="D11" s="523" t="s">
        <v>1232</v>
      </c>
      <c r="E11" s="390">
        <v>45842</v>
      </c>
      <c r="F11" s="523" t="s">
        <v>38</v>
      </c>
      <c r="G11" s="391"/>
    </row>
    <row r="12" spans="1:7" s="392" customFormat="1" x14ac:dyDescent="0.25">
      <c r="A12" s="545" t="s">
        <v>38</v>
      </c>
      <c r="B12" s="523" t="s">
        <v>1140</v>
      </c>
      <c r="C12" s="523" t="s">
        <v>1141</v>
      </c>
      <c r="D12" s="523" t="s">
        <v>1233</v>
      </c>
      <c r="E12" s="390">
        <v>45849</v>
      </c>
      <c r="F12" s="523" t="s">
        <v>38</v>
      </c>
      <c r="G12" s="391"/>
    </row>
    <row r="13" spans="1:7" s="392" customFormat="1" x14ac:dyDescent="0.25">
      <c r="A13" s="545" t="s">
        <v>38</v>
      </c>
      <c r="B13" s="523" t="s">
        <v>1140</v>
      </c>
      <c r="C13" s="523" t="s">
        <v>1141</v>
      </c>
      <c r="D13" s="523" t="s">
        <v>1234</v>
      </c>
      <c r="E13" s="390">
        <v>45856</v>
      </c>
      <c r="F13" s="523" t="s">
        <v>38</v>
      </c>
      <c r="G13" s="391"/>
    </row>
    <row r="14" spans="1:7" s="392" customFormat="1" x14ac:dyDescent="0.25">
      <c r="A14" s="545" t="s">
        <v>38</v>
      </c>
      <c r="B14" s="523" t="s">
        <v>1140</v>
      </c>
      <c r="C14" s="523" t="s">
        <v>1141</v>
      </c>
      <c r="D14" s="523" t="s">
        <v>1235</v>
      </c>
      <c r="E14" s="390">
        <v>45940</v>
      </c>
      <c r="F14" s="523" t="s">
        <v>38</v>
      </c>
      <c r="G14" s="391"/>
    </row>
    <row r="15" spans="1:7" s="392" customFormat="1" x14ac:dyDescent="0.25">
      <c r="A15" s="546" t="s">
        <v>38</v>
      </c>
      <c r="B15" s="523" t="s">
        <v>1140</v>
      </c>
      <c r="C15" s="523" t="s">
        <v>1141</v>
      </c>
      <c r="D15" s="523" t="s">
        <v>1236</v>
      </c>
      <c r="E15" s="390">
        <v>45947</v>
      </c>
      <c r="F15" s="523" t="s">
        <v>38</v>
      </c>
      <c r="G15" s="391"/>
    </row>
    <row r="16" spans="1:7" s="392" customFormat="1" x14ac:dyDescent="0.25">
      <c r="A16" s="546" t="s">
        <v>38</v>
      </c>
      <c r="B16" s="523" t="s">
        <v>1140</v>
      </c>
      <c r="C16" s="523" t="s">
        <v>1141</v>
      </c>
      <c r="D16" s="523" t="s">
        <v>1237</v>
      </c>
      <c r="E16" s="390">
        <v>45954</v>
      </c>
      <c r="F16" s="523" t="s">
        <v>38</v>
      </c>
      <c r="G16" s="393"/>
    </row>
    <row r="17" spans="1:7" s="392" customFormat="1" x14ac:dyDescent="0.25">
      <c r="A17" s="546" t="s">
        <v>38</v>
      </c>
      <c r="B17" s="523" t="s">
        <v>1140</v>
      </c>
      <c r="C17" s="523" t="s">
        <v>1141</v>
      </c>
      <c r="D17" s="523" t="s">
        <v>1238</v>
      </c>
      <c r="E17" s="390">
        <v>45961</v>
      </c>
      <c r="F17" s="523" t="s">
        <v>38</v>
      </c>
      <c r="G17" s="393"/>
    </row>
    <row r="18" spans="1:7" s="392" customFormat="1" x14ac:dyDescent="0.25">
      <c r="A18" s="546" t="s">
        <v>38</v>
      </c>
      <c r="B18" s="523" t="s">
        <v>1140</v>
      </c>
      <c r="C18" s="523" t="s">
        <v>1141</v>
      </c>
      <c r="D18" s="523" t="s">
        <v>1239</v>
      </c>
      <c r="E18" s="390">
        <v>45968</v>
      </c>
      <c r="F18" s="523" t="s">
        <v>38</v>
      </c>
      <c r="G18" s="393"/>
    </row>
    <row r="19" spans="1:7" s="392" customFormat="1" x14ac:dyDescent="0.25">
      <c r="A19" s="546" t="s">
        <v>38</v>
      </c>
      <c r="B19" s="523" t="s">
        <v>1140</v>
      </c>
      <c r="C19" s="523" t="s">
        <v>1141</v>
      </c>
      <c r="D19" s="523" t="s">
        <v>1240</v>
      </c>
      <c r="E19" s="390">
        <v>45975</v>
      </c>
      <c r="F19" s="523" t="s">
        <v>38</v>
      </c>
      <c r="G19" s="393"/>
    </row>
    <row r="20" spans="1:7" s="392" customFormat="1" x14ac:dyDescent="0.25">
      <c r="A20" s="545" t="s">
        <v>38</v>
      </c>
      <c r="B20" s="523" t="s">
        <v>1140</v>
      </c>
      <c r="C20" s="523" t="s">
        <v>1141</v>
      </c>
      <c r="D20" s="523" t="s">
        <v>1241</v>
      </c>
      <c r="E20" s="390">
        <v>45982</v>
      </c>
      <c r="F20" s="523" t="s">
        <v>38</v>
      </c>
      <c r="G20" s="393"/>
    </row>
    <row r="21" spans="1:7" s="392" customFormat="1" x14ac:dyDescent="0.25">
      <c r="A21" s="545" t="s">
        <v>38</v>
      </c>
      <c r="B21" s="523" t="s">
        <v>1140</v>
      </c>
      <c r="C21" s="523" t="s">
        <v>1141</v>
      </c>
      <c r="D21" s="523" t="s">
        <v>1242</v>
      </c>
      <c r="E21" s="390">
        <v>45989</v>
      </c>
      <c r="F21" s="523" t="s">
        <v>38</v>
      </c>
      <c r="G21" s="393"/>
    </row>
    <row r="22" spans="1:7" s="392" customFormat="1" x14ac:dyDescent="0.25">
      <c r="A22" s="545" t="s">
        <v>38</v>
      </c>
      <c r="B22" s="523" t="s">
        <v>1140</v>
      </c>
      <c r="C22" s="523" t="s">
        <v>1141</v>
      </c>
      <c r="D22" s="523" t="s">
        <v>1475</v>
      </c>
      <c r="E22" s="390">
        <v>45996</v>
      </c>
      <c r="F22" s="523" t="s">
        <v>38</v>
      </c>
      <c r="G22" s="393"/>
    </row>
    <row r="23" spans="1:7" s="392" customFormat="1" x14ac:dyDescent="0.25">
      <c r="A23" s="545" t="s">
        <v>38</v>
      </c>
      <c r="B23" s="523" t="s">
        <v>1140</v>
      </c>
      <c r="C23" s="523" t="s">
        <v>1141</v>
      </c>
      <c r="D23" s="523" t="s">
        <v>1476</v>
      </c>
      <c r="E23" s="390">
        <v>46003</v>
      </c>
      <c r="F23" s="523" t="s">
        <v>38</v>
      </c>
      <c r="G23" s="393"/>
    </row>
    <row r="24" spans="1:7" s="392" customFormat="1" x14ac:dyDescent="0.25">
      <c r="A24" s="546" t="s">
        <v>38</v>
      </c>
      <c r="B24" s="523" t="s">
        <v>1140</v>
      </c>
      <c r="C24" s="523" t="s">
        <v>1141</v>
      </c>
      <c r="D24" s="523" t="s">
        <v>1477</v>
      </c>
      <c r="E24" s="390">
        <v>46010</v>
      </c>
      <c r="F24" s="523" t="s">
        <v>38</v>
      </c>
      <c r="G24" s="393"/>
    </row>
    <row r="25" spans="1:7" s="392" customFormat="1" x14ac:dyDescent="0.25">
      <c r="A25" s="546" t="s">
        <v>38</v>
      </c>
      <c r="B25" s="523" t="s">
        <v>1140</v>
      </c>
      <c r="C25" s="523" t="s">
        <v>1141</v>
      </c>
      <c r="D25" s="523" t="s">
        <v>1478</v>
      </c>
      <c r="E25" s="390">
        <v>46017</v>
      </c>
      <c r="F25" s="523" t="s">
        <v>38</v>
      </c>
      <c r="G25" s="391"/>
    </row>
    <row r="26" spans="1:7" s="392" customFormat="1" x14ac:dyDescent="0.25">
      <c r="A26" s="546" t="s">
        <v>38</v>
      </c>
      <c r="B26" s="523" t="s">
        <v>1140</v>
      </c>
      <c r="C26" s="523" t="s">
        <v>1141</v>
      </c>
      <c r="D26" s="523" t="s">
        <v>1479</v>
      </c>
      <c r="E26" s="390">
        <v>46024</v>
      </c>
      <c r="F26" s="523" t="s">
        <v>38</v>
      </c>
      <c r="G26" s="391"/>
    </row>
    <row r="27" spans="1:7" s="392" customFormat="1" x14ac:dyDescent="0.25">
      <c r="A27" s="546" t="s">
        <v>38</v>
      </c>
      <c r="B27" s="523" t="s">
        <v>1140</v>
      </c>
      <c r="C27" s="523" t="s">
        <v>1141</v>
      </c>
      <c r="D27" s="523" t="s">
        <v>1480</v>
      </c>
      <c r="E27" s="390">
        <v>46031</v>
      </c>
      <c r="F27" s="523" t="s">
        <v>38</v>
      </c>
      <c r="G27" s="393"/>
    </row>
    <row r="28" spans="1:7" s="392" customFormat="1" x14ac:dyDescent="0.25">
      <c r="A28" s="546" t="s">
        <v>38</v>
      </c>
      <c r="B28" s="523" t="s">
        <v>1140</v>
      </c>
      <c r="C28" s="523" t="s">
        <v>1141</v>
      </c>
      <c r="D28" s="523" t="s">
        <v>1481</v>
      </c>
      <c r="E28" s="390">
        <v>46038</v>
      </c>
      <c r="F28" s="523" t="s">
        <v>38</v>
      </c>
      <c r="G28" s="393"/>
    </row>
    <row r="29" spans="1:7" s="392" customFormat="1" x14ac:dyDescent="0.25">
      <c r="A29" s="546" t="s">
        <v>38</v>
      </c>
      <c r="B29" s="523" t="s">
        <v>1140</v>
      </c>
      <c r="C29" s="523" t="s">
        <v>1141</v>
      </c>
      <c r="D29" s="523" t="s">
        <v>1142</v>
      </c>
      <c r="E29" s="390">
        <v>45947</v>
      </c>
      <c r="F29" s="523" t="s">
        <v>38</v>
      </c>
      <c r="G29" s="393"/>
    </row>
    <row r="30" spans="1:7" s="392" customFormat="1" x14ac:dyDescent="0.25">
      <c r="A30" s="546" t="s">
        <v>38</v>
      </c>
      <c r="B30" s="523" t="s">
        <v>1140</v>
      </c>
      <c r="C30" s="523" t="s">
        <v>1141</v>
      </c>
      <c r="D30" s="523" t="s">
        <v>1143</v>
      </c>
      <c r="E30" s="390">
        <v>45954</v>
      </c>
      <c r="F30" s="523" t="s">
        <v>38</v>
      </c>
      <c r="G30" s="393"/>
    </row>
    <row r="31" spans="1:7" s="392" customFormat="1" x14ac:dyDescent="0.25">
      <c r="A31" s="546" t="s">
        <v>38</v>
      </c>
      <c r="B31" s="523" t="s">
        <v>1140</v>
      </c>
      <c r="C31" s="523" t="s">
        <v>1141</v>
      </c>
      <c r="D31" s="523" t="s">
        <v>1144</v>
      </c>
      <c r="E31" s="390">
        <v>45968</v>
      </c>
      <c r="F31" s="523" t="s">
        <v>38</v>
      </c>
      <c r="G31" s="393"/>
    </row>
    <row r="32" spans="1:7" s="392" customFormat="1" x14ac:dyDescent="0.25">
      <c r="A32" s="546" t="s">
        <v>38</v>
      </c>
      <c r="B32" s="523" t="s">
        <v>1140</v>
      </c>
      <c r="C32" s="523" t="s">
        <v>1141</v>
      </c>
      <c r="D32" s="523" t="s">
        <v>1145</v>
      </c>
      <c r="E32" s="390">
        <v>45982</v>
      </c>
      <c r="F32" s="523" t="s">
        <v>38</v>
      </c>
    </row>
    <row r="33" spans="1:7" s="392" customFormat="1" x14ac:dyDescent="0.25">
      <c r="A33" s="546" t="s">
        <v>38</v>
      </c>
      <c r="B33" s="523" t="s">
        <v>1140</v>
      </c>
      <c r="C33" s="523" t="s">
        <v>1141</v>
      </c>
      <c r="D33" s="523" t="s">
        <v>1146</v>
      </c>
      <c r="E33" s="390">
        <v>45989</v>
      </c>
      <c r="F33" s="523" t="s">
        <v>38</v>
      </c>
      <c r="G33" s="393"/>
    </row>
    <row r="34" spans="1:7" s="392" customFormat="1" x14ac:dyDescent="0.25">
      <c r="A34" s="546" t="s">
        <v>38</v>
      </c>
      <c r="B34" s="523" t="s">
        <v>1140</v>
      </c>
      <c r="C34" s="523" t="s">
        <v>1141</v>
      </c>
      <c r="D34" s="523" t="s">
        <v>1243</v>
      </c>
      <c r="E34" s="390">
        <v>45996</v>
      </c>
      <c r="F34" s="523" t="s">
        <v>38</v>
      </c>
      <c r="G34" s="393"/>
    </row>
    <row r="35" spans="1:7" s="392" customFormat="1" x14ac:dyDescent="0.25">
      <c r="A35" s="546" t="s">
        <v>38</v>
      </c>
      <c r="B35" s="523" t="s">
        <v>1140</v>
      </c>
      <c r="C35" s="523" t="s">
        <v>1141</v>
      </c>
      <c r="D35" s="523" t="s">
        <v>1244</v>
      </c>
      <c r="E35" s="390">
        <v>46010</v>
      </c>
      <c r="F35" s="523" t="s">
        <v>38</v>
      </c>
      <c r="G35" s="393"/>
    </row>
    <row r="36" spans="1:7" s="392" customFormat="1" x14ac:dyDescent="0.25">
      <c r="A36" s="546" t="s">
        <v>38</v>
      </c>
      <c r="B36" s="523" t="s">
        <v>1140</v>
      </c>
      <c r="C36" s="523" t="s">
        <v>1141</v>
      </c>
      <c r="D36" s="523" t="s">
        <v>1245</v>
      </c>
      <c r="E36" s="390">
        <v>46024</v>
      </c>
      <c r="F36" s="523" t="s">
        <v>38</v>
      </c>
      <c r="G36" s="391"/>
    </row>
    <row r="37" spans="1:7" s="392" customFormat="1" x14ac:dyDescent="0.25">
      <c r="A37" s="546" t="s">
        <v>38</v>
      </c>
      <c r="B37" s="523" t="s">
        <v>1140</v>
      </c>
      <c r="C37" s="523" t="s">
        <v>1141</v>
      </c>
      <c r="D37" s="523" t="s">
        <v>1246</v>
      </c>
      <c r="E37" s="390">
        <v>46031</v>
      </c>
      <c r="F37" s="523" t="s">
        <v>38</v>
      </c>
      <c r="G37" s="391"/>
    </row>
    <row r="38" spans="1:7" s="392" customFormat="1" x14ac:dyDescent="0.25">
      <c r="A38" s="546" t="s">
        <v>38</v>
      </c>
      <c r="B38" s="523" t="s">
        <v>1140</v>
      </c>
      <c r="C38" s="523" t="s">
        <v>1141</v>
      </c>
      <c r="D38" s="523" t="s">
        <v>1247</v>
      </c>
      <c r="E38" s="390">
        <v>46157</v>
      </c>
      <c r="F38" s="523" t="s">
        <v>38</v>
      </c>
      <c r="G38" s="393"/>
    </row>
    <row r="39" spans="1:7" s="392" customFormat="1" x14ac:dyDescent="0.25">
      <c r="A39" s="546" t="s">
        <v>38</v>
      </c>
      <c r="B39" s="523" t="s">
        <v>1140</v>
      </c>
      <c r="C39" s="523" t="s">
        <v>1141</v>
      </c>
      <c r="D39" s="523" t="s">
        <v>1248</v>
      </c>
      <c r="E39" s="390">
        <v>46164</v>
      </c>
      <c r="F39" s="523" t="s">
        <v>38</v>
      </c>
      <c r="G39" s="393"/>
    </row>
    <row r="40" spans="1:7" s="392" customFormat="1" x14ac:dyDescent="0.25">
      <c r="A40" s="546" t="s">
        <v>38</v>
      </c>
      <c r="B40" s="523" t="s">
        <v>1140</v>
      </c>
      <c r="C40" s="523" t="s">
        <v>1141</v>
      </c>
      <c r="D40" s="523" t="s">
        <v>1482</v>
      </c>
      <c r="E40" s="390">
        <v>46178</v>
      </c>
      <c r="F40" s="523" t="s">
        <v>38</v>
      </c>
      <c r="G40" s="393"/>
    </row>
    <row r="41" spans="1:7" s="392" customFormat="1" x14ac:dyDescent="0.25">
      <c r="A41" s="546" t="s">
        <v>38</v>
      </c>
      <c r="B41" s="523" t="s">
        <v>1140</v>
      </c>
      <c r="C41" s="523" t="s">
        <v>1141</v>
      </c>
      <c r="D41" s="523" t="s">
        <v>1483</v>
      </c>
      <c r="E41" s="390">
        <v>46185</v>
      </c>
      <c r="F41" s="523" t="s">
        <v>38</v>
      </c>
      <c r="G41" s="393"/>
    </row>
    <row r="42" spans="1:7" s="392" customFormat="1" x14ac:dyDescent="0.25">
      <c r="A42" s="546" t="s">
        <v>38</v>
      </c>
      <c r="B42" s="523" t="s">
        <v>1140</v>
      </c>
      <c r="C42" s="523" t="s">
        <v>1141</v>
      </c>
      <c r="D42" s="523" t="s">
        <v>1484</v>
      </c>
      <c r="E42" s="390">
        <v>46199</v>
      </c>
      <c r="F42" s="523" t="s">
        <v>38</v>
      </c>
      <c r="G42" s="393"/>
    </row>
    <row r="43" spans="1:7" s="392" customFormat="1" x14ac:dyDescent="0.25">
      <c r="A43" s="546" t="s">
        <v>38</v>
      </c>
      <c r="B43" s="523" t="s">
        <v>1140</v>
      </c>
      <c r="C43" s="523" t="s">
        <v>1141</v>
      </c>
      <c r="D43" s="523" t="s">
        <v>1485</v>
      </c>
      <c r="E43" s="390">
        <v>46206</v>
      </c>
      <c r="F43" s="523" t="s">
        <v>38</v>
      </c>
      <c r="G43" s="393"/>
    </row>
    <row r="44" spans="1:7" s="392" customFormat="1" x14ac:dyDescent="0.25">
      <c r="A44" s="546" t="s">
        <v>38</v>
      </c>
      <c r="B44" s="523" t="s">
        <v>1140</v>
      </c>
      <c r="C44" s="523" t="s">
        <v>1141</v>
      </c>
      <c r="D44" s="523" t="s">
        <v>1486</v>
      </c>
      <c r="E44" s="390">
        <v>46213</v>
      </c>
      <c r="F44" s="523" t="s">
        <v>38</v>
      </c>
      <c r="G44" s="393"/>
    </row>
    <row r="45" spans="1:7" s="392" customFormat="1" x14ac:dyDescent="0.25">
      <c r="A45" s="546" t="s">
        <v>38</v>
      </c>
      <c r="B45" s="523" t="s">
        <v>1140</v>
      </c>
      <c r="C45" s="523" t="s">
        <v>1141</v>
      </c>
      <c r="D45" s="523" t="s">
        <v>1487</v>
      </c>
      <c r="E45" s="390">
        <v>46220</v>
      </c>
      <c r="F45" s="523" t="s">
        <v>38</v>
      </c>
      <c r="G45" s="391"/>
    </row>
    <row r="46" spans="1:7" s="392" customFormat="1" x14ac:dyDescent="0.25">
      <c r="A46" s="546" t="s">
        <v>38</v>
      </c>
      <c r="B46" s="523" t="s">
        <v>1140</v>
      </c>
      <c r="C46" s="523" t="s">
        <v>1141</v>
      </c>
      <c r="D46" s="523" t="s">
        <v>1488</v>
      </c>
      <c r="E46" s="390">
        <v>46227</v>
      </c>
      <c r="F46" s="523" t="s">
        <v>38</v>
      </c>
      <c r="G46" s="391"/>
    </row>
    <row r="47" spans="1:7" s="392" customFormat="1" x14ac:dyDescent="0.25">
      <c r="A47" s="546" t="s">
        <v>38</v>
      </c>
      <c r="B47" s="523" t="s">
        <v>1140</v>
      </c>
      <c r="C47" s="523" t="s">
        <v>1141</v>
      </c>
      <c r="D47" s="523" t="s">
        <v>1489</v>
      </c>
      <c r="E47" s="390">
        <v>46234</v>
      </c>
      <c r="F47" s="523" t="s">
        <v>38</v>
      </c>
      <c r="G47" s="391"/>
    </row>
    <row r="48" spans="1:7" s="392" customFormat="1" x14ac:dyDescent="0.25">
      <c r="A48" s="546" t="s">
        <v>38</v>
      </c>
      <c r="B48" s="523" t="s">
        <v>1140</v>
      </c>
      <c r="C48" s="523" t="s">
        <v>1141</v>
      </c>
      <c r="D48" s="523" t="s">
        <v>1557</v>
      </c>
      <c r="E48" s="390">
        <v>46241</v>
      </c>
      <c r="F48" s="523" t="s">
        <v>38</v>
      </c>
      <c r="G48" s="393"/>
    </row>
    <row r="49" spans="1:7" s="392" customFormat="1" x14ac:dyDescent="0.25">
      <c r="A49" s="546" t="s">
        <v>38</v>
      </c>
      <c r="B49" s="523" t="s">
        <v>1140</v>
      </c>
      <c r="C49" s="523" t="s">
        <v>1141</v>
      </c>
      <c r="D49" s="523" t="s">
        <v>1558</v>
      </c>
      <c r="E49" s="390">
        <v>46248</v>
      </c>
      <c r="F49" s="523" t="s">
        <v>38</v>
      </c>
      <c r="G49" s="393"/>
    </row>
    <row r="50" spans="1:7" s="392" customFormat="1" x14ac:dyDescent="0.25">
      <c r="A50" s="546" t="s">
        <v>38</v>
      </c>
      <c r="B50" s="523" t="s">
        <v>1140</v>
      </c>
      <c r="C50" s="523" t="s">
        <v>1141</v>
      </c>
      <c r="D50" s="523" t="s">
        <v>1559</v>
      </c>
      <c r="E50" s="390">
        <v>46255</v>
      </c>
      <c r="F50" s="523" t="s">
        <v>38</v>
      </c>
      <c r="G50" s="393"/>
    </row>
    <row r="51" spans="1:7" s="392" customFormat="1" x14ac:dyDescent="0.25">
      <c r="A51" s="546" t="s">
        <v>38</v>
      </c>
      <c r="B51" s="523" t="s">
        <v>1140</v>
      </c>
      <c r="C51" s="523" t="s">
        <v>1141</v>
      </c>
      <c r="D51" s="523" t="s">
        <v>1560</v>
      </c>
      <c r="E51" s="390">
        <v>46262</v>
      </c>
      <c r="F51" s="523" t="s">
        <v>38</v>
      </c>
      <c r="G51" s="393"/>
    </row>
    <row r="52" spans="1:7" s="392" customFormat="1" x14ac:dyDescent="0.25">
      <c r="A52" s="546" t="s">
        <v>38</v>
      </c>
      <c r="B52" s="523" t="s">
        <v>1140</v>
      </c>
      <c r="C52" s="523" t="s">
        <v>1141</v>
      </c>
      <c r="D52" s="523" t="s">
        <v>1631</v>
      </c>
      <c r="E52" s="390">
        <v>46269</v>
      </c>
      <c r="F52" s="523" t="s">
        <v>38</v>
      </c>
      <c r="G52" s="393"/>
    </row>
    <row r="53" spans="1:7" s="392" customFormat="1" x14ac:dyDescent="0.25">
      <c r="A53" s="546" t="s">
        <v>38</v>
      </c>
      <c r="B53" s="523" t="s">
        <v>1140</v>
      </c>
      <c r="C53" s="523" t="s">
        <v>1141</v>
      </c>
      <c r="D53" s="523" t="s">
        <v>1632</v>
      </c>
      <c r="E53" s="390">
        <v>46276</v>
      </c>
      <c r="F53" s="523" t="s">
        <v>38</v>
      </c>
      <c r="G53" s="393"/>
    </row>
    <row r="54" spans="1:7" s="392" customFormat="1" x14ac:dyDescent="0.25">
      <c r="A54" s="546" t="s">
        <v>38</v>
      </c>
      <c r="B54" s="523" t="s">
        <v>1140</v>
      </c>
      <c r="C54" s="523" t="s">
        <v>1141</v>
      </c>
      <c r="D54" s="523" t="s">
        <v>1633</v>
      </c>
      <c r="E54" s="390">
        <v>46283</v>
      </c>
      <c r="F54" s="523" t="s">
        <v>38</v>
      </c>
      <c r="G54" s="393"/>
    </row>
    <row r="55" spans="1:7" s="392" customFormat="1" x14ac:dyDescent="0.25">
      <c r="A55" s="546" t="s">
        <v>38</v>
      </c>
      <c r="B55" s="523" t="s">
        <v>1140</v>
      </c>
      <c r="C55" s="523" t="s">
        <v>1141</v>
      </c>
      <c r="D55" s="523" t="s">
        <v>1634</v>
      </c>
      <c r="E55" s="390">
        <v>46290</v>
      </c>
      <c r="F55" s="523" t="s">
        <v>38</v>
      </c>
      <c r="G55" s="393"/>
    </row>
    <row r="56" spans="1:7" s="392" customFormat="1" x14ac:dyDescent="0.25">
      <c r="A56" s="546" t="s">
        <v>38</v>
      </c>
      <c r="B56" s="523" t="s">
        <v>1140</v>
      </c>
      <c r="C56" s="523" t="s">
        <v>1141</v>
      </c>
      <c r="D56" s="523" t="s">
        <v>1635</v>
      </c>
      <c r="E56" s="390">
        <v>46304</v>
      </c>
      <c r="F56" s="523" t="s">
        <v>38</v>
      </c>
      <c r="G56" s="393"/>
    </row>
    <row r="57" spans="1:7" s="392" customFormat="1" x14ac:dyDescent="0.25">
      <c r="A57" s="546" t="s">
        <v>38</v>
      </c>
      <c r="B57" s="523" t="s">
        <v>1140</v>
      </c>
      <c r="C57" s="523" t="s">
        <v>1141</v>
      </c>
      <c r="D57" s="523" t="s">
        <v>1636</v>
      </c>
      <c r="E57" s="390">
        <v>46311</v>
      </c>
      <c r="F57" s="523" t="s">
        <v>38</v>
      </c>
      <c r="G57" s="393"/>
    </row>
    <row r="58" spans="1:7" s="392" customFormat="1" x14ac:dyDescent="0.25">
      <c r="A58" s="546" t="s">
        <v>38</v>
      </c>
      <c r="B58" s="523" t="s">
        <v>1140</v>
      </c>
      <c r="C58" s="523" t="s">
        <v>1141</v>
      </c>
      <c r="D58" s="523" t="s">
        <v>1637</v>
      </c>
      <c r="E58" s="390">
        <v>46318</v>
      </c>
      <c r="F58" s="523" t="s">
        <v>38</v>
      </c>
      <c r="G58" s="393"/>
    </row>
    <row r="59" spans="1:7" s="392" customFormat="1" x14ac:dyDescent="0.25">
      <c r="A59" s="546" t="s">
        <v>38</v>
      </c>
      <c r="B59" s="523" t="s">
        <v>1140</v>
      </c>
      <c r="C59" s="523" t="s">
        <v>1141</v>
      </c>
      <c r="D59" s="523" t="s">
        <v>1638</v>
      </c>
      <c r="E59" s="390">
        <v>46325</v>
      </c>
      <c r="F59" s="523" t="s">
        <v>38</v>
      </c>
      <c r="G59" s="393"/>
    </row>
    <row r="60" spans="1:7" s="392" customFormat="1" x14ac:dyDescent="0.25">
      <c r="A60" s="546" t="s">
        <v>38</v>
      </c>
      <c r="B60" s="523" t="s">
        <v>1140</v>
      </c>
      <c r="C60" s="523" t="s">
        <v>1141</v>
      </c>
      <c r="D60" s="523" t="s">
        <v>1147</v>
      </c>
      <c r="E60" s="390">
        <v>46129</v>
      </c>
      <c r="F60" s="523" t="s">
        <v>38</v>
      </c>
      <c r="G60" s="393"/>
    </row>
    <row r="61" spans="1:7" s="392" customFormat="1" x14ac:dyDescent="0.25">
      <c r="A61" s="546" t="s">
        <v>38</v>
      </c>
      <c r="B61" s="523" t="s">
        <v>1140</v>
      </c>
      <c r="C61" s="523" t="s">
        <v>1141</v>
      </c>
      <c r="D61" s="523" t="s">
        <v>1148</v>
      </c>
      <c r="E61" s="390">
        <v>46136</v>
      </c>
      <c r="F61" s="523" t="s">
        <v>38</v>
      </c>
      <c r="G61" s="393"/>
    </row>
    <row r="62" spans="1:7" s="392" customFormat="1" x14ac:dyDescent="0.25">
      <c r="A62" s="546" t="s">
        <v>38</v>
      </c>
      <c r="B62" s="523" t="s">
        <v>1140</v>
      </c>
      <c r="C62" s="523" t="s">
        <v>1141</v>
      </c>
      <c r="D62" s="523" t="s">
        <v>1149</v>
      </c>
      <c r="E62" s="390">
        <v>46150</v>
      </c>
      <c r="F62" s="523" t="s">
        <v>38</v>
      </c>
      <c r="G62" s="393"/>
    </row>
    <row r="63" spans="1:7" s="392" customFormat="1" x14ac:dyDescent="0.25">
      <c r="A63" s="546" t="s">
        <v>38</v>
      </c>
      <c r="B63" s="523" t="s">
        <v>1140</v>
      </c>
      <c r="C63" s="523" t="s">
        <v>1141</v>
      </c>
      <c r="D63" s="523" t="s">
        <v>1150</v>
      </c>
      <c r="E63" s="390">
        <v>46164</v>
      </c>
      <c r="F63" s="523" t="s">
        <v>38</v>
      </c>
      <c r="G63" s="393"/>
    </row>
    <row r="64" spans="1:7" s="392" customFormat="1" x14ac:dyDescent="0.25">
      <c r="A64" s="546" t="s">
        <v>38</v>
      </c>
      <c r="B64" s="523" t="s">
        <v>1140</v>
      </c>
      <c r="C64" s="522" t="s">
        <v>1141</v>
      </c>
      <c r="D64" s="523" t="s">
        <v>1151</v>
      </c>
      <c r="E64" s="390">
        <v>46171</v>
      </c>
      <c r="F64" s="523" t="s">
        <v>38</v>
      </c>
      <c r="G64" s="393"/>
    </row>
    <row r="65" spans="1:7" s="392" customFormat="1" x14ac:dyDescent="0.25">
      <c r="A65" s="546" t="s">
        <v>38</v>
      </c>
      <c r="B65" s="523" t="s">
        <v>1140</v>
      </c>
      <c r="C65" s="523" t="s">
        <v>1141</v>
      </c>
      <c r="D65" s="523" t="s">
        <v>1249</v>
      </c>
      <c r="E65" s="390">
        <v>46178</v>
      </c>
      <c r="F65" s="523" t="s">
        <v>38</v>
      </c>
      <c r="G65" s="393"/>
    </row>
    <row r="66" spans="1:7" s="392" customFormat="1" x14ac:dyDescent="0.25">
      <c r="A66" s="545" t="s">
        <v>38</v>
      </c>
      <c r="B66" s="523" t="s">
        <v>1140</v>
      </c>
      <c r="C66" s="523" t="s">
        <v>1141</v>
      </c>
      <c r="D66" s="523" t="s">
        <v>1250</v>
      </c>
      <c r="E66" s="390">
        <v>46185</v>
      </c>
      <c r="F66" s="523" t="s">
        <v>38</v>
      </c>
      <c r="G66" s="391"/>
    </row>
    <row r="67" spans="1:7" s="392" customFormat="1" x14ac:dyDescent="0.25">
      <c r="A67" s="545" t="s">
        <v>38</v>
      </c>
      <c r="B67" s="523" t="s">
        <v>1140</v>
      </c>
      <c r="C67" s="523" t="s">
        <v>1141</v>
      </c>
      <c r="D67" s="523" t="s">
        <v>1251</v>
      </c>
      <c r="E67" s="390">
        <v>46192</v>
      </c>
      <c r="F67" s="523" t="s">
        <v>38</v>
      </c>
      <c r="G67" s="391"/>
    </row>
    <row r="68" spans="1:7" s="392" customFormat="1" x14ac:dyDescent="0.25">
      <c r="A68" s="545" t="s">
        <v>38</v>
      </c>
      <c r="B68" s="523" t="s">
        <v>1140</v>
      </c>
      <c r="C68" s="523" t="s">
        <v>1141</v>
      </c>
      <c r="D68" s="523" t="s">
        <v>1252</v>
      </c>
      <c r="E68" s="390">
        <v>46199</v>
      </c>
      <c r="F68" s="523" t="s">
        <v>38</v>
      </c>
      <c r="G68" s="391"/>
    </row>
    <row r="69" spans="1:7" s="392" customFormat="1" x14ac:dyDescent="0.25">
      <c r="A69" s="545" t="s">
        <v>38</v>
      </c>
      <c r="B69" s="523" t="s">
        <v>1140</v>
      </c>
      <c r="C69" s="523" t="s">
        <v>1141</v>
      </c>
      <c r="D69" s="523" t="s">
        <v>1253</v>
      </c>
      <c r="E69" s="390">
        <v>46206</v>
      </c>
      <c r="F69" s="523" t="s">
        <v>38</v>
      </c>
      <c r="G69" s="391"/>
    </row>
    <row r="70" spans="1:7" s="392" customFormat="1" x14ac:dyDescent="0.25">
      <c r="A70" s="545" t="s">
        <v>38</v>
      </c>
      <c r="B70" s="523" t="s">
        <v>1140</v>
      </c>
      <c r="C70" s="523" t="s">
        <v>1141</v>
      </c>
      <c r="D70" s="523" t="s">
        <v>1254</v>
      </c>
      <c r="E70" s="390">
        <v>46297</v>
      </c>
      <c r="F70" s="523" t="s">
        <v>38</v>
      </c>
      <c r="G70" s="391"/>
    </row>
    <row r="71" spans="1:7" s="392" customFormat="1" x14ac:dyDescent="0.25">
      <c r="A71" s="545" t="s">
        <v>38</v>
      </c>
      <c r="B71" s="523" t="s">
        <v>1140</v>
      </c>
      <c r="C71" s="523" t="s">
        <v>1141</v>
      </c>
      <c r="D71" s="523" t="s">
        <v>1255</v>
      </c>
      <c r="E71" s="390">
        <v>46304</v>
      </c>
      <c r="F71" s="523" t="s">
        <v>38</v>
      </c>
      <c r="G71" s="391"/>
    </row>
    <row r="72" spans="1:7" s="392" customFormat="1" x14ac:dyDescent="0.25">
      <c r="A72" s="545" t="s">
        <v>38</v>
      </c>
      <c r="B72" s="523" t="s">
        <v>1140</v>
      </c>
      <c r="C72" s="523" t="s">
        <v>1141</v>
      </c>
      <c r="D72" s="523" t="s">
        <v>1256</v>
      </c>
      <c r="E72" s="390">
        <v>46311</v>
      </c>
      <c r="F72" s="523" t="s">
        <v>38</v>
      </c>
      <c r="G72" s="391"/>
    </row>
    <row r="73" spans="1:7" s="392" customFormat="1" x14ac:dyDescent="0.25">
      <c r="A73" s="545" t="s">
        <v>38</v>
      </c>
      <c r="B73" s="523" t="s">
        <v>1140</v>
      </c>
      <c r="C73" s="523" t="s">
        <v>1141</v>
      </c>
      <c r="D73" s="523" t="s">
        <v>1257</v>
      </c>
      <c r="E73" s="390">
        <v>46318</v>
      </c>
      <c r="F73" s="523" t="s">
        <v>38</v>
      </c>
      <c r="G73" s="391"/>
    </row>
    <row r="74" spans="1:7" s="392" customFormat="1" x14ac:dyDescent="0.25">
      <c r="A74" s="545" t="s">
        <v>38</v>
      </c>
      <c r="B74" s="523" t="s">
        <v>1140</v>
      </c>
      <c r="C74" s="523" t="s">
        <v>1141</v>
      </c>
      <c r="D74" s="523" t="s">
        <v>1258</v>
      </c>
      <c r="E74" s="390">
        <v>46325</v>
      </c>
      <c r="F74" s="523" t="s">
        <v>38</v>
      </c>
      <c r="G74" s="391"/>
    </row>
    <row r="75" spans="1:7" s="392" customFormat="1" x14ac:dyDescent="0.25">
      <c r="A75" s="546" t="s">
        <v>38</v>
      </c>
      <c r="B75" s="523" t="s">
        <v>1140</v>
      </c>
      <c r="C75" s="523" t="s">
        <v>1141</v>
      </c>
      <c r="D75" s="523" t="s">
        <v>1259</v>
      </c>
      <c r="E75" s="390">
        <v>46332</v>
      </c>
      <c r="F75" s="523" t="s">
        <v>38</v>
      </c>
      <c r="G75" s="391"/>
    </row>
    <row r="76" spans="1:7" s="392" customFormat="1" x14ac:dyDescent="0.25">
      <c r="A76" s="546" t="s">
        <v>38</v>
      </c>
      <c r="B76" s="523" t="s">
        <v>1140</v>
      </c>
      <c r="C76" s="523" t="s">
        <v>1141</v>
      </c>
      <c r="D76" s="523" t="s">
        <v>1260</v>
      </c>
      <c r="E76" s="390">
        <v>46346</v>
      </c>
      <c r="F76" s="523" t="s">
        <v>38</v>
      </c>
      <c r="G76" s="393"/>
    </row>
    <row r="77" spans="1:7" s="392" customFormat="1" x14ac:dyDescent="0.25">
      <c r="A77" s="546" t="s">
        <v>38</v>
      </c>
      <c r="B77" s="523" t="s">
        <v>1140</v>
      </c>
      <c r="C77" s="523" t="s">
        <v>1141</v>
      </c>
      <c r="D77" s="523" t="s">
        <v>1261</v>
      </c>
      <c r="E77" s="390">
        <v>46353</v>
      </c>
      <c r="F77" s="523" t="s">
        <v>38</v>
      </c>
      <c r="G77" s="393"/>
    </row>
    <row r="78" spans="1:7" s="392" customFormat="1" x14ac:dyDescent="0.25">
      <c r="A78" s="546" t="s">
        <v>38</v>
      </c>
      <c r="B78" s="523" t="s">
        <v>1140</v>
      </c>
      <c r="C78" s="523" t="s">
        <v>1141</v>
      </c>
      <c r="D78" s="523" t="s">
        <v>1490</v>
      </c>
      <c r="E78" s="390">
        <v>46360</v>
      </c>
      <c r="F78" s="523" t="s">
        <v>38</v>
      </c>
      <c r="G78" s="393"/>
    </row>
    <row r="79" spans="1:7" s="392" customFormat="1" x14ac:dyDescent="0.25">
      <c r="A79" s="546" t="s">
        <v>38</v>
      </c>
      <c r="B79" s="523" t="s">
        <v>1140</v>
      </c>
      <c r="C79" s="523" t="s">
        <v>1141</v>
      </c>
      <c r="D79" s="523" t="s">
        <v>1491</v>
      </c>
      <c r="E79" s="390">
        <v>46367</v>
      </c>
      <c r="F79" s="523" t="s">
        <v>38</v>
      </c>
      <c r="G79" s="393"/>
    </row>
    <row r="80" spans="1:7" s="392" customFormat="1" x14ac:dyDescent="0.25">
      <c r="A80" s="545" t="s">
        <v>38</v>
      </c>
      <c r="B80" s="523" t="s">
        <v>1140</v>
      </c>
      <c r="C80" s="523" t="s">
        <v>1141</v>
      </c>
      <c r="D80" s="523" t="s">
        <v>1492</v>
      </c>
      <c r="E80" s="390">
        <v>46374</v>
      </c>
      <c r="F80" s="523" t="s">
        <v>38</v>
      </c>
      <c r="G80" s="393"/>
    </row>
    <row r="81" spans="1:7" s="392" customFormat="1" x14ac:dyDescent="0.25">
      <c r="A81" s="545" t="s">
        <v>38</v>
      </c>
      <c r="B81" s="523" t="s">
        <v>1140</v>
      </c>
      <c r="C81" s="523" t="s">
        <v>1141</v>
      </c>
      <c r="D81" s="523" t="s">
        <v>1493</v>
      </c>
      <c r="E81" s="390">
        <v>46381</v>
      </c>
      <c r="F81" s="523" t="s">
        <v>38</v>
      </c>
      <c r="G81" s="393"/>
    </row>
    <row r="82" spans="1:7" s="392" customFormat="1" x14ac:dyDescent="0.25">
      <c r="A82" s="545" t="s">
        <v>38</v>
      </c>
      <c r="B82" s="523" t="s">
        <v>1140</v>
      </c>
      <c r="C82" s="523" t="s">
        <v>1141</v>
      </c>
      <c r="D82" s="523" t="s">
        <v>1494</v>
      </c>
      <c r="E82" s="390">
        <v>46388</v>
      </c>
      <c r="F82" s="523" t="s">
        <v>38</v>
      </c>
      <c r="G82" s="393"/>
    </row>
    <row r="83" spans="1:7" s="392" customFormat="1" x14ac:dyDescent="0.25">
      <c r="A83" s="545" t="s">
        <v>38</v>
      </c>
      <c r="B83" s="523" t="s">
        <v>1140</v>
      </c>
      <c r="C83" s="523" t="s">
        <v>1141</v>
      </c>
      <c r="D83" s="523" t="s">
        <v>1495</v>
      </c>
      <c r="E83" s="390">
        <v>46395</v>
      </c>
      <c r="F83" s="523" t="s">
        <v>38</v>
      </c>
      <c r="G83" s="393"/>
    </row>
    <row r="84" spans="1:7" s="392" customFormat="1" x14ac:dyDescent="0.25">
      <c r="A84" s="546" t="s">
        <v>38</v>
      </c>
      <c r="B84" s="523" t="s">
        <v>1140</v>
      </c>
      <c r="C84" s="523" t="s">
        <v>1141</v>
      </c>
      <c r="D84" s="523" t="s">
        <v>1496</v>
      </c>
      <c r="E84" s="390">
        <v>46402</v>
      </c>
      <c r="F84" s="523" t="s">
        <v>38</v>
      </c>
      <c r="G84" s="393"/>
    </row>
    <row r="85" spans="1:7" s="392" customFormat="1" x14ac:dyDescent="0.25">
      <c r="A85" s="546" t="s">
        <v>38</v>
      </c>
      <c r="B85" s="523" t="s">
        <v>1140</v>
      </c>
      <c r="C85" s="523" t="s">
        <v>1141</v>
      </c>
      <c r="D85" s="523" t="s">
        <v>1497</v>
      </c>
      <c r="E85" s="390">
        <v>46409</v>
      </c>
      <c r="F85" s="523" t="s">
        <v>38</v>
      </c>
      <c r="G85" s="391"/>
    </row>
    <row r="86" spans="1:7" s="392" customFormat="1" x14ac:dyDescent="0.25">
      <c r="A86" s="546" t="s">
        <v>38</v>
      </c>
      <c r="B86" s="523" t="s">
        <v>1140</v>
      </c>
      <c r="C86" s="523" t="s">
        <v>1141</v>
      </c>
      <c r="D86" s="523" t="s">
        <v>1498</v>
      </c>
      <c r="E86" s="390">
        <v>46416</v>
      </c>
      <c r="F86" s="523" t="s">
        <v>38</v>
      </c>
      <c r="G86" s="391"/>
    </row>
    <row r="87" spans="1:7" s="392" customFormat="1" x14ac:dyDescent="0.25">
      <c r="A87" s="546" t="s">
        <v>38</v>
      </c>
      <c r="B87" s="523" t="s">
        <v>1140</v>
      </c>
      <c r="C87" s="523" t="s">
        <v>1141</v>
      </c>
      <c r="D87" s="523" t="s">
        <v>1561</v>
      </c>
      <c r="E87" s="390">
        <v>46423</v>
      </c>
      <c r="F87" s="523" t="s">
        <v>38</v>
      </c>
      <c r="G87" s="393"/>
    </row>
    <row r="88" spans="1:7" s="392" customFormat="1" x14ac:dyDescent="0.25">
      <c r="A88" s="546" t="s">
        <v>38</v>
      </c>
      <c r="B88" s="523" t="s">
        <v>1140</v>
      </c>
      <c r="C88" s="523" t="s">
        <v>1141</v>
      </c>
      <c r="D88" s="523" t="s">
        <v>1562</v>
      </c>
      <c r="E88" s="390">
        <v>46430</v>
      </c>
      <c r="F88" s="523" t="s">
        <v>38</v>
      </c>
      <c r="G88" s="393"/>
    </row>
    <row r="89" spans="1:7" s="392" customFormat="1" x14ac:dyDescent="0.25">
      <c r="A89" s="546" t="s">
        <v>38</v>
      </c>
      <c r="B89" s="523" t="s">
        <v>1140</v>
      </c>
      <c r="C89" s="523" t="s">
        <v>1141</v>
      </c>
      <c r="D89" s="523" t="s">
        <v>1563</v>
      </c>
      <c r="E89" s="390">
        <v>46437</v>
      </c>
      <c r="F89" s="523" t="s">
        <v>38</v>
      </c>
      <c r="G89" s="393"/>
    </row>
    <row r="90" spans="1:7" s="392" customFormat="1" x14ac:dyDescent="0.25">
      <c r="A90" s="546" t="s">
        <v>38</v>
      </c>
      <c r="B90" s="523" t="s">
        <v>1140</v>
      </c>
      <c r="C90" s="523" t="s">
        <v>1141</v>
      </c>
      <c r="D90" s="523" t="s">
        <v>1564</v>
      </c>
      <c r="E90" s="390">
        <v>46444</v>
      </c>
      <c r="F90" s="523" t="s">
        <v>38</v>
      </c>
      <c r="G90" s="393"/>
    </row>
    <row r="91" spans="1:7" s="392" customFormat="1" x14ac:dyDescent="0.25">
      <c r="A91" s="546" t="s">
        <v>38</v>
      </c>
      <c r="B91" s="523" t="s">
        <v>1140</v>
      </c>
      <c r="C91" s="523" t="s">
        <v>1141</v>
      </c>
      <c r="D91" s="523" t="s">
        <v>1639</v>
      </c>
      <c r="E91" s="390">
        <v>46458</v>
      </c>
      <c r="F91" s="523" t="s">
        <v>38</v>
      </c>
      <c r="G91" s="393"/>
    </row>
    <row r="92" spans="1:7" s="392" customFormat="1" x14ac:dyDescent="0.25">
      <c r="A92" s="546" t="s">
        <v>38</v>
      </c>
      <c r="B92" s="523" t="s">
        <v>1140</v>
      </c>
      <c r="C92" s="523" t="s">
        <v>1141</v>
      </c>
      <c r="D92" s="523" t="s">
        <v>1640</v>
      </c>
      <c r="E92" s="390">
        <v>46465</v>
      </c>
      <c r="F92" s="523" t="s">
        <v>38</v>
      </c>
    </row>
    <row r="93" spans="1:7" s="392" customFormat="1" x14ac:dyDescent="0.25">
      <c r="A93" s="546" t="s">
        <v>38</v>
      </c>
      <c r="B93" s="523" t="s">
        <v>1140</v>
      </c>
      <c r="C93" s="523" t="s">
        <v>1141</v>
      </c>
      <c r="D93" s="523" t="s">
        <v>1641</v>
      </c>
      <c r="E93" s="390">
        <v>46472</v>
      </c>
      <c r="F93" s="523" t="s">
        <v>38</v>
      </c>
      <c r="G93" s="393"/>
    </row>
    <row r="94" spans="1:7" s="392" customFormat="1" x14ac:dyDescent="0.25">
      <c r="A94" s="546" t="s">
        <v>38</v>
      </c>
      <c r="B94" s="523" t="s">
        <v>1140</v>
      </c>
      <c r="C94" s="523" t="s">
        <v>1141</v>
      </c>
      <c r="D94" s="523" t="s">
        <v>1642</v>
      </c>
      <c r="E94" s="390">
        <v>46486</v>
      </c>
      <c r="F94" s="523" t="s">
        <v>38</v>
      </c>
      <c r="G94" s="393"/>
    </row>
    <row r="95" spans="1:7" s="392" customFormat="1" x14ac:dyDescent="0.25">
      <c r="A95" s="546" t="s">
        <v>38</v>
      </c>
      <c r="B95" s="523" t="s">
        <v>1140</v>
      </c>
      <c r="C95" s="523" t="s">
        <v>1141</v>
      </c>
      <c r="D95" s="523" t="s">
        <v>1643</v>
      </c>
      <c r="E95" s="390">
        <v>46507</v>
      </c>
      <c r="F95" s="523" t="s">
        <v>38</v>
      </c>
      <c r="G95" s="393"/>
    </row>
    <row r="96" spans="1:7" s="392" customFormat="1" x14ac:dyDescent="0.25">
      <c r="A96" s="546" t="s">
        <v>38</v>
      </c>
      <c r="B96" s="523" t="s">
        <v>1140</v>
      </c>
      <c r="C96" s="523" t="s">
        <v>1141</v>
      </c>
      <c r="D96" s="523" t="s">
        <v>1262</v>
      </c>
      <c r="E96" s="390">
        <v>46913</v>
      </c>
      <c r="F96" s="523" t="s">
        <v>38</v>
      </c>
      <c r="G96" s="391"/>
    </row>
    <row r="97" spans="1:7" s="392" customFormat="1" x14ac:dyDescent="0.25">
      <c r="A97" s="546" t="s">
        <v>38</v>
      </c>
      <c r="B97" s="523" t="s">
        <v>1140</v>
      </c>
      <c r="C97" s="523" t="s">
        <v>1141</v>
      </c>
      <c r="D97" s="523" t="s">
        <v>1263</v>
      </c>
      <c r="E97" s="390">
        <v>46934</v>
      </c>
      <c r="F97" s="523" t="s">
        <v>38</v>
      </c>
      <c r="G97" s="391"/>
    </row>
    <row r="98" spans="1:7" s="392" customFormat="1" x14ac:dyDescent="0.25">
      <c r="A98" s="546" t="s">
        <v>38</v>
      </c>
      <c r="B98" s="523" t="s">
        <v>1140</v>
      </c>
      <c r="C98" s="523" t="s">
        <v>1141</v>
      </c>
      <c r="D98" s="523" t="s">
        <v>1264</v>
      </c>
      <c r="E98" s="390">
        <v>47662</v>
      </c>
      <c r="F98" s="523" t="s">
        <v>38</v>
      </c>
      <c r="G98" s="393"/>
    </row>
    <row r="99" spans="1:7" s="392" customFormat="1" x14ac:dyDescent="0.25">
      <c r="A99" s="546" t="s">
        <v>38</v>
      </c>
      <c r="B99" s="523" t="s">
        <v>982</v>
      </c>
      <c r="C99" s="523" t="s">
        <v>983</v>
      </c>
      <c r="D99" s="523" t="s">
        <v>1152</v>
      </c>
      <c r="E99" s="390">
        <v>45884</v>
      </c>
      <c r="F99" s="523" t="s">
        <v>38</v>
      </c>
      <c r="G99" s="393"/>
    </row>
    <row r="100" spans="1:7" s="392" customFormat="1" x14ac:dyDescent="0.25">
      <c r="A100" s="546" t="s">
        <v>38</v>
      </c>
      <c r="B100" s="523" t="s">
        <v>982</v>
      </c>
      <c r="C100" s="523" t="s">
        <v>983</v>
      </c>
      <c r="D100" s="523" t="s">
        <v>1153</v>
      </c>
      <c r="E100" s="390">
        <v>45940</v>
      </c>
      <c r="F100" s="523" t="s">
        <v>38</v>
      </c>
      <c r="G100" s="393"/>
    </row>
    <row r="101" spans="1:7" s="392" customFormat="1" x14ac:dyDescent="0.25">
      <c r="A101" s="546" t="s">
        <v>38</v>
      </c>
      <c r="B101" s="523" t="s">
        <v>982</v>
      </c>
      <c r="C101" s="523" t="s">
        <v>983</v>
      </c>
      <c r="D101" s="523" t="s">
        <v>1049</v>
      </c>
      <c r="E101" s="390">
        <v>45856</v>
      </c>
      <c r="F101" s="523" t="s">
        <v>38</v>
      </c>
      <c r="G101" s="393"/>
    </row>
    <row r="102" spans="1:7" s="392" customFormat="1" x14ac:dyDescent="0.25">
      <c r="A102" s="546" t="s">
        <v>38</v>
      </c>
      <c r="B102" s="523" t="s">
        <v>982</v>
      </c>
      <c r="C102" s="523" t="s">
        <v>983</v>
      </c>
      <c r="D102" s="523" t="s">
        <v>1050</v>
      </c>
      <c r="E102" s="390">
        <v>45898</v>
      </c>
      <c r="F102" s="523" t="s">
        <v>38</v>
      </c>
      <c r="G102" s="393"/>
    </row>
    <row r="103" spans="1:7" s="392" customFormat="1" x14ac:dyDescent="0.25">
      <c r="A103" s="546" t="s">
        <v>38</v>
      </c>
      <c r="B103" s="523" t="s">
        <v>982</v>
      </c>
      <c r="C103" s="523" t="s">
        <v>983</v>
      </c>
      <c r="D103" s="523" t="s">
        <v>1051</v>
      </c>
      <c r="E103" s="390">
        <v>45947</v>
      </c>
      <c r="F103" s="523" t="s">
        <v>38</v>
      </c>
      <c r="G103" s="393"/>
    </row>
    <row r="104" spans="1:7" s="392" customFormat="1" x14ac:dyDescent="0.25">
      <c r="A104" s="546" t="s">
        <v>38</v>
      </c>
      <c r="B104" s="523" t="s">
        <v>982</v>
      </c>
      <c r="C104" s="523" t="s">
        <v>983</v>
      </c>
      <c r="D104" s="523" t="s">
        <v>1052</v>
      </c>
      <c r="E104" s="390">
        <v>45954</v>
      </c>
      <c r="F104" s="523" t="s">
        <v>38</v>
      </c>
      <c r="G104" s="393"/>
    </row>
    <row r="105" spans="1:7" s="392" customFormat="1" x14ac:dyDescent="0.25">
      <c r="A105" s="546" t="s">
        <v>38</v>
      </c>
      <c r="B105" s="523" t="s">
        <v>982</v>
      </c>
      <c r="C105" s="523" t="s">
        <v>983</v>
      </c>
      <c r="D105" s="523" t="s">
        <v>1077</v>
      </c>
      <c r="E105" s="390">
        <v>45961</v>
      </c>
      <c r="F105" s="523" t="s">
        <v>38</v>
      </c>
      <c r="G105" s="391"/>
    </row>
    <row r="106" spans="1:7" s="392" customFormat="1" x14ac:dyDescent="0.25">
      <c r="A106" s="546" t="s">
        <v>38</v>
      </c>
      <c r="B106" s="523" t="s">
        <v>1097</v>
      </c>
      <c r="C106" s="523"/>
      <c r="D106" s="523" t="s">
        <v>1098</v>
      </c>
      <c r="E106" s="390">
        <v>46034</v>
      </c>
      <c r="F106" s="523" t="s">
        <v>38</v>
      </c>
      <c r="G106" s="391"/>
    </row>
    <row r="107" spans="1:7" s="392" customFormat="1" x14ac:dyDescent="0.25">
      <c r="A107" s="546" t="s">
        <v>38</v>
      </c>
      <c r="B107" s="523" t="s">
        <v>1097</v>
      </c>
      <c r="C107" s="523"/>
      <c r="D107" s="523" t="s">
        <v>1154</v>
      </c>
      <c r="E107" s="390">
        <v>46055</v>
      </c>
      <c r="F107" s="523" t="s">
        <v>38</v>
      </c>
      <c r="G107" s="391"/>
    </row>
    <row r="108" spans="1:7" s="392" customFormat="1" x14ac:dyDescent="0.25">
      <c r="A108" s="546" t="s">
        <v>38</v>
      </c>
      <c r="B108" s="523" t="s">
        <v>1097</v>
      </c>
      <c r="C108" s="523"/>
      <c r="D108" s="523" t="s">
        <v>1099</v>
      </c>
      <c r="E108" s="390">
        <v>46036</v>
      </c>
      <c r="F108" s="523" t="s">
        <v>38</v>
      </c>
      <c r="G108" s="393"/>
    </row>
    <row r="109" spans="1:7" s="392" customFormat="1" x14ac:dyDescent="0.25">
      <c r="A109" s="546" t="s">
        <v>38</v>
      </c>
      <c r="B109" s="523" t="s">
        <v>1097</v>
      </c>
      <c r="C109" s="523"/>
      <c r="D109" s="523" t="s">
        <v>1100</v>
      </c>
      <c r="E109" s="390">
        <v>46044</v>
      </c>
      <c r="F109" s="523" t="s">
        <v>38</v>
      </c>
      <c r="G109" s="393"/>
    </row>
    <row r="110" spans="1:7" s="392" customFormat="1" x14ac:dyDescent="0.25">
      <c r="A110" s="546" t="s">
        <v>38</v>
      </c>
      <c r="B110" s="523" t="s">
        <v>1097</v>
      </c>
      <c r="C110" s="523"/>
      <c r="D110" s="523" t="s">
        <v>1101</v>
      </c>
      <c r="E110" s="390">
        <v>46031</v>
      </c>
      <c r="F110" s="523" t="s">
        <v>38</v>
      </c>
      <c r="G110" s="393"/>
    </row>
    <row r="111" spans="1:7" s="392" customFormat="1" x14ac:dyDescent="0.25">
      <c r="A111" s="546" t="s">
        <v>38</v>
      </c>
      <c r="B111" s="523" t="s">
        <v>1097</v>
      </c>
      <c r="C111" s="523"/>
      <c r="D111" s="523" t="s">
        <v>1102</v>
      </c>
      <c r="E111" s="390">
        <v>46038</v>
      </c>
      <c r="F111" s="523" t="s">
        <v>38</v>
      </c>
      <c r="G111" s="393"/>
    </row>
    <row r="112" spans="1:7" s="392" customFormat="1" x14ac:dyDescent="0.25">
      <c r="A112" s="546" t="s">
        <v>38</v>
      </c>
      <c r="B112" s="523" t="s">
        <v>1097</v>
      </c>
      <c r="C112" s="523"/>
      <c r="D112" s="523" t="s">
        <v>1155</v>
      </c>
      <c r="E112" s="390">
        <v>46066</v>
      </c>
      <c r="F112" s="523" t="s">
        <v>38</v>
      </c>
      <c r="G112" s="393"/>
    </row>
    <row r="113" spans="1:7" s="392" customFormat="1" x14ac:dyDescent="0.25">
      <c r="A113" s="546" t="s">
        <v>38</v>
      </c>
      <c r="B113" s="523" t="s">
        <v>1097</v>
      </c>
      <c r="C113" s="523"/>
      <c r="D113" s="523" t="s">
        <v>1103</v>
      </c>
      <c r="E113" s="390">
        <v>46395</v>
      </c>
      <c r="F113" s="523" t="s">
        <v>38</v>
      </c>
      <c r="G113" s="393"/>
    </row>
    <row r="114" spans="1:7" s="392" customFormat="1" x14ac:dyDescent="0.25">
      <c r="A114" s="546" t="s">
        <v>38</v>
      </c>
      <c r="B114" s="523" t="s">
        <v>39</v>
      </c>
      <c r="C114" s="523" t="s">
        <v>40</v>
      </c>
      <c r="D114" s="523" t="s">
        <v>1499</v>
      </c>
      <c r="E114" s="390">
        <v>45856</v>
      </c>
      <c r="F114" s="523" t="s">
        <v>38</v>
      </c>
      <c r="G114" s="393"/>
    </row>
    <row r="115" spans="1:7" s="392" customFormat="1" x14ac:dyDescent="0.25">
      <c r="A115" s="546" t="s">
        <v>38</v>
      </c>
      <c r="B115" s="523" t="s">
        <v>39</v>
      </c>
      <c r="C115" s="523" t="s">
        <v>40</v>
      </c>
      <c r="D115" s="523" t="s">
        <v>1500</v>
      </c>
      <c r="E115" s="390">
        <v>45870</v>
      </c>
      <c r="F115" s="523" t="s">
        <v>38</v>
      </c>
      <c r="G115" s="393"/>
    </row>
    <row r="116" spans="1:7" s="392" customFormat="1" x14ac:dyDescent="0.25">
      <c r="A116" s="546" t="s">
        <v>38</v>
      </c>
      <c r="B116" s="523" t="s">
        <v>39</v>
      </c>
      <c r="C116" s="523" t="s">
        <v>40</v>
      </c>
      <c r="D116" s="523" t="s">
        <v>1565</v>
      </c>
      <c r="E116" s="390">
        <v>45898</v>
      </c>
      <c r="F116" s="523" t="s">
        <v>38</v>
      </c>
      <c r="G116" s="393"/>
    </row>
    <row r="117" spans="1:7" s="392" customFormat="1" x14ac:dyDescent="0.25">
      <c r="A117" s="546" t="s">
        <v>38</v>
      </c>
      <c r="B117" s="523" t="s">
        <v>39</v>
      </c>
      <c r="C117" s="523" t="s">
        <v>40</v>
      </c>
      <c r="D117" s="523" t="s">
        <v>1265</v>
      </c>
      <c r="E117" s="390">
        <v>46178</v>
      </c>
      <c r="F117" s="523" t="s">
        <v>38</v>
      </c>
      <c r="G117" s="393"/>
    </row>
    <row r="118" spans="1:7" s="392" customFormat="1" x14ac:dyDescent="0.25">
      <c r="A118" s="546" t="s">
        <v>38</v>
      </c>
      <c r="B118" s="523" t="s">
        <v>39</v>
      </c>
      <c r="C118" s="523" t="s">
        <v>40</v>
      </c>
      <c r="D118" s="523" t="s">
        <v>1266</v>
      </c>
      <c r="E118" s="390">
        <v>46542</v>
      </c>
      <c r="F118" s="523" t="s">
        <v>38</v>
      </c>
      <c r="G118" s="393"/>
    </row>
    <row r="119" spans="1:7" s="392" customFormat="1" x14ac:dyDescent="0.25">
      <c r="A119" s="546" t="s">
        <v>38</v>
      </c>
      <c r="B119" s="523" t="s">
        <v>39</v>
      </c>
      <c r="C119" s="523" t="s">
        <v>40</v>
      </c>
      <c r="D119" s="523" t="s">
        <v>1267</v>
      </c>
      <c r="E119" s="390">
        <v>46906</v>
      </c>
      <c r="F119" s="523" t="s">
        <v>38</v>
      </c>
      <c r="G119" s="393"/>
    </row>
    <row r="120" spans="1:7" s="392" customFormat="1" x14ac:dyDescent="0.25">
      <c r="A120" s="546" t="s">
        <v>38</v>
      </c>
      <c r="B120" s="523" t="s">
        <v>39</v>
      </c>
      <c r="C120" s="523" t="s">
        <v>40</v>
      </c>
      <c r="D120" s="523" t="s">
        <v>1644</v>
      </c>
      <c r="E120" s="390">
        <v>46066</v>
      </c>
      <c r="F120" s="523" t="s">
        <v>38</v>
      </c>
      <c r="G120" s="393"/>
    </row>
    <row r="121" spans="1:7" s="392" customFormat="1" x14ac:dyDescent="0.25">
      <c r="A121" s="546" t="s">
        <v>38</v>
      </c>
      <c r="B121" s="523" t="s">
        <v>39</v>
      </c>
      <c r="C121" s="523" t="s">
        <v>40</v>
      </c>
      <c r="D121" s="523" t="s">
        <v>1268</v>
      </c>
      <c r="E121" s="390">
        <v>45863</v>
      </c>
      <c r="F121" s="523" t="s">
        <v>38</v>
      </c>
      <c r="G121" s="393"/>
    </row>
    <row r="122" spans="1:7" s="392" customFormat="1" x14ac:dyDescent="0.25">
      <c r="A122" s="546" t="s">
        <v>38</v>
      </c>
      <c r="B122" s="523" t="s">
        <v>39</v>
      </c>
      <c r="C122" s="523" t="s">
        <v>40</v>
      </c>
      <c r="D122" s="523" t="s">
        <v>1269</v>
      </c>
      <c r="E122" s="390">
        <v>45870</v>
      </c>
      <c r="F122" s="523" t="s">
        <v>38</v>
      </c>
      <c r="G122" s="393"/>
    </row>
    <row r="123" spans="1:7" s="392" customFormat="1" x14ac:dyDescent="0.25">
      <c r="A123" s="546" t="s">
        <v>38</v>
      </c>
      <c r="B123" s="523" t="s">
        <v>39</v>
      </c>
      <c r="C123" s="523" t="s">
        <v>40</v>
      </c>
      <c r="D123" s="523" t="s">
        <v>1270</v>
      </c>
      <c r="E123" s="390">
        <v>45877</v>
      </c>
      <c r="F123" s="523" t="s">
        <v>38</v>
      </c>
      <c r="G123" s="393"/>
    </row>
    <row r="124" spans="1:7" s="392" customFormat="1" x14ac:dyDescent="0.25">
      <c r="A124" s="546" t="s">
        <v>38</v>
      </c>
      <c r="B124" s="523" t="s">
        <v>39</v>
      </c>
      <c r="C124" s="522" t="s">
        <v>40</v>
      </c>
      <c r="D124" s="523" t="s">
        <v>1271</v>
      </c>
      <c r="E124" s="390">
        <v>45884</v>
      </c>
      <c r="F124" s="523" t="s">
        <v>38</v>
      </c>
      <c r="G124" s="393"/>
    </row>
    <row r="125" spans="1:7" s="392" customFormat="1" x14ac:dyDescent="0.25">
      <c r="A125" s="546" t="s">
        <v>38</v>
      </c>
      <c r="B125" s="523" t="s">
        <v>39</v>
      </c>
      <c r="C125" s="523" t="s">
        <v>40</v>
      </c>
      <c r="D125" s="523" t="s">
        <v>1272</v>
      </c>
      <c r="E125" s="390">
        <v>45891</v>
      </c>
      <c r="F125" s="523" t="s">
        <v>38</v>
      </c>
      <c r="G125" s="393"/>
    </row>
    <row r="126" spans="1:7" s="392" customFormat="1" x14ac:dyDescent="0.25">
      <c r="A126" s="545" t="s">
        <v>38</v>
      </c>
      <c r="B126" s="523" t="s">
        <v>39</v>
      </c>
      <c r="C126" s="523" t="s">
        <v>40</v>
      </c>
      <c r="D126" s="523" t="s">
        <v>1273</v>
      </c>
      <c r="E126" s="390">
        <v>45898</v>
      </c>
      <c r="F126" s="523" t="s">
        <v>38</v>
      </c>
      <c r="G126" s="391"/>
    </row>
    <row r="127" spans="1:7" s="392" customFormat="1" x14ac:dyDescent="0.25">
      <c r="A127" s="545" t="s">
        <v>38</v>
      </c>
      <c r="B127" s="523" t="s">
        <v>39</v>
      </c>
      <c r="C127" s="523" t="s">
        <v>40</v>
      </c>
      <c r="D127" s="523" t="s">
        <v>1274</v>
      </c>
      <c r="E127" s="390">
        <v>45905</v>
      </c>
      <c r="F127" s="523" t="s">
        <v>38</v>
      </c>
      <c r="G127" s="391"/>
    </row>
    <row r="128" spans="1:7" s="392" customFormat="1" x14ac:dyDescent="0.25">
      <c r="A128" s="545" t="s">
        <v>38</v>
      </c>
      <c r="B128" s="523" t="s">
        <v>39</v>
      </c>
      <c r="C128" s="523" t="s">
        <v>40</v>
      </c>
      <c r="D128" s="523" t="s">
        <v>1275</v>
      </c>
      <c r="E128" s="390">
        <v>45912</v>
      </c>
      <c r="F128" s="523" t="s">
        <v>38</v>
      </c>
      <c r="G128" s="391"/>
    </row>
    <row r="129" spans="1:7" s="392" customFormat="1" x14ac:dyDescent="0.25">
      <c r="A129" s="545" t="s">
        <v>38</v>
      </c>
      <c r="B129" s="523" t="s">
        <v>39</v>
      </c>
      <c r="C129" s="523" t="s">
        <v>40</v>
      </c>
      <c r="D129" s="523" t="s">
        <v>1276</v>
      </c>
      <c r="E129" s="390">
        <v>45919</v>
      </c>
      <c r="F129" s="523" t="s">
        <v>38</v>
      </c>
      <c r="G129" s="391"/>
    </row>
    <row r="130" spans="1:7" s="392" customFormat="1" x14ac:dyDescent="0.25">
      <c r="A130" s="545" t="s">
        <v>38</v>
      </c>
      <c r="B130" s="523" t="s">
        <v>39</v>
      </c>
      <c r="C130" s="523" t="s">
        <v>40</v>
      </c>
      <c r="D130" s="523" t="s">
        <v>1277</v>
      </c>
      <c r="E130" s="390">
        <v>45926</v>
      </c>
      <c r="F130" s="523" t="s">
        <v>38</v>
      </c>
      <c r="G130" s="391"/>
    </row>
    <row r="131" spans="1:7" s="392" customFormat="1" x14ac:dyDescent="0.25">
      <c r="A131" s="545" t="s">
        <v>38</v>
      </c>
      <c r="B131" s="523" t="s">
        <v>39</v>
      </c>
      <c r="C131" s="523" t="s">
        <v>40</v>
      </c>
      <c r="D131" s="523" t="s">
        <v>1501</v>
      </c>
      <c r="E131" s="390">
        <v>45863</v>
      </c>
      <c r="F131" s="523" t="s">
        <v>38</v>
      </c>
      <c r="G131" s="391"/>
    </row>
    <row r="132" spans="1:7" s="392" customFormat="1" x14ac:dyDescent="0.25">
      <c r="A132" s="545" t="s">
        <v>38</v>
      </c>
      <c r="B132" s="523" t="s">
        <v>39</v>
      </c>
      <c r="C132" s="523" t="s">
        <v>40</v>
      </c>
      <c r="D132" s="523" t="s">
        <v>1502</v>
      </c>
      <c r="E132" s="390">
        <v>45870</v>
      </c>
      <c r="F132" s="523" t="s">
        <v>38</v>
      </c>
      <c r="G132" s="391"/>
    </row>
    <row r="133" spans="1:7" s="392" customFormat="1" x14ac:dyDescent="0.25">
      <c r="A133" s="545" t="s">
        <v>38</v>
      </c>
      <c r="B133" s="523" t="s">
        <v>39</v>
      </c>
      <c r="C133" s="523" t="s">
        <v>40</v>
      </c>
      <c r="D133" s="523" t="s">
        <v>1566</v>
      </c>
      <c r="E133" s="390">
        <v>45877</v>
      </c>
      <c r="F133" s="523" t="s">
        <v>38</v>
      </c>
      <c r="G133" s="391"/>
    </row>
    <row r="134" spans="1:7" s="392" customFormat="1" x14ac:dyDescent="0.25">
      <c r="A134" s="545" t="s">
        <v>38</v>
      </c>
      <c r="B134" s="523" t="s">
        <v>39</v>
      </c>
      <c r="C134" s="523" t="s">
        <v>40</v>
      </c>
      <c r="D134" s="523" t="s">
        <v>1567</v>
      </c>
      <c r="E134" s="390">
        <v>45884</v>
      </c>
      <c r="F134" s="523" t="s">
        <v>38</v>
      </c>
      <c r="G134" s="391"/>
    </row>
    <row r="135" spans="1:7" s="392" customFormat="1" x14ac:dyDescent="0.25">
      <c r="A135" s="546" t="s">
        <v>38</v>
      </c>
      <c r="B135" s="523" t="s">
        <v>39</v>
      </c>
      <c r="C135" s="523" t="s">
        <v>40</v>
      </c>
      <c r="D135" s="523" t="s">
        <v>1568</v>
      </c>
      <c r="E135" s="390">
        <v>45891</v>
      </c>
      <c r="F135" s="523" t="s">
        <v>38</v>
      </c>
      <c r="G135" s="391"/>
    </row>
    <row r="136" spans="1:7" s="392" customFormat="1" x14ac:dyDescent="0.25">
      <c r="A136" s="546" t="s">
        <v>38</v>
      </c>
      <c r="B136" s="523" t="s">
        <v>39</v>
      </c>
      <c r="C136" s="523" t="s">
        <v>40</v>
      </c>
      <c r="D136" s="523" t="s">
        <v>1569</v>
      </c>
      <c r="E136" s="390">
        <v>45898</v>
      </c>
      <c r="F136" s="523" t="s">
        <v>38</v>
      </c>
      <c r="G136" s="393"/>
    </row>
    <row r="137" spans="1:7" s="392" customFormat="1" x14ac:dyDescent="0.25">
      <c r="A137" s="546" t="s">
        <v>38</v>
      </c>
      <c r="B137" s="523" t="s">
        <v>39</v>
      </c>
      <c r="C137" s="523" t="s">
        <v>40</v>
      </c>
      <c r="D137" s="523" t="s">
        <v>1645</v>
      </c>
      <c r="E137" s="390">
        <v>45912</v>
      </c>
      <c r="F137" s="523" t="s">
        <v>38</v>
      </c>
      <c r="G137" s="393"/>
    </row>
    <row r="138" spans="1:7" s="392" customFormat="1" x14ac:dyDescent="0.25">
      <c r="A138" s="546" t="s">
        <v>38</v>
      </c>
      <c r="B138" s="523" t="s">
        <v>39</v>
      </c>
      <c r="C138" s="523" t="s">
        <v>40</v>
      </c>
      <c r="D138" s="523" t="s">
        <v>1646</v>
      </c>
      <c r="E138" s="390">
        <v>45919</v>
      </c>
      <c r="F138" s="523" t="s">
        <v>38</v>
      </c>
      <c r="G138" s="393"/>
    </row>
    <row r="139" spans="1:7" s="392" customFormat="1" x14ac:dyDescent="0.25">
      <c r="A139" s="546" t="s">
        <v>38</v>
      </c>
      <c r="B139" s="523" t="s">
        <v>39</v>
      </c>
      <c r="C139" s="523" t="s">
        <v>40</v>
      </c>
      <c r="D139" s="523" t="s">
        <v>1647</v>
      </c>
      <c r="E139" s="390">
        <v>45926</v>
      </c>
      <c r="F139" s="523" t="s">
        <v>38</v>
      </c>
      <c r="G139" s="393"/>
    </row>
    <row r="140" spans="1:7" s="392" customFormat="1" x14ac:dyDescent="0.25">
      <c r="A140" s="545" t="s">
        <v>38</v>
      </c>
      <c r="B140" s="523" t="s">
        <v>39</v>
      </c>
      <c r="C140" s="523" t="s">
        <v>40</v>
      </c>
      <c r="D140" s="523" t="s">
        <v>1648</v>
      </c>
      <c r="E140" s="390">
        <v>45940</v>
      </c>
      <c r="F140" s="523" t="s">
        <v>38</v>
      </c>
      <c r="G140" s="393"/>
    </row>
    <row r="141" spans="1:7" s="392" customFormat="1" x14ac:dyDescent="0.25">
      <c r="A141" s="545" t="s">
        <v>38</v>
      </c>
      <c r="B141" s="523" t="s">
        <v>39</v>
      </c>
      <c r="C141" s="523" t="s">
        <v>40</v>
      </c>
      <c r="D141" s="523" t="s">
        <v>1649</v>
      </c>
      <c r="E141" s="390">
        <v>45947</v>
      </c>
      <c r="F141" s="523" t="s">
        <v>38</v>
      </c>
      <c r="G141" s="393"/>
    </row>
    <row r="142" spans="1:7" s="392" customFormat="1" x14ac:dyDescent="0.25">
      <c r="A142" s="545" t="s">
        <v>38</v>
      </c>
      <c r="B142" s="523" t="s">
        <v>39</v>
      </c>
      <c r="C142" s="523" t="s">
        <v>40</v>
      </c>
      <c r="D142" s="523" t="s">
        <v>1650</v>
      </c>
      <c r="E142" s="390">
        <v>45954</v>
      </c>
      <c r="F142" s="523" t="s">
        <v>38</v>
      </c>
      <c r="G142" s="393"/>
    </row>
    <row r="143" spans="1:7" s="392" customFormat="1" x14ac:dyDescent="0.25">
      <c r="A143" s="545" t="s">
        <v>38</v>
      </c>
      <c r="B143" s="523" t="s">
        <v>39</v>
      </c>
      <c r="C143" s="523" t="s">
        <v>40</v>
      </c>
      <c r="D143" s="523" t="s">
        <v>1651</v>
      </c>
      <c r="E143" s="390">
        <v>45961</v>
      </c>
      <c r="F143" s="523" t="s">
        <v>38</v>
      </c>
      <c r="G143" s="393"/>
    </row>
    <row r="144" spans="1:7" s="392" customFormat="1" x14ac:dyDescent="0.25">
      <c r="A144" s="546" t="s">
        <v>38</v>
      </c>
      <c r="B144" s="523" t="s">
        <v>39</v>
      </c>
      <c r="C144" s="523" t="s">
        <v>40</v>
      </c>
      <c r="D144" s="523" t="s">
        <v>1652</v>
      </c>
      <c r="E144" s="390">
        <v>45968</v>
      </c>
      <c r="F144" s="523" t="s">
        <v>38</v>
      </c>
      <c r="G144" s="393"/>
    </row>
    <row r="145" spans="1:7" s="392" customFormat="1" x14ac:dyDescent="0.25">
      <c r="A145" s="546" t="s">
        <v>38</v>
      </c>
      <c r="B145" s="523" t="s">
        <v>39</v>
      </c>
      <c r="C145" s="523" t="s">
        <v>40</v>
      </c>
      <c r="D145" s="523" t="s">
        <v>1653</v>
      </c>
      <c r="E145" s="390">
        <v>45975</v>
      </c>
      <c r="F145" s="523" t="s">
        <v>38</v>
      </c>
      <c r="G145" s="391"/>
    </row>
    <row r="146" spans="1:7" s="392" customFormat="1" x14ac:dyDescent="0.25">
      <c r="A146" s="546" t="s">
        <v>38</v>
      </c>
      <c r="B146" s="523" t="s">
        <v>39</v>
      </c>
      <c r="C146" s="523" t="s">
        <v>40</v>
      </c>
      <c r="D146" s="523" t="s">
        <v>1654</v>
      </c>
      <c r="E146" s="390">
        <v>45982</v>
      </c>
      <c r="F146" s="523" t="s">
        <v>38</v>
      </c>
      <c r="G146" s="391"/>
    </row>
    <row r="147" spans="1:7" s="392" customFormat="1" x14ac:dyDescent="0.25">
      <c r="A147" s="546" t="s">
        <v>38</v>
      </c>
      <c r="B147" s="523" t="s">
        <v>39</v>
      </c>
      <c r="C147" s="523" t="s">
        <v>40</v>
      </c>
      <c r="D147" s="523" t="s">
        <v>1655</v>
      </c>
      <c r="E147" s="390">
        <v>45989</v>
      </c>
      <c r="F147" s="523" t="s">
        <v>38</v>
      </c>
      <c r="G147" s="393"/>
    </row>
    <row r="148" spans="1:7" s="392" customFormat="1" x14ac:dyDescent="0.25">
      <c r="A148" s="546" t="s">
        <v>38</v>
      </c>
      <c r="B148" s="523" t="s">
        <v>39</v>
      </c>
      <c r="C148" s="523" t="s">
        <v>40</v>
      </c>
      <c r="D148" s="523" t="s">
        <v>1503</v>
      </c>
      <c r="E148" s="390">
        <v>45954</v>
      </c>
      <c r="F148" s="523" t="s">
        <v>38</v>
      </c>
      <c r="G148" s="393"/>
    </row>
    <row r="149" spans="1:7" s="392" customFormat="1" x14ac:dyDescent="0.25">
      <c r="A149" s="546" t="s">
        <v>38</v>
      </c>
      <c r="B149" s="523" t="s">
        <v>39</v>
      </c>
      <c r="C149" s="523" t="s">
        <v>40</v>
      </c>
      <c r="D149" s="523" t="s">
        <v>1504</v>
      </c>
      <c r="E149" s="390">
        <v>45961</v>
      </c>
      <c r="F149" s="523" t="s">
        <v>38</v>
      </c>
      <c r="G149" s="393"/>
    </row>
    <row r="150" spans="1:7" s="392" customFormat="1" x14ac:dyDescent="0.25">
      <c r="A150" s="546" t="s">
        <v>38</v>
      </c>
      <c r="B150" s="523" t="s">
        <v>39</v>
      </c>
      <c r="C150" s="523" t="s">
        <v>40</v>
      </c>
      <c r="D150" s="523" t="s">
        <v>1570</v>
      </c>
      <c r="E150" s="390">
        <v>45968</v>
      </c>
      <c r="F150" s="523" t="s">
        <v>38</v>
      </c>
      <c r="G150" s="393"/>
    </row>
    <row r="151" spans="1:7" s="392" customFormat="1" x14ac:dyDescent="0.25">
      <c r="A151" s="546" t="s">
        <v>38</v>
      </c>
      <c r="B151" s="523" t="s">
        <v>39</v>
      </c>
      <c r="C151" s="523" t="s">
        <v>40</v>
      </c>
      <c r="D151" s="523" t="s">
        <v>1571</v>
      </c>
      <c r="E151" s="390">
        <v>45975</v>
      </c>
      <c r="F151" s="523" t="s">
        <v>38</v>
      </c>
      <c r="G151" s="393"/>
    </row>
    <row r="152" spans="1:7" s="392" customFormat="1" x14ac:dyDescent="0.25">
      <c r="A152" s="546" t="s">
        <v>38</v>
      </c>
      <c r="B152" s="523" t="s">
        <v>39</v>
      </c>
      <c r="C152" s="523" t="s">
        <v>40</v>
      </c>
      <c r="D152" s="523" t="s">
        <v>1572</v>
      </c>
      <c r="E152" s="390">
        <v>45982</v>
      </c>
      <c r="F152" s="523" t="s">
        <v>38</v>
      </c>
    </row>
    <row r="153" spans="1:7" s="392" customFormat="1" x14ac:dyDescent="0.25">
      <c r="A153" s="546" t="s">
        <v>38</v>
      </c>
      <c r="B153" s="523" t="s">
        <v>39</v>
      </c>
      <c r="C153" s="523" t="s">
        <v>40</v>
      </c>
      <c r="D153" s="523" t="s">
        <v>1573</v>
      </c>
      <c r="E153" s="390">
        <v>45989</v>
      </c>
      <c r="F153" s="523" t="s">
        <v>38</v>
      </c>
      <c r="G153" s="393"/>
    </row>
    <row r="154" spans="1:7" s="392" customFormat="1" x14ac:dyDescent="0.25">
      <c r="A154" s="546" t="s">
        <v>38</v>
      </c>
      <c r="B154" s="523" t="s">
        <v>39</v>
      </c>
      <c r="C154" s="523" t="s">
        <v>40</v>
      </c>
      <c r="D154" s="523" t="s">
        <v>1656</v>
      </c>
      <c r="E154" s="390">
        <v>46003</v>
      </c>
      <c r="F154" s="523" t="s">
        <v>38</v>
      </c>
      <c r="G154" s="393"/>
    </row>
    <row r="155" spans="1:7" s="392" customFormat="1" x14ac:dyDescent="0.25">
      <c r="A155" s="546" t="s">
        <v>38</v>
      </c>
      <c r="B155" s="523" t="s">
        <v>39</v>
      </c>
      <c r="C155" s="523" t="s">
        <v>40</v>
      </c>
      <c r="D155" s="523" t="s">
        <v>1657</v>
      </c>
      <c r="E155" s="390">
        <v>46010</v>
      </c>
      <c r="F155" s="523" t="s">
        <v>38</v>
      </c>
      <c r="G155" s="393"/>
    </row>
    <row r="156" spans="1:7" s="392" customFormat="1" x14ac:dyDescent="0.25">
      <c r="A156" s="546" t="s">
        <v>38</v>
      </c>
      <c r="B156" s="523" t="s">
        <v>39</v>
      </c>
      <c r="C156" s="523" t="s">
        <v>40</v>
      </c>
      <c r="D156" s="523" t="s">
        <v>1658</v>
      </c>
      <c r="E156" s="390">
        <v>46017</v>
      </c>
      <c r="F156" s="523" t="s">
        <v>38</v>
      </c>
      <c r="G156" s="391"/>
    </row>
    <row r="157" spans="1:7" s="392" customFormat="1" x14ac:dyDescent="0.25">
      <c r="A157" s="546" t="s">
        <v>38</v>
      </c>
      <c r="B157" s="523" t="s">
        <v>39</v>
      </c>
      <c r="C157" s="523" t="s">
        <v>40</v>
      </c>
      <c r="D157" s="523" t="s">
        <v>1659</v>
      </c>
      <c r="E157" s="390">
        <v>46052</v>
      </c>
      <c r="F157" s="523" t="s">
        <v>38</v>
      </c>
      <c r="G157" s="391"/>
    </row>
    <row r="158" spans="1:7" s="392" customFormat="1" x14ac:dyDescent="0.25">
      <c r="A158" s="546" t="s">
        <v>38</v>
      </c>
      <c r="B158" s="523" t="s">
        <v>39</v>
      </c>
      <c r="C158" s="523" t="s">
        <v>40</v>
      </c>
      <c r="D158" s="523" t="s">
        <v>1660</v>
      </c>
      <c r="E158" s="390">
        <v>46059</v>
      </c>
      <c r="F158" s="523" t="s">
        <v>38</v>
      </c>
      <c r="G158" s="393"/>
    </row>
    <row r="159" spans="1:7" s="392" customFormat="1" x14ac:dyDescent="0.25">
      <c r="A159" s="546" t="s">
        <v>38</v>
      </c>
      <c r="B159" s="523" t="s">
        <v>39</v>
      </c>
      <c r="C159" s="523" t="s">
        <v>40</v>
      </c>
      <c r="D159" s="523" t="s">
        <v>1661</v>
      </c>
      <c r="E159" s="390">
        <v>46080</v>
      </c>
      <c r="F159" s="523" t="s">
        <v>38</v>
      </c>
      <c r="G159" s="393"/>
    </row>
    <row r="160" spans="1:7" s="392" customFormat="1" x14ac:dyDescent="0.25">
      <c r="A160" s="546" t="s">
        <v>38</v>
      </c>
      <c r="B160" s="523" t="s">
        <v>39</v>
      </c>
      <c r="C160" s="523" t="s">
        <v>40</v>
      </c>
      <c r="D160" s="523" t="s">
        <v>1278</v>
      </c>
      <c r="E160" s="390">
        <v>45863</v>
      </c>
      <c r="F160" s="523" t="s">
        <v>38</v>
      </c>
      <c r="G160" s="393"/>
    </row>
    <row r="161" spans="1:7" s="392" customFormat="1" x14ac:dyDescent="0.25">
      <c r="A161" s="546" t="s">
        <v>38</v>
      </c>
      <c r="B161" s="523" t="s">
        <v>39</v>
      </c>
      <c r="C161" s="523" t="s">
        <v>40</v>
      </c>
      <c r="D161" s="523" t="s">
        <v>1279</v>
      </c>
      <c r="E161" s="390">
        <v>45884</v>
      </c>
      <c r="F161" s="523" t="s">
        <v>38</v>
      </c>
      <c r="G161" s="393"/>
    </row>
    <row r="162" spans="1:7" s="392" customFormat="1" x14ac:dyDescent="0.25">
      <c r="A162" s="546" t="s">
        <v>38</v>
      </c>
      <c r="B162" s="523" t="s">
        <v>39</v>
      </c>
      <c r="C162" s="523" t="s">
        <v>40</v>
      </c>
      <c r="D162" s="523" t="s">
        <v>1280</v>
      </c>
      <c r="E162" s="390">
        <v>45891</v>
      </c>
      <c r="F162" s="523" t="s">
        <v>38</v>
      </c>
      <c r="G162" s="393"/>
    </row>
    <row r="163" spans="1:7" s="392" customFormat="1" x14ac:dyDescent="0.25">
      <c r="A163" s="546" t="s">
        <v>38</v>
      </c>
      <c r="B163" s="523" t="s">
        <v>39</v>
      </c>
      <c r="C163" s="523" t="s">
        <v>40</v>
      </c>
      <c r="D163" s="523" t="s">
        <v>1281</v>
      </c>
      <c r="E163" s="390">
        <v>45919</v>
      </c>
      <c r="F163" s="523" t="s">
        <v>38</v>
      </c>
      <c r="G163" s="393"/>
    </row>
    <row r="164" spans="1:7" s="392" customFormat="1" x14ac:dyDescent="0.25">
      <c r="A164" s="546" t="s">
        <v>38</v>
      </c>
      <c r="B164" s="523" t="s">
        <v>39</v>
      </c>
      <c r="C164" s="523" t="s">
        <v>40</v>
      </c>
      <c r="D164" s="523" t="s">
        <v>1282</v>
      </c>
      <c r="E164" s="390">
        <v>45926</v>
      </c>
      <c r="F164" s="523" t="s">
        <v>38</v>
      </c>
      <c r="G164" s="393"/>
    </row>
    <row r="165" spans="1:7" s="392" customFormat="1" x14ac:dyDescent="0.25">
      <c r="A165" s="546" t="s">
        <v>38</v>
      </c>
      <c r="B165" s="523" t="s">
        <v>39</v>
      </c>
      <c r="C165" s="523" t="s">
        <v>40</v>
      </c>
      <c r="D165" s="523" t="s">
        <v>1505</v>
      </c>
      <c r="E165" s="390">
        <v>46045</v>
      </c>
      <c r="F165" s="523" t="s">
        <v>38</v>
      </c>
      <c r="G165" s="391"/>
    </row>
    <row r="166" spans="1:7" s="392" customFormat="1" x14ac:dyDescent="0.25">
      <c r="A166" s="546" t="s">
        <v>38</v>
      </c>
      <c r="B166" s="523" t="s">
        <v>39</v>
      </c>
      <c r="C166" s="523" t="s">
        <v>40</v>
      </c>
      <c r="D166" s="523" t="s">
        <v>1506</v>
      </c>
      <c r="E166" s="390">
        <v>46052</v>
      </c>
      <c r="F166" s="523" t="s">
        <v>38</v>
      </c>
      <c r="G166" s="391"/>
    </row>
    <row r="167" spans="1:7" s="392" customFormat="1" x14ac:dyDescent="0.25">
      <c r="A167" s="546" t="s">
        <v>38</v>
      </c>
      <c r="B167" s="523" t="s">
        <v>39</v>
      </c>
      <c r="C167" s="523" t="s">
        <v>40</v>
      </c>
      <c r="D167" s="523" t="s">
        <v>1574</v>
      </c>
      <c r="E167" s="390">
        <v>46059</v>
      </c>
      <c r="F167" s="523" t="s">
        <v>38</v>
      </c>
      <c r="G167" s="391"/>
    </row>
    <row r="168" spans="1:7" s="392" customFormat="1" x14ac:dyDescent="0.25">
      <c r="A168" s="546" t="s">
        <v>38</v>
      </c>
      <c r="B168" s="523" t="s">
        <v>39</v>
      </c>
      <c r="C168" s="523" t="s">
        <v>40</v>
      </c>
      <c r="D168" s="523" t="s">
        <v>1575</v>
      </c>
      <c r="E168" s="390">
        <v>46066</v>
      </c>
      <c r="F168" s="523" t="s">
        <v>38</v>
      </c>
      <c r="G168" s="393"/>
    </row>
    <row r="169" spans="1:7" s="392" customFormat="1" x14ac:dyDescent="0.25">
      <c r="A169" s="546" t="s">
        <v>38</v>
      </c>
      <c r="B169" s="523" t="s">
        <v>39</v>
      </c>
      <c r="C169" s="523" t="s">
        <v>40</v>
      </c>
      <c r="D169" s="523" t="s">
        <v>1576</v>
      </c>
      <c r="E169" s="390">
        <v>46073</v>
      </c>
      <c r="F169" s="523" t="s">
        <v>38</v>
      </c>
      <c r="G169" s="393"/>
    </row>
    <row r="170" spans="1:7" s="392" customFormat="1" x14ac:dyDescent="0.25">
      <c r="A170" s="546" t="s">
        <v>38</v>
      </c>
      <c r="B170" s="523" t="s">
        <v>39</v>
      </c>
      <c r="C170" s="523" t="s">
        <v>40</v>
      </c>
      <c r="D170" s="523" t="s">
        <v>1577</v>
      </c>
      <c r="E170" s="390">
        <v>46080</v>
      </c>
      <c r="F170" s="523" t="s">
        <v>38</v>
      </c>
      <c r="G170" s="393"/>
    </row>
    <row r="171" spans="1:7" s="392" customFormat="1" x14ac:dyDescent="0.25">
      <c r="A171" s="546" t="s">
        <v>38</v>
      </c>
      <c r="B171" s="523" t="s">
        <v>39</v>
      </c>
      <c r="C171" s="523" t="s">
        <v>40</v>
      </c>
      <c r="D171" s="523" t="s">
        <v>1662</v>
      </c>
      <c r="E171" s="390">
        <v>46094</v>
      </c>
      <c r="F171" s="523" t="s">
        <v>38</v>
      </c>
      <c r="G171" s="393"/>
    </row>
    <row r="172" spans="1:7" s="392" customFormat="1" x14ac:dyDescent="0.25">
      <c r="A172" s="546" t="s">
        <v>38</v>
      </c>
      <c r="B172" s="523" t="s">
        <v>39</v>
      </c>
      <c r="C172" s="523" t="s">
        <v>40</v>
      </c>
      <c r="D172" s="523" t="s">
        <v>1663</v>
      </c>
      <c r="E172" s="390">
        <v>46101</v>
      </c>
      <c r="F172" s="523" t="s">
        <v>38</v>
      </c>
      <c r="G172" s="393"/>
    </row>
    <row r="173" spans="1:7" s="392" customFormat="1" x14ac:dyDescent="0.25">
      <c r="A173" s="546" t="s">
        <v>38</v>
      </c>
      <c r="B173" s="523" t="s">
        <v>39</v>
      </c>
      <c r="C173" s="523" t="s">
        <v>40</v>
      </c>
      <c r="D173" s="523" t="s">
        <v>1664</v>
      </c>
      <c r="E173" s="390">
        <v>46108</v>
      </c>
      <c r="F173" s="523" t="s">
        <v>38</v>
      </c>
      <c r="G173" s="393"/>
    </row>
    <row r="174" spans="1:7" s="392" customFormat="1" x14ac:dyDescent="0.25">
      <c r="A174" s="546" t="s">
        <v>38</v>
      </c>
      <c r="B174" s="523" t="s">
        <v>39</v>
      </c>
      <c r="C174" s="523" t="s">
        <v>40</v>
      </c>
      <c r="D174" s="523" t="s">
        <v>1665</v>
      </c>
      <c r="E174" s="390">
        <v>46122</v>
      </c>
      <c r="F174" s="523" t="s">
        <v>38</v>
      </c>
      <c r="G174" s="393"/>
    </row>
    <row r="175" spans="1:7" s="392" customFormat="1" x14ac:dyDescent="0.25">
      <c r="A175" s="546" t="s">
        <v>38</v>
      </c>
      <c r="B175" s="523" t="s">
        <v>39</v>
      </c>
      <c r="C175" s="523" t="s">
        <v>40</v>
      </c>
      <c r="D175" s="523" t="s">
        <v>1666</v>
      </c>
      <c r="E175" s="390">
        <v>46129</v>
      </c>
      <c r="F175" s="523" t="s">
        <v>38</v>
      </c>
      <c r="G175" s="393"/>
    </row>
    <row r="176" spans="1:7" s="392" customFormat="1" x14ac:dyDescent="0.25">
      <c r="A176" s="546" t="s">
        <v>38</v>
      </c>
      <c r="B176" s="523" t="s">
        <v>39</v>
      </c>
      <c r="C176" s="523" t="s">
        <v>40</v>
      </c>
      <c r="D176" s="523" t="s">
        <v>1667</v>
      </c>
      <c r="E176" s="390">
        <v>46136</v>
      </c>
      <c r="F176" s="523" t="s">
        <v>38</v>
      </c>
      <c r="G176" s="393"/>
    </row>
    <row r="177" spans="1:7" s="392" customFormat="1" x14ac:dyDescent="0.25">
      <c r="A177" s="546" t="s">
        <v>38</v>
      </c>
      <c r="B177" s="523" t="s">
        <v>39</v>
      </c>
      <c r="C177" s="523" t="s">
        <v>40</v>
      </c>
      <c r="D177" s="523" t="s">
        <v>1668</v>
      </c>
      <c r="E177" s="390">
        <v>46143</v>
      </c>
      <c r="F177" s="523" t="s">
        <v>38</v>
      </c>
      <c r="G177" s="393"/>
    </row>
    <row r="178" spans="1:7" s="392" customFormat="1" x14ac:dyDescent="0.25">
      <c r="A178" s="546" t="s">
        <v>38</v>
      </c>
      <c r="B178" s="523" t="s">
        <v>39</v>
      </c>
      <c r="C178" s="523" t="s">
        <v>40</v>
      </c>
      <c r="D178" s="523" t="s">
        <v>1669</v>
      </c>
      <c r="E178" s="390">
        <v>46150</v>
      </c>
      <c r="F178" s="523" t="s">
        <v>38</v>
      </c>
      <c r="G178" s="393"/>
    </row>
    <row r="179" spans="1:7" s="392" customFormat="1" x14ac:dyDescent="0.25">
      <c r="A179" s="546" t="s">
        <v>38</v>
      </c>
      <c r="B179" s="523" t="s">
        <v>39</v>
      </c>
      <c r="C179" s="523" t="s">
        <v>40</v>
      </c>
      <c r="D179" s="523" t="s">
        <v>1670</v>
      </c>
      <c r="E179" s="390">
        <v>46157</v>
      </c>
      <c r="F179" s="523" t="s">
        <v>38</v>
      </c>
      <c r="G179" s="393"/>
    </row>
    <row r="180" spans="1:7" s="392" customFormat="1" x14ac:dyDescent="0.25">
      <c r="A180" s="546" t="s">
        <v>38</v>
      </c>
      <c r="B180" s="523" t="s">
        <v>39</v>
      </c>
      <c r="C180" s="523" t="s">
        <v>40</v>
      </c>
      <c r="D180" s="523" t="s">
        <v>1671</v>
      </c>
      <c r="E180" s="390">
        <v>46164</v>
      </c>
      <c r="F180" s="523" t="s">
        <v>38</v>
      </c>
      <c r="G180" s="393"/>
    </row>
    <row r="181" spans="1:7" s="392" customFormat="1" x14ac:dyDescent="0.25">
      <c r="A181" s="546" t="s">
        <v>38</v>
      </c>
      <c r="B181" s="523" t="s">
        <v>39</v>
      </c>
      <c r="C181" s="523" t="s">
        <v>40</v>
      </c>
      <c r="D181" s="523" t="s">
        <v>1672</v>
      </c>
      <c r="E181" s="390">
        <v>46171</v>
      </c>
      <c r="F181" s="523" t="s">
        <v>38</v>
      </c>
      <c r="G181" s="393"/>
    </row>
    <row r="182" spans="1:7" s="392" customFormat="1" x14ac:dyDescent="0.25">
      <c r="A182" s="546" t="s">
        <v>38</v>
      </c>
      <c r="B182" s="523" t="s">
        <v>39</v>
      </c>
      <c r="C182" s="523" t="s">
        <v>40</v>
      </c>
      <c r="D182" s="523" t="s">
        <v>1283</v>
      </c>
      <c r="E182" s="390">
        <v>46045</v>
      </c>
      <c r="F182" s="523" t="s">
        <v>38</v>
      </c>
      <c r="G182" s="393"/>
    </row>
    <row r="183" spans="1:7" s="392" customFormat="1" x14ac:dyDescent="0.25">
      <c r="A183" s="546" t="s">
        <v>38</v>
      </c>
      <c r="B183" s="523" t="s">
        <v>39</v>
      </c>
      <c r="C183" s="523" t="s">
        <v>40</v>
      </c>
      <c r="D183" s="523" t="s">
        <v>1284</v>
      </c>
      <c r="E183" s="390">
        <v>46066</v>
      </c>
      <c r="F183" s="523" t="s">
        <v>38</v>
      </c>
      <c r="G183" s="393"/>
    </row>
    <row r="184" spans="1:7" s="392" customFormat="1" x14ac:dyDescent="0.25">
      <c r="A184" s="546" t="s">
        <v>38</v>
      </c>
      <c r="B184" s="523" t="s">
        <v>39</v>
      </c>
      <c r="C184" s="522" t="s">
        <v>40</v>
      </c>
      <c r="D184" s="523" t="s">
        <v>1285</v>
      </c>
      <c r="E184" s="390">
        <v>46101</v>
      </c>
      <c r="F184" s="523" t="s">
        <v>38</v>
      </c>
      <c r="G184" s="393"/>
    </row>
    <row r="185" spans="1:7" s="392" customFormat="1" x14ac:dyDescent="0.25">
      <c r="A185" s="546" t="s">
        <v>38</v>
      </c>
      <c r="B185" s="523" t="s">
        <v>39</v>
      </c>
      <c r="C185" s="523" t="s">
        <v>40</v>
      </c>
      <c r="D185" s="523" t="s">
        <v>1673</v>
      </c>
      <c r="E185" s="390">
        <v>46332</v>
      </c>
      <c r="F185" s="523" t="s">
        <v>38</v>
      </c>
      <c r="G185" s="393"/>
    </row>
    <row r="186" spans="1:7" s="392" customFormat="1" x14ac:dyDescent="0.25">
      <c r="A186" s="545" t="s">
        <v>38</v>
      </c>
      <c r="B186" s="523" t="s">
        <v>39</v>
      </c>
      <c r="C186" s="523" t="s">
        <v>40</v>
      </c>
      <c r="D186" s="523" t="s">
        <v>1674</v>
      </c>
      <c r="E186" s="390">
        <v>46339</v>
      </c>
      <c r="F186" s="523" t="s">
        <v>38</v>
      </c>
      <c r="G186" s="391"/>
    </row>
    <row r="187" spans="1:7" s="392" customFormat="1" x14ac:dyDescent="0.25">
      <c r="A187" s="545" t="s">
        <v>38</v>
      </c>
      <c r="B187" s="523" t="s">
        <v>39</v>
      </c>
      <c r="C187" s="523" t="s">
        <v>40</v>
      </c>
      <c r="D187" s="523" t="s">
        <v>1675</v>
      </c>
      <c r="E187" s="390">
        <v>46346</v>
      </c>
      <c r="F187" s="523" t="s">
        <v>38</v>
      </c>
      <c r="G187" s="391"/>
    </row>
    <row r="188" spans="1:7" s="392" customFormat="1" x14ac:dyDescent="0.25">
      <c r="A188" s="545" t="s">
        <v>38</v>
      </c>
      <c r="B188" s="523" t="s">
        <v>39</v>
      </c>
      <c r="C188" s="523" t="s">
        <v>40</v>
      </c>
      <c r="D188" s="523" t="s">
        <v>1676</v>
      </c>
      <c r="E188" s="390">
        <v>46353</v>
      </c>
      <c r="F188" s="523" t="s">
        <v>38</v>
      </c>
      <c r="G188" s="391"/>
    </row>
    <row r="189" spans="1:7" s="392" customFormat="1" x14ac:dyDescent="0.25">
      <c r="A189" s="545" t="s">
        <v>38</v>
      </c>
      <c r="B189" s="523" t="s">
        <v>39</v>
      </c>
      <c r="C189" s="523" t="s">
        <v>40</v>
      </c>
      <c r="D189" s="523" t="s">
        <v>1286</v>
      </c>
      <c r="E189" s="390">
        <v>46227</v>
      </c>
      <c r="F189" s="523" t="s">
        <v>38</v>
      </c>
      <c r="G189" s="391"/>
    </row>
    <row r="190" spans="1:7" s="392" customFormat="1" x14ac:dyDescent="0.25">
      <c r="A190" s="545" t="s">
        <v>38</v>
      </c>
      <c r="B190" s="523" t="s">
        <v>39</v>
      </c>
      <c r="C190" s="523" t="s">
        <v>40</v>
      </c>
      <c r="D190" s="523" t="s">
        <v>1287</v>
      </c>
      <c r="E190" s="390">
        <v>46234</v>
      </c>
      <c r="F190" s="523" t="s">
        <v>38</v>
      </c>
      <c r="G190" s="391"/>
    </row>
    <row r="191" spans="1:7" s="392" customFormat="1" x14ac:dyDescent="0.25">
      <c r="A191" s="545" t="s">
        <v>38</v>
      </c>
      <c r="B191" s="523" t="s">
        <v>39</v>
      </c>
      <c r="C191" s="523" t="s">
        <v>40</v>
      </c>
      <c r="D191" s="523" t="s">
        <v>1288</v>
      </c>
      <c r="E191" s="390">
        <v>46241</v>
      </c>
      <c r="F191" s="523" t="s">
        <v>38</v>
      </c>
      <c r="G191" s="391"/>
    </row>
    <row r="192" spans="1:7" s="392" customFormat="1" x14ac:dyDescent="0.25">
      <c r="A192" s="545" t="s">
        <v>38</v>
      </c>
      <c r="B192" s="523" t="s">
        <v>39</v>
      </c>
      <c r="C192" s="523" t="s">
        <v>40</v>
      </c>
      <c r="D192" s="523" t="s">
        <v>1289</v>
      </c>
      <c r="E192" s="390">
        <v>46248</v>
      </c>
      <c r="F192" s="523" t="s">
        <v>38</v>
      </c>
      <c r="G192" s="391"/>
    </row>
    <row r="193" spans="1:7" s="392" customFormat="1" x14ac:dyDescent="0.25">
      <c r="A193" s="545" t="s">
        <v>38</v>
      </c>
      <c r="B193" s="523" t="s">
        <v>39</v>
      </c>
      <c r="C193" s="523" t="s">
        <v>40</v>
      </c>
      <c r="D193" s="523" t="s">
        <v>1290</v>
      </c>
      <c r="E193" s="390">
        <v>46255</v>
      </c>
      <c r="F193" s="523" t="s">
        <v>38</v>
      </c>
      <c r="G193" s="391"/>
    </row>
    <row r="194" spans="1:7" s="392" customFormat="1" x14ac:dyDescent="0.25">
      <c r="A194" s="545" t="s">
        <v>38</v>
      </c>
      <c r="B194" s="523" t="s">
        <v>39</v>
      </c>
      <c r="C194" s="523" t="s">
        <v>40</v>
      </c>
      <c r="D194" s="523" t="s">
        <v>1291</v>
      </c>
      <c r="E194" s="390">
        <v>46262</v>
      </c>
      <c r="F194" s="523" t="s">
        <v>38</v>
      </c>
      <c r="G194" s="391"/>
    </row>
    <row r="195" spans="1:7" s="392" customFormat="1" x14ac:dyDescent="0.25">
      <c r="A195" s="546" t="s">
        <v>38</v>
      </c>
      <c r="B195" s="523" t="s">
        <v>39</v>
      </c>
      <c r="C195" s="523" t="s">
        <v>40</v>
      </c>
      <c r="D195" s="523" t="s">
        <v>1292</v>
      </c>
      <c r="E195" s="390">
        <v>46269</v>
      </c>
      <c r="F195" s="523" t="s">
        <v>38</v>
      </c>
      <c r="G195" s="391"/>
    </row>
    <row r="196" spans="1:7" s="392" customFormat="1" x14ac:dyDescent="0.25">
      <c r="A196" s="546" t="s">
        <v>38</v>
      </c>
      <c r="B196" s="523" t="s">
        <v>39</v>
      </c>
      <c r="C196" s="523" t="s">
        <v>40</v>
      </c>
      <c r="D196" s="523" t="s">
        <v>1293</v>
      </c>
      <c r="E196" s="390">
        <v>46283</v>
      </c>
      <c r="F196" s="523" t="s">
        <v>38</v>
      </c>
      <c r="G196" s="393"/>
    </row>
    <row r="197" spans="1:7" s="392" customFormat="1" x14ac:dyDescent="0.25">
      <c r="A197" s="546" t="s">
        <v>38</v>
      </c>
      <c r="B197" s="523" t="s">
        <v>39</v>
      </c>
      <c r="C197" s="523" t="s">
        <v>40</v>
      </c>
      <c r="D197" s="523" t="s">
        <v>1294</v>
      </c>
      <c r="E197" s="390">
        <v>46290</v>
      </c>
      <c r="F197" s="523" t="s">
        <v>38</v>
      </c>
      <c r="G197" s="393"/>
    </row>
    <row r="198" spans="1:7" s="392" customFormat="1" x14ac:dyDescent="0.25">
      <c r="A198" s="546" t="s">
        <v>38</v>
      </c>
      <c r="B198" s="523" t="s">
        <v>39</v>
      </c>
      <c r="C198" s="523" t="s">
        <v>40</v>
      </c>
      <c r="D198" s="523" t="s">
        <v>1677</v>
      </c>
      <c r="E198" s="390">
        <v>46514</v>
      </c>
      <c r="F198" s="523" t="s">
        <v>38</v>
      </c>
      <c r="G198" s="393"/>
    </row>
    <row r="199" spans="1:7" s="392" customFormat="1" x14ac:dyDescent="0.25">
      <c r="A199" s="546" t="s">
        <v>38</v>
      </c>
      <c r="B199" s="523" t="s">
        <v>39</v>
      </c>
      <c r="C199" s="523" t="s">
        <v>40</v>
      </c>
      <c r="D199" s="523" t="s">
        <v>1678</v>
      </c>
      <c r="E199" s="390">
        <v>46528</v>
      </c>
      <c r="F199" s="523" t="s">
        <v>38</v>
      </c>
      <c r="G199" s="393"/>
    </row>
    <row r="200" spans="1:7" s="392" customFormat="1" x14ac:dyDescent="0.25">
      <c r="A200" s="545" t="s">
        <v>38</v>
      </c>
      <c r="B200" s="523" t="s">
        <v>39</v>
      </c>
      <c r="C200" s="523" t="s">
        <v>40</v>
      </c>
      <c r="D200" s="523" t="s">
        <v>1295</v>
      </c>
      <c r="E200" s="390">
        <v>46955</v>
      </c>
      <c r="F200" s="523" t="s">
        <v>38</v>
      </c>
      <c r="G200" s="393"/>
    </row>
    <row r="201" spans="1:7" s="392" customFormat="1" x14ac:dyDescent="0.25">
      <c r="A201" s="545" t="s">
        <v>38</v>
      </c>
      <c r="B201" s="523" t="s">
        <v>39</v>
      </c>
      <c r="C201" s="523" t="s">
        <v>40</v>
      </c>
      <c r="D201" s="523" t="s">
        <v>1679</v>
      </c>
      <c r="E201" s="390">
        <v>45989</v>
      </c>
      <c r="F201" s="523" t="s">
        <v>38</v>
      </c>
      <c r="G201" s="393"/>
    </row>
    <row r="202" spans="1:7" s="392" customFormat="1" x14ac:dyDescent="0.25">
      <c r="A202" s="545" t="s">
        <v>38</v>
      </c>
      <c r="B202" s="523" t="s">
        <v>39</v>
      </c>
      <c r="C202" s="523" t="s">
        <v>40</v>
      </c>
      <c r="D202" s="523" t="s">
        <v>1296</v>
      </c>
      <c r="E202" s="390">
        <v>46962</v>
      </c>
      <c r="F202" s="523" t="s">
        <v>38</v>
      </c>
      <c r="G202" s="393"/>
    </row>
    <row r="203" spans="1:7" s="392" customFormat="1" x14ac:dyDescent="0.25">
      <c r="A203" s="545" t="s">
        <v>38</v>
      </c>
      <c r="B203" s="523" t="s">
        <v>39</v>
      </c>
      <c r="C203" s="523" t="s">
        <v>40</v>
      </c>
      <c r="D203" s="523" t="s">
        <v>1297</v>
      </c>
      <c r="E203" s="390">
        <v>47690</v>
      </c>
      <c r="F203" s="523" t="s">
        <v>38</v>
      </c>
      <c r="G203" s="393"/>
    </row>
    <row r="204" spans="1:7" s="392" customFormat="1" x14ac:dyDescent="0.25">
      <c r="A204" s="546" t="s">
        <v>38</v>
      </c>
      <c r="B204" s="523" t="s">
        <v>41</v>
      </c>
      <c r="C204" s="523" t="s">
        <v>42</v>
      </c>
      <c r="D204" s="523" t="s">
        <v>1298</v>
      </c>
      <c r="E204" s="390">
        <v>45877</v>
      </c>
      <c r="F204" s="523" t="s">
        <v>38</v>
      </c>
      <c r="G204" s="391"/>
    </row>
    <row r="205" spans="1:7" s="392" customFormat="1" x14ac:dyDescent="0.25">
      <c r="A205" s="546" t="s">
        <v>38</v>
      </c>
      <c r="B205" s="523" t="s">
        <v>41</v>
      </c>
      <c r="C205" s="523" t="s">
        <v>42</v>
      </c>
      <c r="D205" s="523" t="s">
        <v>1299</v>
      </c>
      <c r="E205" s="390">
        <v>45891</v>
      </c>
      <c r="F205" s="523" t="s">
        <v>38</v>
      </c>
      <c r="G205" s="391"/>
    </row>
    <row r="206" spans="1:7" s="392" customFormat="1" x14ac:dyDescent="0.25">
      <c r="A206" s="546" t="s">
        <v>38</v>
      </c>
      <c r="B206" s="523" t="s">
        <v>41</v>
      </c>
      <c r="C206" s="523" t="s">
        <v>42</v>
      </c>
      <c r="D206" s="523" t="s">
        <v>1507</v>
      </c>
      <c r="E206" s="390">
        <v>45912</v>
      </c>
      <c r="F206" s="523" t="s">
        <v>38</v>
      </c>
      <c r="G206" s="393"/>
    </row>
    <row r="207" spans="1:7" s="392" customFormat="1" x14ac:dyDescent="0.25">
      <c r="A207" s="546" t="s">
        <v>38</v>
      </c>
      <c r="B207" s="523" t="s">
        <v>41</v>
      </c>
      <c r="C207" s="523" t="s">
        <v>42</v>
      </c>
      <c r="D207" s="523" t="s">
        <v>1508</v>
      </c>
      <c r="E207" s="390">
        <v>45940</v>
      </c>
      <c r="F207" s="523" t="s">
        <v>38</v>
      </c>
      <c r="G207" s="393"/>
    </row>
    <row r="208" spans="1:7" s="392" customFormat="1" x14ac:dyDescent="0.25">
      <c r="A208" s="546" t="s">
        <v>38</v>
      </c>
      <c r="B208" s="523" t="s">
        <v>41</v>
      </c>
      <c r="C208" s="523" t="s">
        <v>42</v>
      </c>
      <c r="D208" s="523" t="s">
        <v>1509</v>
      </c>
      <c r="E208" s="390">
        <v>45947</v>
      </c>
      <c r="F208" s="523" t="s">
        <v>38</v>
      </c>
      <c r="G208" s="393"/>
    </row>
    <row r="209" spans="1:7" s="392" customFormat="1" x14ac:dyDescent="0.25">
      <c r="A209" s="546" t="s">
        <v>38</v>
      </c>
      <c r="B209" s="523" t="s">
        <v>41</v>
      </c>
      <c r="C209" s="523" t="s">
        <v>42</v>
      </c>
      <c r="D209" s="523" t="s">
        <v>1510</v>
      </c>
      <c r="E209" s="390">
        <v>45954</v>
      </c>
      <c r="F209" s="523" t="s">
        <v>38</v>
      </c>
      <c r="G209" s="393"/>
    </row>
    <row r="210" spans="1:7" s="392" customFormat="1" x14ac:dyDescent="0.25">
      <c r="A210" s="546" t="s">
        <v>38</v>
      </c>
      <c r="B210" s="523" t="s">
        <v>41</v>
      </c>
      <c r="C210" s="523" t="s">
        <v>42</v>
      </c>
      <c r="D210" s="523" t="s">
        <v>1511</v>
      </c>
      <c r="E210" s="390">
        <v>45961</v>
      </c>
      <c r="F210" s="523" t="s">
        <v>38</v>
      </c>
      <c r="G210" s="393"/>
    </row>
    <row r="211" spans="1:7" s="392" customFormat="1" x14ac:dyDescent="0.25">
      <c r="A211" s="546" t="s">
        <v>38</v>
      </c>
      <c r="B211" s="523" t="s">
        <v>41</v>
      </c>
      <c r="C211" s="523" t="s">
        <v>42</v>
      </c>
      <c r="D211" s="523" t="s">
        <v>1578</v>
      </c>
      <c r="E211" s="390">
        <v>45968</v>
      </c>
      <c r="F211" s="523" t="s">
        <v>38</v>
      </c>
    </row>
    <row r="212" spans="1:7" s="392" customFormat="1" x14ac:dyDescent="0.25">
      <c r="A212" s="546" t="s">
        <v>38</v>
      </c>
      <c r="B212" s="523" t="s">
        <v>41</v>
      </c>
      <c r="C212" s="523" t="s">
        <v>42</v>
      </c>
      <c r="D212" s="523" t="s">
        <v>1579</v>
      </c>
      <c r="E212" s="390">
        <v>45982</v>
      </c>
      <c r="F212" s="523" t="s">
        <v>38</v>
      </c>
      <c r="G212" s="393"/>
    </row>
    <row r="213" spans="1:7" s="392" customFormat="1" x14ac:dyDescent="0.25">
      <c r="A213" s="546" t="s">
        <v>38</v>
      </c>
      <c r="B213" s="523" t="s">
        <v>41</v>
      </c>
      <c r="C213" s="523" t="s">
        <v>42</v>
      </c>
      <c r="D213" s="523" t="s">
        <v>1580</v>
      </c>
      <c r="E213" s="390">
        <v>45989</v>
      </c>
      <c r="F213" s="523" t="s">
        <v>38</v>
      </c>
      <c r="G213" s="393"/>
    </row>
    <row r="214" spans="1:7" s="392" customFormat="1" x14ac:dyDescent="0.25">
      <c r="A214" s="546" t="s">
        <v>38</v>
      </c>
      <c r="B214" s="523" t="s">
        <v>41</v>
      </c>
      <c r="C214" s="523" t="s">
        <v>42</v>
      </c>
      <c r="D214" s="523" t="s">
        <v>1680</v>
      </c>
      <c r="E214" s="390">
        <v>45996</v>
      </c>
      <c r="F214" s="523" t="s">
        <v>38</v>
      </c>
      <c r="G214" s="393"/>
    </row>
    <row r="215" spans="1:7" s="392" customFormat="1" x14ac:dyDescent="0.25">
      <c r="A215" s="546" t="s">
        <v>38</v>
      </c>
      <c r="B215" s="523" t="s">
        <v>41</v>
      </c>
      <c r="C215" s="523" t="s">
        <v>42</v>
      </c>
      <c r="D215" s="523" t="s">
        <v>1681</v>
      </c>
      <c r="E215" s="390">
        <v>46003</v>
      </c>
      <c r="F215" s="523" t="s">
        <v>38</v>
      </c>
      <c r="G215" s="391"/>
    </row>
    <row r="216" spans="1:7" s="392" customFormat="1" x14ac:dyDescent="0.25">
      <c r="A216" s="546" t="s">
        <v>38</v>
      </c>
      <c r="B216" s="523" t="s">
        <v>41</v>
      </c>
      <c r="C216" s="523" t="s">
        <v>42</v>
      </c>
      <c r="D216" s="523" t="s">
        <v>1682</v>
      </c>
      <c r="E216" s="390">
        <v>46010</v>
      </c>
      <c r="F216" s="523" t="s">
        <v>38</v>
      </c>
      <c r="G216" s="391"/>
    </row>
    <row r="217" spans="1:7" s="392" customFormat="1" x14ac:dyDescent="0.25">
      <c r="A217" s="546" t="s">
        <v>38</v>
      </c>
      <c r="B217" s="523" t="s">
        <v>41</v>
      </c>
      <c r="C217" s="523" t="s">
        <v>42</v>
      </c>
      <c r="D217" s="523" t="s">
        <v>1683</v>
      </c>
      <c r="E217" s="390">
        <v>46017</v>
      </c>
      <c r="F217" s="523" t="s">
        <v>38</v>
      </c>
      <c r="G217" s="393"/>
    </row>
    <row r="218" spans="1:7" s="392" customFormat="1" x14ac:dyDescent="0.25">
      <c r="A218" s="546" t="s">
        <v>38</v>
      </c>
      <c r="B218" s="523" t="s">
        <v>41</v>
      </c>
      <c r="C218" s="523" t="s">
        <v>42</v>
      </c>
      <c r="D218" s="523" t="s">
        <v>1684</v>
      </c>
      <c r="E218" s="390">
        <v>46024</v>
      </c>
      <c r="F218" s="523" t="s">
        <v>38</v>
      </c>
      <c r="G218" s="393"/>
    </row>
    <row r="219" spans="1:7" s="392" customFormat="1" x14ac:dyDescent="0.25">
      <c r="A219" s="546" t="s">
        <v>38</v>
      </c>
      <c r="B219" s="523" t="s">
        <v>41</v>
      </c>
      <c r="C219" s="523" t="s">
        <v>42</v>
      </c>
      <c r="D219" s="523" t="s">
        <v>1685</v>
      </c>
      <c r="E219" s="390">
        <v>46031</v>
      </c>
      <c r="F219" s="523" t="s">
        <v>38</v>
      </c>
      <c r="G219" s="393"/>
    </row>
    <row r="220" spans="1:7" s="392" customFormat="1" x14ac:dyDescent="0.25">
      <c r="A220" s="546" t="s">
        <v>38</v>
      </c>
      <c r="B220" s="523" t="s">
        <v>41</v>
      </c>
      <c r="C220" s="523" t="s">
        <v>42</v>
      </c>
      <c r="D220" s="523" t="s">
        <v>1686</v>
      </c>
      <c r="E220" s="390">
        <v>46038</v>
      </c>
      <c r="F220" s="523" t="s">
        <v>38</v>
      </c>
      <c r="G220" s="393"/>
    </row>
    <row r="221" spans="1:7" s="392" customFormat="1" x14ac:dyDescent="0.25">
      <c r="A221" s="546" t="s">
        <v>38</v>
      </c>
      <c r="B221" s="523" t="s">
        <v>41</v>
      </c>
      <c r="C221" s="523" t="s">
        <v>42</v>
      </c>
      <c r="D221" s="523" t="s">
        <v>1687</v>
      </c>
      <c r="E221" s="390">
        <v>46045</v>
      </c>
      <c r="F221" s="523" t="s">
        <v>38</v>
      </c>
      <c r="G221" s="393"/>
    </row>
    <row r="222" spans="1:7" s="392" customFormat="1" x14ac:dyDescent="0.25">
      <c r="A222" s="546" t="s">
        <v>38</v>
      </c>
      <c r="B222" s="523" t="s">
        <v>41</v>
      </c>
      <c r="C222" s="523" t="s">
        <v>42</v>
      </c>
      <c r="D222" s="523" t="s">
        <v>1300</v>
      </c>
      <c r="E222" s="390">
        <v>45814</v>
      </c>
      <c r="F222" s="523" t="s">
        <v>38</v>
      </c>
      <c r="G222" s="393"/>
    </row>
    <row r="223" spans="1:7" s="392" customFormat="1" x14ac:dyDescent="0.25">
      <c r="A223" s="546" t="s">
        <v>38</v>
      </c>
      <c r="B223" s="523" t="s">
        <v>41</v>
      </c>
      <c r="C223" s="523" t="s">
        <v>42</v>
      </c>
      <c r="D223" s="523" t="s">
        <v>1301</v>
      </c>
      <c r="E223" s="390">
        <v>45821</v>
      </c>
      <c r="F223" s="523" t="s">
        <v>38</v>
      </c>
      <c r="G223" s="393"/>
    </row>
    <row r="224" spans="1:7" s="392" customFormat="1" x14ac:dyDescent="0.25">
      <c r="A224" s="546" t="s">
        <v>38</v>
      </c>
      <c r="B224" s="523" t="s">
        <v>41</v>
      </c>
      <c r="C224" s="523" t="s">
        <v>42</v>
      </c>
      <c r="D224" s="523" t="s">
        <v>1302</v>
      </c>
      <c r="E224" s="390">
        <v>45828</v>
      </c>
      <c r="F224" s="523" t="s">
        <v>38</v>
      </c>
      <c r="G224" s="391"/>
    </row>
    <row r="225" spans="1:7" s="392" customFormat="1" x14ac:dyDescent="0.25">
      <c r="A225" s="546" t="s">
        <v>38</v>
      </c>
      <c r="B225" s="523" t="s">
        <v>41</v>
      </c>
      <c r="C225" s="523" t="s">
        <v>42</v>
      </c>
      <c r="D225" s="523" t="s">
        <v>1303</v>
      </c>
      <c r="E225" s="390">
        <v>45835</v>
      </c>
      <c r="F225" s="523" t="s">
        <v>38</v>
      </c>
      <c r="G225" s="391"/>
    </row>
    <row r="226" spans="1:7" s="392" customFormat="1" x14ac:dyDescent="0.25">
      <c r="A226" s="546" t="s">
        <v>38</v>
      </c>
      <c r="B226" s="523" t="s">
        <v>41</v>
      </c>
      <c r="C226" s="523" t="s">
        <v>42</v>
      </c>
      <c r="D226" s="523" t="s">
        <v>1304</v>
      </c>
      <c r="E226" s="390">
        <v>45842</v>
      </c>
      <c r="F226" s="523" t="s">
        <v>38</v>
      </c>
      <c r="G226" s="391"/>
    </row>
    <row r="227" spans="1:7" s="392" customFormat="1" x14ac:dyDescent="0.25">
      <c r="A227" s="546" t="s">
        <v>38</v>
      </c>
      <c r="B227" s="523" t="s">
        <v>41</v>
      </c>
      <c r="C227" s="523" t="s">
        <v>42</v>
      </c>
      <c r="D227" s="523" t="s">
        <v>1305</v>
      </c>
      <c r="E227" s="390">
        <v>45849</v>
      </c>
      <c r="F227" s="523" t="s">
        <v>38</v>
      </c>
      <c r="G227" s="393"/>
    </row>
    <row r="228" spans="1:7" s="392" customFormat="1" x14ac:dyDescent="0.25">
      <c r="A228" s="546" t="s">
        <v>38</v>
      </c>
      <c r="B228" s="523" t="s">
        <v>41</v>
      </c>
      <c r="C228" s="523" t="s">
        <v>42</v>
      </c>
      <c r="D228" s="523" t="s">
        <v>1306</v>
      </c>
      <c r="E228" s="390">
        <v>45856</v>
      </c>
      <c r="F228" s="523" t="s">
        <v>38</v>
      </c>
      <c r="G228" s="393"/>
    </row>
    <row r="229" spans="1:7" s="392" customFormat="1" x14ac:dyDescent="0.25">
      <c r="A229" s="546" t="s">
        <v>38</v>
      </c>
      <c r="B229" s="523" t="s">
        <v>41</v>
      </c>
      <c r="C229" s="523" t="s">
        <v>42</v>
      </c>
      <c r="D229" s="523" t="s">
        <v>1307</v>
      </c>
      <c r="E229" s="390">
        <v>45933</v>
      </c>
      <c r="F229" s="523" t="s">
        <v>38</v>
      </c>
      <c r="G229" s="393"/>
    </row>
    <row r="230" spans="1:7" s="392" customFormat="1" x14ac:dyDescent="0.25">
      <c r="A230" s="546" t="s">
        <v>38</v>
      </c>
      <c r="B230" s="523" t="s">
        <v>41</v>
      </c>
      <c r="C230" s="523" t="s">
        <v>42</v>
      </c>
      <c r="D230" s="523" t="s">
        <v>1308</v>
      </c>
      <c r="E230" s="390">
        <v>45940</v>
      </c>
      <c r="F230" s="523" t="s">
        <v>38</v>
      </c>
      <c r="G230" s="393"/>
    </row>
    <row r="231" spans="1:7" s="392" customFormat="1" x14ac:dyDescent="0.25">
      <c r="A231" s="546" t="s">
        <v>38</v>
      </c>
      <c r="B231" s="523" t="s">
        <v>41</v>
      </c>
      <c r="C231" s="523" t="s">
        <v>42</v>
      </c>
      <c r="D231" s="523" t="s">
        <v>1309</v>
      </c>
      <c r="E231" s="390">
        <v>45947</v>
      </c>
      <c r="F231" s="523" t="s">
        <v>38</v>
      </c>
      <c r="G231" s="393"/>
    </row>
    <row r="232" spans="1:7" s="392" customFormat="1" x14ac:dyDescent="0.25">
      <c r="A232" s="546" t="s">
        <v>38</v>
      </c>
      <c r="B232" s="523" t="s">
        <v>41</v>
      </c>
      <c r="C232" s="523" t="s">
        <v>42</v>
      </c>
      <c r="D232" s="523" t="s">
        <v>1310</v>
      </c>
      <c r="E232" s="390">
        <v>45954</v>
      </c>
      <c r="F232" s="523" t="s">
        <v>38</v>
      </c>
      <c r="G232" s="393"/>
    </row>
    <row r="233" spans="1:7" s="392" customFormat="1" x14ac:dyDescent="0.25">
      <c r="A233" s="546" t="s">
        <v>38</v>
      </c>
      <c r="B233" s="523" t="s">
        <v>41</v>
      </c>
      <c r="C233" s="523" t="s">
        <v>42</v>
      </c>
      <c r="D233" s="523" t="s">
        <v>1311</v>
      </c>
      <c r="E233" s="390">
        <v>45961</v>
      </c>
      <c r="F233" s="523" t="s">
        <v>38</v>
      </c>
      <c r="G233" s="393"/>
    </row>
    <row r="234" spans="1:7" s="392" customFormat="1" x14ac:dyDescent="0.25">
      <c r="A234" s="546" t="s">
        <v>38</v>
      </c>
      <c r="B234" s="523" t="s">
        <v>41</v>
      </c>
      <c r="C234" s="523" t="s">
        <v>42</v>
      </c>
      <c r="D234" s="523" t="s">
        <v>1312</v>
      </c>
      <c r="E234" s="390">
        <v>45968</v>
      </c>
      <c r="F234" s="523" t="s">
        <v>38</v>
      </c>
      <c r="G234" s="393"/>
    </row>
    <row r="235" spans="1:7" s="392" customFormat="1" x14ac:dyDescent="0.25">
      <c r="A235" s="546" t="s">
        <v>38</v>
      </c>
      <c r="B235" s="523" t="s">
        <v>41</v>
      </c>
      <c r="C235" s="523" t="s">
        <v>42</v>
      </c>
      <c r="D235" s="523" t="s">
        <v>1313</v>
      </c>
      <c r="E235" s="390">
        <v>45975</v>
      </c>
      <c r="F235" s="523" t="s">
        <v>38</v>
      </c>
      <c r="G235" s="393"/>
    </row>
    <row r="236" spans="1:7" s="392" customFormat="1" x14ac:dyDescent="0.25">
      <c r="A236" s="546" t="s">
        <v>38</v>
      </c>
      <c r="B236" s="523" t="s">
        <v>41</v>
      </c>
      <c r="C236" s="523" t="s">
        <v>42</v>
      </c>
      <c r="D236" s="523" t="s">
        <v>1314</v>
      </c>
      <c r="E236" s="390">
        <v>45982</v>
      </c>
      <c r="F236" s="523" t="s">
        <v>38</v>
      </c>
      <c r="G236" s="393"/>
    </row>
    <row r="237" spans="1:7" s="392" customFormat="1" x14ac:dyDescent="0.25">
      <c r="A237" s="546" t="s">
        <v>38</v>
      </c>
      <c r="B237" s="523" t="s">
        <v>41</v>
      </c>
      <c r="C237" s="523" t="s">
        <v>42</v>
      </c>
      <c r="D237" s="523" t="s">
        <v>1315</v>
      </c>
      <c r="E237" s="390">
        <v>45989</v>
      </c>
      <c r="F237" s="523" t="s">
        <v>38</v>
      </c>
      <c r="G237" s="393"/>
    </row>
    <row r="238" spans="1:7" s="392" customFormat="1" x14ac:dyDescent="0.25">
      <c r="A238" s="546" t="s">
        <v>38</v>
      </c>
      <c r="B238" s="523" t="s">
        <v>41</v>
      </c>
      <c r="C238" s="523" t="s">
        <v>42</v>
      </c>
      <c r="D238" s="523" t="s">
        <v>1512</v>
      </c>
      <c r="E238" s="390">
        <v>45996</v>
      </c>
      <c r="F238" s="523" t="s">
        <v>38</v>
      </c>
      <c r="G238" s="393"/>
    </row>
    <row r="239" spans="1:7" s="392" customFormat="1" x14ac:dyDescent="0.25">
      <c r="A239" s="546" t="s">
        <v>38</v>
      </c>
      <c r="B239" s="523" t="s">
        <v>41</v>
      </c>
      <c r="C239" s="523" t="s">
        <v>42</v>
      </c>
      <c r="D239" s="523" t="s">
        <v>1513</v>
      </c>
      <c r="E239" s="390">
        <v>46003</v>
      </c>
      <c r="F239" s="523" t="s">
        <v>38</v>
      </c>
      <c r="G239" s="393"/>
    </row>
    <row r="240" spans="1:7" s="392" customFormat="1" x14ac:dyDescent="0.25">
      <c r="A240" s="546" t="s">
        <v>38</v>
      </c>
      <c r="B240" s="523" t="s">
        <v>41</v>
      </c>
      <c r="C240" s="523" t="s">
        <v>42</v>
      </c>
      <c r="D240" s="523" t="s">
        <v>1514</v>
      </c>
      <c r="E240" s="390">
        <v>46010</v>
      </c>
      <c r="F240" s="523" t="s">
        <v>38</v>
      </c>
      <c r="G240" s="393"/>
    </row>
    <row r="241" spans="1:7" s="392" customFormat="1" x14ac:dyDescent="0.25">
      <c r="A241" s="546" t="s">
        <v>38</v>
      </c>
      <c r="B241" s="523" t="s">
        <v>41</v>
      </c>
      <c r="C241" s="523" t="s">
        <v>42</v>
      </c>
      <c r="D241" s="523" t="s">
        <v>1515</v>
      </c>
      <c r="E241" s="390">
        <v>46017</v>
      </c>
      <c r="F241" s="523" t="s">
        <v>38</v>
      </c>
      <c r="G241" s="393"/>
    </row>
    <row r="242" spans="1:7" s="392" customFormat="1" x14ac:dyDescent="0.25">
      <c r="A242" s="546" t="s">
        <v>38</v>
      </c>
      <c r="B242" s="523" t="s">
        <v>41</v>
      </c>
      <c r="C242" s="523" t="s">
        <v>42</v>
      </c>
      <c r="D242" s="523" t="s">
        <v>1516</v>
      </c>
      <c r="E242" s="390">
        <v>46024</v>
      </c>
      <c r="F242" s="523" t="s">
        <v>38</v>
      </c>
      <c r="G242" s="393"/>
    </row>
    <row r="243" spans="1:7" s="392" customFormat="1" x14ac:dyDescent="0.25">
      <c r="A243" s="546" t="s">
        <v>38</v>
      </c>
      <c r="B243" s="523" t="s">
        <v>41</v>
      </c>
      <c r="C243" s="523" t="s">
        <v>42</v>
      </c>
      <c r="D243" s="523" t="s">
        <v>1517</v>
      </c>
      <c r="E243" s="390">
        <v>46031</v>
      </c>
      <c r="F243" s="523" t="s">
        <v>38</v>
      </c>
      <c r="G243" s="393"/>
    </row>
    <row r="244" spans="1:7" s="392" customFormat="1" x14ac:dyDescent="0.25">
      <c r="A244" s="546" t="s">
        <v>38</v>
      </c>
      <c r="B244" s="523" t="s">
        <v>41</v>
      </c>
      <c r="C244" s="522" t="s">
        <v>42</v>
      </c>
      <c r="D244" s="523" t="s">
        <v>1518</v>
      </c>
      <c r="E244" s="390">
        <v>46038</v>
      </c>
      <c r="F244" s="523" t="s">
        <v>38</v>
      </c>
      <c r="G244" s="393"/>
    </row>
    <row r="245" spans="1:7" s="392" customFormat="1" x14ac:dyDescent="0.25">
      <c r="A245" s="546" t="s">
        <v>38</v>
      </c>
      <c r="B245" s="523" t="s">
        <v>41</v>
      </c>
      <c r="C245" s="523" t="s">
        <v>42</v>
      </c>
      <c r="D245" s="523" t="s">
        <v>1519</v>
      </c>
      <c r="E245" s="390">
        <v>46045</v>
      </c>
      <c r="F245" s="523" t="s">
        <v>38</v>
      </c>
      <c r="G245" s="391"/>
    </row>
    <row r="246" spans="1:7" s="392" customFormat="1" x14ac:dyDescent="0.25">
      <c r="A246" s="545" t="s">
        <v>38</v>
      </c>
      <c r="B246" s="523" t="s">
        <v>41</v>
      </c>
      <c r="C246" s="523" t="s">
        <v>42</v>
      </c>
      <c r="D246" s="523" t="s">
        <v>1520</v>
      </c>
      <c r="E246" s="390">
        <v>46052</v>
      </c>
      <c r="F246" s="523" t="s">
        <v>38</v>
      </c>
      <c r="G246" s="391"/>
    </row>
    <row r="247" spans="1:7" s="392" customFormat="1" x14ac:dyDescent="0.25">
      <c r="A247" s="545" t="s">
        <v>38</v>
      </c>
      <c r="B247" s="523" t="s">
        <v>41</v>
      </c>
      <c r="C247" s="523" t="s">
        <v>42</v>
      </c>
      <c r="D247" s="523" t="s">
        <v>1581</v>
      </c>
      <c r="E247" s="390">
        <v>46059</v>
      </c>
      <c r="F247" s="523" t="s">
        <v>38</v>
      </c>
      <c r="G247" s="391"/>
    </row>
    <row r="248" spans="1:7" s="392" customFormat="1" x14ac:dyDescent="0.25">
      <c r="A248" s="545" t="s">
        <v>6</v>
      </c>
      <c r="B248" s="523" t="s">
        <v>1316</v>
      </c>
      <c r="C248" s="523" t="s">
        <v>43</v>
      </c>
      <c r="D248" s="523" t="s">
        <v>44</v>
      </c>
      <c r="E248" s="390">
        <v>47716</v>
      </c>
      <c r="F248" s="523" t="s">
        <v>31</v>
      </c>
      <c r="G248" s="391"/>
    </row>
    <row r="249" spans="1:7" s="392" customFormat="1" x14ac:dyDescent="0.25">
      <c r="A249" s="545" t="s">
        <v>6</v>
      </c>
      <c r="B249" s="523" t="s">
        <v>1317</v>
      </c>
      <c r="C249" s="523" t="s">
        <v>984</v>
      </c>
      <c r="D249" s="523" t="s">
        <v>985</v>
      </c>
      <c r="E249" s="390">
        <v>48637</v>
      </c>
      <c r="F249" s="523" t="s">
        <v>1318</v>
      </c>
      <c r="G249" s="391"/>
    </row>
    <row r="250" spans="1:7" s="392" customFormat="1" x14ac:dyDescent="0.25">
      <c r="A250" s="545" t="s">
        <v>6</v>
      </c>
      <c r="B250" s="523" t="s">
        <v>1319</v>
      </c>
      <c r="C250" s="523" t="s">
        <v>45</v>
      </c>
      <c r="D250" s="523" t="s">
        <v>46</v>
      </c>
      <c r="E250" s="390">
        <v>46984</v>
      </c>
      <c r="F250" s="523" t="s">
        <v>1318</v>
      </c>
      <c r="G250" s="391"/>
    </row>
    <row r="251" spans="1:7" s="392" customFormat="1" x14ac:dyDescent="0.25">
      <c r="A251" s="545" t="s">
        <v>1104</v>
      </c>
      <c r="B251" s="523" t="s">
        <v>1105</v>
      </c>
      <c r="C251" s="523" t="s">
        <v>1106</v>
      </c>
      <c r="D251" s="523" t="s">
        <v>1107</v>
      </c>
      <c r="E251" s="390">
        <v>46360</v>
      </c>
      <c r="F251" s="523" t="s">
        <v>146</v>
      </c>
      <c r="G251" s="391"/>
    </row>
    <row r="252" spans="1:7" s="392" customFormat="1" x14ac:dyDescent="0.25">
      <c r="A252" s="545" t="s">
        <v>1104</v>
      </c>
      <c r="B252" s="523" t="s">
        <v>1105</v>
      </c>
      <c r="C252" s="523" t="s">
        <v>1106</v>
      </c>
      <c r="D252" s="523" t="s">
        <v>1108</v>
      </c>
      <c r="E252" s="390">
        <v>47080</v>
      </c>
      <c r="F252" s="523" t="s">
        <v>146</v>
      </c>
      <c r="G252" s="391"/>
    </row>
    <row r="253" spans="1:7" s="392" customFormat="1" x14ac:dyDescent="0.25">
      <c r="A253" s="545" t="s">
        <v>1104</v>
      </c>
      <c r="B253" s="523" t="s">
        <v>1105</v>
      </c>
      <c r="C253" s="523" t="s">
        <v>1106</v>
      </c>
      <c r="D253" s="523" t="s">
        <v>1109</v>
      </c>
      <c r="E253" s="390">
        <v>48160</v>
      </c>
      <c r="F253" s="523" t="s">
        <v>146</v>
      </c>
      <c r="G253" s="391"/>
    </row>
    <row r="254" spans="1:7" s="392" customFormat="1" x14ac:dyDescent="0.25">
      <c r="A254" s="545" t="s">
        <v>8</v>
      </c>
      <c r="B254" s="523" t="s">
        <v>47</v>
      </c>
      <c r="C254" s="523" t="s">
        <v>48</v>
      </c>
      <c r="D254" s="523" t="s">
        <v>50</v>
      </c>
      <c r="E254" s="390">
        <v>46350</v>
      </c>
      <c r="F254" s="523" t="s">
        <v>49</v>
      </c>
      <c r="G254" s="391"/>
    </row>
    <row r="255" spans="1:7" s="392" customFormat="1" x14ac:dyDescent="0.25">
      <c r="A255" s="546" t="s">
        <v>8</v>
      </c>
      <c r="B255" s="523" t="s">
        <v>1320</v>
      </c>
      <c r="C255" s="523" t="s">
        <v>51</v>
      </c>
      <c r="D255" s="523" t="s">
        <v>52</v>
      </c>
      <c r="E255" s="390">
        <v>46067</v>
      </c>
      <c r="F255" s="523" t="s">
        <v>49</v>
      </c>
      <c r="G255" s="393"/>
    </row>
    <row r="256" spans="1:7" s="392" customFormat="1" x14ac:dyDescent="0.25">
      <c r="A256" s="546" t="s">
        <v>8</v>
      </c>
      <c r="B256" s="523" t="s">
        <v>1321</v>
      </c>
      <c r="C256" s="523" t="s">
        <v>53</v>
      </c>
      <c r="D256" s="523" t="s">
        <v>54</v>
      </c>
      <c r="E256" s="390">
        <v>47381</v>
      </c>
      <c r="F256" s="523" t="s">
        <v>49</v>
      </c>
      <c r="G256" s="393"/>
    </row>
    <row r="257" spans="1:7" s="392" customFormat="1" x14ac:dyDescent="0.25">
      <c r="A257" s="546" t="s">
        <v>8</v>
      </c>
      <c r="B257" s="523" t="s">
        <v>1322</v>
      </c>
      <c r="C257" s="523" t="s">
        <v>986</v>
      </c>
      <c r="D257" s="523" t="s">
        <v>987</v>
      </c>
      <c r="E257" s="390">
        <v>47540</v>
      </c>
      <c r="F257" s="523" t="s">
        <v>49</v>
      </c>
      <c r="G257" s="393"/>
    </row>
    <row r="258" spans="1:7" s="392" customFormat="1" x14ac:dyDescent="0.25">
      <c r="A258" s="546" t="s">
        <v>8</v>
      </c>
      <c r="B258" s="523" t="s">
        <v>1323</v>
      </c>
      <c r="C258" s="523" t="s">
        <v>1324</v>
      </c>
      <c r="D258" s="523" t="s">
        <v>1325</v>
      </c>
      <c r="E258" s="390">
        <v>48046</v>
      </c>
      <c r="F258" s="523" t="s">
        <v>49</v>
      </c>
      <c r="G258" s="393"/>
    </row>
    <row r="259" spans="1:7" s="392" customFormat="1" x14ac:dyDescent="0.25">
      <c r="A259" s="546" t="s">
        <v>9</v>
      </c>
      <c r="B259" s="523" t="s">
        <v>1326</v>
      </c>
      <c r="C259" s="523" t="s">
        <v>55</v>
      </c>
      <c r="D259" s="523" t="s">
        <v>56</v>
      </c>
      <c r="E259" s="390">
        <v>47689</v>
      </c>
      <c r="F259" s="523" t="s">
        <v>57</v>
      </c>
      <c r="G259" s="393"/>
    </row>
    <row r="260" spans="1:7" s="392" customFormat="1" x14ac:dyDescent="0.25">
      <c r="A260" s="545" t="s">
        <v>9</v>
      </c>
      <c r="B260" s="523" t="s">
        <v>1326</v>
      </c>
      <c r="C260" s="523" t="s">
        <v>55</v>
      </c>
      <c r="D260" s="523" t="s">
        <v>58</v>
      </c>
      <c r="E260" s="390">
        <v>47329</v>
      </c>
      <c r="F260" s="523" t="s">
        <v>57</v>
      </c>
      <c r="G260" s="393"/>
    </row>
    <row r="261" spans="1:7" s="392" customFormat="1" x14ac:dyDescent="0.25">
      <c r="A261" s="545" t="s">
        <v>9</v>
      </c>
      <c r="B261" s="523" t="s">
        <v>1326</v>
      </c>
      <c r="C261" s="523" t="s">
        <v>55</v>
      </c>
      <c r="D261" s="523" t="s">
        <v>59</v>
      </c>
      <c r="E261" s="390">
        <v>46969</v>
      </c>
      <c r="F261" s="523" t="s">
        <v>57</v>
      </c>
      <c r="G261" s="393"/>
    </row>
    <row r="262" spans="1:7" s="392" customFormat="1" x14ac:dyDescent="0.25">
      <c r="A262" s="545" t="s">
        <v>9</v>
      </c>
      <c r="B262" s="523" t="s">
        <v>1326</v>
      </c>
      <c r="C262" s="523" t="s">
        <v>55</v>
      </c>
      <c r="D262" s="523" t="s">
        <v>60</v>
      </c>
      <c r="E262" s="390">
        <v>46609</v>
      </c>
      <c r="F262" s="523" t="s">
        <v>57</v>
      </c>
      <c r="G262" s="393"/>
    </row>
    <row r="263" spans="1:7" s="392" customFormat="1" x14ac:dyDescent="0.25">
      <c r="A263" s="522" t="s">
        <v>10</v>
      </c>
      <c r="B263" s="523" t="s">
        <v>1327</v>
      </c>
      <c r="C263" s="523" t="s">
        <v>61</v>
      </c>
      <c r="D263" s="523" t="s">
        <v>62</v>
      </c>
      <c r="E263" s="390">
        <v>47289</v>
      </c>
      <c r="F263" s="523" t="s">
        <v>30</v>
      </c>
      <c r="G263" s="393"/>
    </row>
    <row r="264" spans="1:7" s="392" customFormat="1" x14ac:dyDescent="0.25">
      <c r="A264" s="546" t="s">
        <v>11</v>
      </c>
      <c r="B264" s="523" t="s">
        <v>63</v>
      </c>
      <c r="C264" s="523" t="s">
        <v>64</v>
      </c>
      <c r="D264" s="523" t="s">
        <v>65</v>
      </c>
      <c r="E264" s="390">
        <v>45857</v>
      </c>
      <c r="F264" s="523" t="s">
        <v>57</v>
      </c>
      <c r="G264" s="391"/>
    </row>
    <row r="265" spans="1:7" s="392" customFormat="1" x14ac:dyDescent="0.25">
      <c r="A265" s="546" t="s">
        <v>11</v>
      </c>
      <c r="B265" s="523" t="s">
        <v>988</v>
      </c>
      <c r="C265" s="523" t="s">
        <v>989</v>
      </c>
      <c r="D265" s="523" t="s">
        <v>990</v>
      </c>
      <c r="E265" s="390">
        <v>48644</v>
      </c>
      <c r="F265" s="523" t="s">
        <v>57</v>
      </c>
      <c r="G265" s="391"/>
    </row>
    <row r="266" spans="1:7" s="392" customFormat="1" x14ac:dyDescent="0.25">
      <c r="A266" s="546" t="s">
        <v>11</v>
      </c>
      <c r="B266" s="523" t="s">
        <v>66</v>
      </c>
      <c r="C266" s="523" t="s">
        <v>67</v>
      </c>
      <c r="D266" s="523" t="s">
        <v>68</v>
      </c>
      <c r="E266" s="390">
        <v>45953</v>
      </c>
      <c r="F266" s="523" t="s">
        <v>57</v>
      </c>
      <c r="G266" s="393"/>
    </row>
    <row r="267" spans="1:7" s="392" customFormat="1" x14ac:dyDescent="0.25">
      <c r="A267" s="546" t="s">
        <v>11</v>
      </c>
      <c r="B267" s="523" t="s">
        <v>1521</v>
      </c>
      <c r="C267" s="523" t="s">
        <v>1522</v>
      </c>
      <c r="D267" s="523" t="s">
        <v>1523</v>
      </c>
      <c r="E267" s="390">
        <v>48177</v>
      </c>
      <c r="F267" s="523" t="s">
        <v>57</v>
      </c>
      <c r="G267" s="393"/>
    </row>
    <row r="268" spans="1:7" s="392" customFormat="1" x14ac:dyDescent="0.25">
      <c r="A268" s="546" t="s">
        <v>11</v>
      </c>
      <c r="B268" s="523" t="s">
        <v>1328</v>
      </c>
      <c r="C268" s="523" t="s">
        <v>69</v>
      </c>
      <c r="D268" s="523" t="s">
        <v>70</v>
      </c>
      <c r="E268" s="390">
        <v>48124</v>
      </c>
      <c r="F268" s="523" t="s">
        <v>57</v>
      </c>
      <c r="G268" s="393"/>
    </row>
    <row r="269" spans="1:7" s="392" customFormat="1" x14ac:dyDescent="0.25">
      <c r="A269" s="546" t="s">
        <v>11</v>
      </c>
      <c r="B269" s="523" t="s">
        <v>1329</v>
      </c>
      <c r="C269" s="523" t="s">
        <v>71</v>
      </c>
      <c r="D269" s="523" t="s">
        <v>72</v>
      </c>
      <c r="E269" s="390">
        <v>46605</v>
      </c>
      <c r="F269" s="523" t="s">
        <v>73</v>
      </c>
      <c r="G269" s="393"/>
    </row>
    <row r="270" spans="1:7" s="392" customFormat="1" x14ac:dyDescent="0.25">
      <c r="A270" s="546" t="s">
        <v>11</v>
      </c>
      <c r="B270" s="523" t="s">
        <v>1330</v>
      </c>
      <c r="C270" s="523" t="s">
        <v>74</v>
      </c>
      <c r="D270" s="523" t="s">
        <v>75</v>
      </c>
      <c r="E270" s="390">
        <v>47073</v>
      </c>
      <c r="F270" s="523" t="s">
        <v>57</v>
      </c>
      <c r="G270" s="393"/>
    </row>
    <row r="271" spans="1:7" s="392" customFormat="1" x14ac:dyDescent="0.25">
      <c r="A271" s="546" t="s">
        <v>11</v>
      </c>
      <c r="B271" s="523" t="s">
        <v>1331</v>
      </c>
      <c r="C271" s="523" t="s">
        <v>1020</v>
      </c>
      <c r="D271" s="523" t="s">
        <v>1021</v>
      </c>
      <c r="E271" s="390">
        <v>47575</v>
      </c>
      <c r="F271" s="523" t="s">
        <v>57</v>
      </c>
    </row>
    <row r="272" spans="1:7" s="392" customFormat="1" x14ac:dyDescent="0.25">
      <c r="A272" s="546" t="s">
        <v>11</v>
      </c>
      <c r="B272" s="523" t="s">
        <v>1332</v>
      </c>
      <c r="C272" s="523" t="s">
        <v>1333</v>
      </c>
      <c r="D272" s="523" t="s">
        <v>1334</v>
      </c>
      <c r="E272" s="390">
        <v>45891</v>
      </c>
      <c r="F272" s="523" t="s">
        <v>57</v>
      </c>
      <c r="G272" s="393"/>
    </row>
    <row r="273" spans="1:7" s="392" customFormat="1" x14ac:dyDescent="0.25">
      <c r="A273" s="546" t="s">
        <v>12</v>
      </c>
      <c r="B273" s="523" t="s">
        <v>1335</v>
      </c>
      <c r="C273" s="523" t="s">
        <v>76</v>
      </c>
      <c r="D273" s="523" t="s">
        <v>77</v>
      </c>
      <c r="E273" s="390">
        <v>45874</v>
      </c>
      <c r="F273" s="523" t="s">
        <v>73</v>
      </c>
      <c r="G273" s="393"/>
    </row>
    <row r="274" spans="1:7" s="392" customFormat="1" x14ac:dyDescent="0.25">
      <c r="A274" s="546" t="s">
        <v>12</v>
      </c>
      <c r="B274" s="523" t="s">
        <v>1335</v>
      </c>
      <c r="C274" s="523" t="s">
        <v>76</v>
      </c>
      <c r="D274" s="523" t="s">
        <v>78</v>
      </c>
      <c r="E274" s="390">
        <v>46234</v>
      </c>
      <c r="F274" s="523" t="s">
        <v>73</v>
      </c>
      <c r="G274" s="393"/>
    </row>
    <row r="275" spans="1:7" s="392" customFormat="1" x14ac:dyDescent="0.25">
      <c r="A275" s="546" t="s">
        <v>12</v>
      </c>
      <c r="B275" s="523" t="s">
        <v>79</v>
      </c>
      <c r="C275" s="523" t="s">
        <v>80</v>
      </c>
      <c r="D275" s="523" t="s">
        <v>81</v>
      </c>
      <c r="E275" s="390">
        <v>46461</v>
      </c>
      <c r="F275" s="523" t="s">
        <v>73</v>
      </c>
      <c r="G275" s="391"/>
    </row>
    <row r="276" spans="1:7" s="392" customFormat="1" x14ac:dyDescent="0.25">
      <c r="A276" s="546" t="s">
        <v>12</v>
      </c>
      <c r="B276" s="523" t="s">
        <v>82</v>
      </c>
      <c r="C276" s="523" t="s">
        <v>83</v>
      </c>
      <c r="D276" s="523" t="s">
        <v>84</v>
      </c>
      <c r="E276" s="390">
        <v>46822</v>
      </c>
      <c r="F276" s="523" t="s">
        <v>73</v>
      </c>
      <c r="G276" s="391"/>
    </row>
    <row r="277" spans="1:7" s="392" customFormat="1" x14ac:dyDescent="0.25">
      <c r="A277" s="546" t="s">
        <v>12</v>
      </c>
      <c r="B277" s="523" t="s">
        <v>85</v>
      </c>
      <c r="C277" s="523" t="s">
        <v>86</v>
      </c>
      <c r="D277" s="523" t="s">
        <v>87</v>
      </c>
      <c r="E277" s="390">
        <v>46633</v>
      </c>
      <c r="F277" s="523" t="s">
        <v>73</v>
      </c>
      <c r="G277" s="393"/>
    </row>
    <row r="278" spans="1:7" s="392" customFormat="1" x14ac:dyDescent="0.25">
      <c r="A278" s="546" t="s">
        <v>12</v>
      </c>
      <c r="B278" s="523" t="s">
        <v>88</v>
      </c>
      <c r="C278" s="523" t="s">
        <v>89</v>
      </c>
      <c r="D278" s="523" t="s">
        <v>90</v>
      </c>
      <c r="E278" s="390">
        <v>46905</v>
      </c>
      <c r="F278" s="523" t="s">
        <v>73</v>
      </c>
      <c r="G278" s="393"/>
    </row>
    <row r="279" spans="1:7" s="392" customFormat="1" x14ac:dyDescent="0.25">
      <c r="A279" s="546" t="s">
        <v>12</v>
      </c>
      <c r="B279" s="523" t="s">
        <v>991</v>
      </c>
      <c r="C279" s="523" t="s">
        <v>992</v>
      </c>
      <c r="D279" s="523" t="s">
        <v>993</v>
      </c>
      <c r="E279" s="390">
        <v>47380</v>
      </c>
      <c r="F279" s="523" t="s">
        <v>73</v>
      </c>
      <c r="G279" s="393"/>
    </row>
    <row r="280" spans="1:7" s="392" customFormat="1" x14ac:dyDescent="0.25">
      <c r="A280" s="546" t="s">
        <v>12</v>
      </c>
      <c r="B280" s="523" t="s">
        <v>1336</v>
      </c>
      <c r="C280" s="523" t="s">
        <v>1110</v>
      </c>
      <c r="D280" s="523" t="s">
        <v>1111</v>
      </c>
      <c r="E280" s="390">
        <v>47433</v>
      </c>
      <c r="F280" s="523" t="s">
        <v>73</v>
      </c>
      <c r="G280" s="393"/>
    </row>
    <row r="281" spans="1:7" s="392" customFormat="1" x14ac:dyDescent="0.25">
      <c r="A281" s="546" t="s">
        <v>12</v>
      </c>
      <c r="B281" s="523" t="s">
        <v>1337</v>
      </c>
      <c r="C281" s="523" t="s">
        <v>1338</v>
      </c>
      <c r="D281" s="523" t="s">
        <v>1339</v>
      </c>
      <c r="E281" s="390">
        <v>47185</v>
      </c>
      <c r="F281" s="523" t="s">
        <v>73</v>
      </c>
      <c r="G281" s="393"/>
    </row>
    <row r="282" spans="1:7" s="392" customFormat="1" x14ac:dyDescent="0.25">
      <c r="A282" s="546" t="s">
        <v>12</v>
      </c>
      <c r="B282" s="523" t="s">
        <v>1340</v>
      </c>
      <c r="C282" s="523" t="s">
        <v>91</v>
      </c>
      <c r="D282" s="523" t="s">
        <v>92</v>
      </c>
      <c r="E282" s="390">
        <v>45914</v>
      </c>
      <c r="F282" s="523" t="s">
        <v>73</v>
      </c>
      <c r="G282" s="393"/>
    </row>
    <row r="283" spans="1:7" s="392" customFormat="1" x14ac:dyDescent="0.25">
      <c r="A283" s="546" t="s">
        <v>12</v>
      </c>
      <c r="B283" s="523" t="s">
        <v>1341</v>
      </c>
      <c r="C283" s="523" t="s">
        <v>93</v>
      </c>
      <c r="D283" s="523" t="s">
        <v>94</v>
      </c>
      <c r="E283" s="390">
        <v>45914</v>
      </c>
      <c r="F283" s="523" t="s">
        <v>73</v>
      </c>
      <c r="G283" s="393"/>
    </row>
    <row r="284" spans="1:7" s="392" customFormat="1" x14ac:dyDescent="0.25">
      <c r="A284" s="546" t="s">
        <v>12</v>
      </c>
      <c r="B284" s="523" t="s">
        <v>1341</v>
      </c>
      <c r="C284" s="523" t="s">
        <v>93</v>
      </c>
      <c r="D284" s="523" t="s">
        <v>95</v>
      </c>
      <c r="E284" s="390">
        <v>46274</v>
      </c>
      <c r="F284" s="523" t="s">
        <v>73</v>
      </c>
      <c r="G284" s="391"/>
    </row>
    <row r="285" spans="1:7" s="392" customFormat="1" x14ac:dyDescent="0.25">
      <c r="A285" s="546" t="s">
        <v>13</v>
      </c>
      <c r="B285" s="523" t="s">
        <v>96</v>
      </c>
      <c r="C285" s="523" t="s">
        <v>97</v>
      </c>
      <c r="D285" s="523" t="s">
        <v>98</v>
      </c>
      <c r="E285" s="390">
        <v>46800</v>
      </c>
      <c r="F285" s="523" t="s">
        <v>49</v>
      </c>
      <c r="G285" s="391"/>
    </row>
    <row r="286" spans="1:7" s="392" customFormat="1" x14ac:dyDescent="0.25">
      <c r="A286" s="546" t="s">
        <v>13</v>
      </c>
      <c r="B286" s="523" t="s">
        <v>99</v>
      </c>
      <c r="C286" s="523" t="s">
        <v>100</v>
      </c>
      <c r="D286" s="523" t="s">
        <v>101</v>
      </c>
      <c r="E286" s="390">
        <v>46081</v>
      </c>
      <c r="F286" s="523" t="s">
        <v>49</v>
      </c>
      <c r="G286" s="391"/>
    </row>
    <row r="287" spans="1:7" s="392" customFormat="1" x14ac:dyDescent="0.25">
      <c r="A287" s="546" t="s">
        <v>13</v>
      </c>
      <c r="B287" s="523" t="s">
        <v>102</v>
      </c>
      <c r="C287" s="523" t="s">
        <v>103</v>
      </c>
      <c r="D287" s="523" t="s">
        <v>104</v>
      </c>
      <c r="E287" s="390">
        <v>46980</v>
      </c>
      <c r="F287" s="523" t="s">
        <v>49</v>
      </c>
      <c r="G287" s="393"/>
    </row>
    <row r="288" spans="1:7" s="392" customFormat="1" x14ac:dyDescent="0.25">
      <c r="A288" s="546" t="s">
        <v>13</v>
      </c>
      <c r="B288" s="523" t="s">
        <v>105</v>
      </c>
      <c r="C288" s="523" t="s">
        <v>106</v>
      </c>
      <c r="D288" s="523" t="s">
        <v>107</v>
      </c>
      <c r="E288" s="390">
        <v>46801</v>
      </c>
      <c r="F288" s="523" t="s">
        <v>49</v>
      </c>
      <c r="G288" s="393"/>
    </row>
    <row r="289" spans="1:7" s="392" customFormat="1" x14ac:dyDescent="0.25">
      <c r="A289" s="546" t="s">
        <v>13</v>
      </c>
      <c r="B289" s="523" t="s">
        <v>108</v>
      </c>
      <c r="C289" s="523" t="s">
        <v>109</v>
      </c>
      <c r="D289" s="523" t="s">
        <v>110</v>
      </c>
      <c r="E289" s="390">
        <v>46621</v>
      </c>
      <c r="F289" s="523" t="s">
        <v>49</v>
      </c>
      <c r="G289" s="393"/>
    </row>
    <row r="290" spans="1:7" s="392" customFormat="1" x14ac:dyDescent="0.25">
      <c r="A290" s="546" t="s">
        <v>13</v>
      </c>
      <c r="B290" s="523" t="s">
        <v>1342</v>
      </c>
      <c r="C290" s="523" t="s">
        <v>111</v>
      </c>
      <c r="D290" s="523" t="s">
        <v>112</v>
      </c>
      <c r="E290" s="390">
        <v>45850</v>
      </c>
      <c r="F290" s="523" t="s">
        <v>49</v>
      </c>
      <c r="G290" s="393"/>
    </row>
    <row r="291" spans="1:7" s="392" customFormat="1" x14ac:dyDescent="0.25">
      <c r="A291" s="546" t="s">
        <v>13</v>
      </c>
      <c r="B291" s="523" t="s">
        <v>1343</v>
      </c>
      <c r="C291" s="523" t="s">
        <v>113</v>
      </c>
      <c r="D291" s="523" t="s">
        <v>114</v>
      </c>
      <c r="E291" s="390">
        <v>46674</v>
      </c>
      <c r="F291" s="523" t="s">
        <v>49</v>
      </c>
      <c r="G291" s="393"/>
    </row>
    <row r="292" spans="1:7" s="392" customFormat="1" x14ac:dyDescent="0.25">
      <c r="A292" s="546" t="s">
        <v>14</v>
      </c>
      <c r="B292" s="523" t="s">
        <v>1344</v>
      </c>
      <c r="C292" s="523" t="s">
        <v>1156</v>
      </c>
      <c r="D292" s="523" t="s">
        <v>1157</v>
      </c>
      <c r="E292" s="390">
        <v>80191</v>
      </c>
      <c r="F292" s="523"/>
      <c r="G292" s="393"/>
    </row>
    <row r="293" spans="1:7" s="392" customFormat="1" x14ac:dyDescent="0.25">
      <c r="A293" s="546" t="s">
        <v>14</v>
      </c>
      <c r="B293" s="523" t="s">
        <v>115</v>
      </c>
      <c r="C293" s="523" t="s">
        <v>116</v>
      </c>
      <c r="D293" s="523" t="s">
        <v>117</v>
      </c>
      <c r="E293" s="390">
        <v>46702</v>
      </c>
      <c r="F293" s="523" t="s">
        <v>49</v>
      </c>
      <c r="G293" s="393"/>
    </row>
    <row r="294" spans="1:7" s="392" customFormat="1" x14ac:dyDescent="0.25">
      <c r="A294" s="546" t="s">
        <v>14</v>
      </c>
      <c r="B294" s="523" t="s">
        <v>118</v>
      </c>
      <c r="C294" s="523" t="s">
        <v>119</v>
      </c>
      <c r="D294" s="523" t="s">
        <v>120</v>
      </c>
      <c r="E294" s="390">
        <v>45980</v>
      </c>
      <c r="F294" s="523" t="s">
        <v>49</v>
      </c>
      <c r="G294" s="393"/>
    </row>
    <row r="295" spans="1:7" s="392" customFormat="1" x14ac:dyDescent="0.25">
      <c r="A295" s="546" t="s">
        <v>14</v>
      </c>
      <c r="B295" s="523" t="s">
        <v>121</v>
      </c>
      <c r="C295" s="523" t="s">
        <v>122</v>
      </c>
      <c r="D295" s="523" t="s">
        <v>123</v>
      </c>
      <c r="E295" s="390">
        <v>46031</v>
      </c>
      <c r="F295" s="523" t="s">
        <v>49</v>
      </c>
      <c r="G295" s="393"/>
    </row>
    <row r="296" spans="1:7" s="392" customFormat="1" x14ac:dyDescent="0.25">
      <c r="A296" s="546" t="s">
        <v>14</v>
      </c>
      <c r="B296" s="523" t="s">
        <v>124</v>
      </c>
      <c r="C296" s="523" t="s">
        <v>125</v>
      </c>
      <c r="D296" s="523" t="s">
        <v>126</v>
      </c>
      <c r="E296" s="390">
        <v>46659</v>
      </c>
      <c r="F296" s="523" t="s">
        <v>49</v>
      </c>
      <c r="G296" s="393"/>
    </row>
    <row r="297" spans="1:7" s="392" customFormat="1" x14ac:dyDescent="0.25">
      <c r="A297" s="546" t="s">
        <v>14</v>
      </c>
      <c r="B297" s="523" t="s">
        <v>994</v>
      </c>
      <c r="C297" s="523" t="s">
        <v>995</v>
      </c>
      <c r="D297" s="523" t="s">
        <v>996</v>
      </c>
      <c r="E297" s="390">
        <v>46427</v>
      </c>
      <c r="F297" s="523" t="s">
        <v>49</v>
      </c>
      <c r="G297" s="393"/>
    </row>
    <row r="298" spans="1:7" s="392" customFormat="1" x14ac:dyDescent="0.25">
      <c r="A298" s="546" t="s">
        <v>14</v>
      </c>
      <c r="B298" s="523" t="s">
        <v>1345</v>
      </c>
      <c r="C298" s="523" t="s">
        <v>1346</v>
      </c>
      <c r="D298" s="523" t="s">
        <v>1347</v>
      </c>
      <c r="E298" s="390">
        <v>46715</v>
      </c>
      <c r="F298" s="523" t="s">
        <v>34</v>
      </c>
      <c r="G298" s="393"/>
    </row>
    <row r="299" spans="1:7" s="392" customFormat="1" x14ac:dyDescent="0.25">
      <c r="A299" s="546" t="s">
        <v>14</v>
      </c>
      <c r="B299" s="523" t="s">
        <v>1348</v>
      </c>
      <c r="C299" s="523" t="s">
        <v>1349</v>
      </c>
      <c r="D299" s="523" t="s">
        <v>1350</v>
      </c>
      <c r="E299" s="390">
        <v>46550</v>
      </c>
      <c r="F299" s="523" t="s">
        <v>34</v>
      </c>
      <c r="G299" s="393"/>
    </row>
    <row r="300" spans="1:7" s="392" customFormat="1" x14ac:dyDescent="0.25">
      <c r="A300" s="546" t="s">
        <v>14</v>
      </c>
      <c r="B300" s="523" t="s">
        <v>1688</v>
      </c>
      <c r="C300" s="523" t="s">
        <v>1689</v>
      </c>
      <c r="D300" s="523" t="s">
        <v>1690</v>
      </c>
      <c r="E300" s="390">
        <v>46647</v>
      </c>
      <c r="F300" s="523" t="s">
        <v>34</v>
      </c>
      <c r="G300" s="393"/>
    </row>
    <row r="301" spans="1:7" s="392" customFormat="1" x14ac:dyDescent="0.25">
      <c r="A301" s="546" t="s">
        <v>14</v>
      </c>
      <c r="B301" s="523" t="s">
        <v>1351</v>
      </c>
      <c r="C301" s="523" t="s">
        <v>127</v>
      </c>
      <c r="D301" s="523" t="s">
        <v>128</v>
      </c>
      <c r="E301" s="390">
        <v>46065</v>
      </c>
      <c r="F301" s="523" t="s">
        <v>31</v>
      </c>
      <c r="G301" s="393"/>
    </row>
    <row r="302" spans="1:7" s="392" customFormat="1" x14ac:dyDescent="0.25">
      <c r="A302" s="546" t="s">
        <v>14</v>
      </c>
      <c r="B302" s="523" t="s">
        <v>1352</v>
      </c>
      <c r="C302" s="523" t="s">
        <v>129</v>
      </c>
      <c r="D302" s="523" t="s">
        <v>130</v>
      </c>
      <c r="E302" s="390">
        <v>46223</v>
      </c>
      <c r="F302" s="523" t="s">
        <v>49</v>
      </c>
      <c r="G302" s="393"/>
    </row>
    <row r="303" spans="1:7" s="392" customFormat="1" x14ac:dyDescent="0.25">
      <c r="A303" s="546" t="s">
        <v>14</v>
      </c>
      <c r="B303" s="523" t="s">
        <v>1352</v>
      </c>
      <c r="C303" s="523" t="s">
        <v>129</v>
      </c>
      <c r="D303" s="523" t="s">
        <v>131</v>
      </c>
      <c r="E303" s="390">
        <v>46583</v>
      </c>
      <c r="F303" s="523" t="s">
        <v>49</v>
      </c>
      <c r="G303" s="393"/>
    </row>
    <row r="304" spans="1:7" s="392" customFormat="1" x14ac:dyDescent="0.25">
      <c r="A304" s="546" t="s">
        <v>14</v>
      </c>
      <c r="B304" s="523" t="s">
        <v>1353</v>
      </c>
      <c r="C304" s="522" t="s">
        <v>132</v>
      </c>
      <c r="D304" s="523" t="s">
        <v>133</v>
      </c>
      <c r="E304" s="390">
        <v>47276</v>
      </c>
      <c r="F304" s="523" t="s">
        <v>49</v>
      </c>
      <c r="G304" s="393"/>
    </row>
    <row r="305" spans="1:7" s="392" customFormat="1" x14ac:dyDescent="0.25">
      <c r="A305" s="546" t="s">
        <v>14</v>
      </c>
      <c r="B305" s="523" t="s">
        <v>1354</v>
      </c>
      <c r="C305" s="523" t="s">
        <v>997</v>
      </c>
      <c r="D305" s="523" t="s">
        <v>998</v>
      </c>
      <c r="E305" s="390">
        <v>48097</v>
      </c>
      <c r="F305" s="523" t="s">
        <v>49</v>
      </c>
      <c r="G305" s="393"/>
    </row>
    <row r="306" spans="1:7" s="392" customFormat="1" x14ac:dyDescent="0.25">
      <c r="A306" s="523" t="s">
        <v>134</v>
      </c>
      <c r="B306" s="523" t="s">
        <v>1355</v>
      </c>
      <c r="C306" s="523" t="s">
        <v>1356</v>
      </c>
      <c r="D306" s="523" t="s">
        <v>1357</v>
      </c>
      <c r="E306" s="390">
        <v>47367</v>
      </c>
      <c r="F306" s="523" t="s">
        <v>34</v>
      </c>
      <c r="G306" s="393"/>
    </row>
    <row r="307" spans="1:7" s="392" customFormat="1" x14ac:dyDescent="0.25">
      <c r="A307" s="546" t="s">
        <v>1582</v>
      </c>
      <c r="B307" s="523" t="s">
        <v>135</v>
      </c>
      <c r="C307" s="523" t="s">
        <v>136</v>
      </c>
      <c r="D307" s="523" t="s">
        <v>137</v>
      </c>
      <c r="E307" s="390">
        <v>45924</v>
      </c>
      <c r="F307" s="523" t="s">
        <v>73</v>
      </c>
      <c r="G307" s="393"/>
    </row>
    <row r="308" spans="1:7" s="392" customFormat="1" x14ac:dyDescent="0.25">
      <c r="A308" s="546" t="s">
        <v>1582</v>
      </c>
      <c r="B308" s="523" t="s">
        <v>1691</v>
      </c>
      <c r="C308" s="523" t="s">
        <v>1692</v>
      </c>
      <c r="D308" s="523" t="s">
        <v>1693</v>
      </c>
      <c r="E308" s="390">
        <v>46083</v>
      </c>
      <c r="F308" s="523" t="s">
        <v>73</v>
      </c>
      <c r="G308" s="393"/>
    </row>
    <row r="309" spans="1:7" s="392" customFormat="1" x14ac:dyDescent="0.25">
      <c r="A309" s="546" t="s">
        <v>18</v>
      </c>
      <c r="B309" s="523" t="s">
        <v>1358</v>
      </c>
      <c r="C309" s="523" t="s">
        <v>1359</v>
      </c>
      <c r="D309" s="523" t="s">
        <v>1360</v>
      </c>
      <c r="E309" s="390">
        <v>47255</v>
      </c>
      <c r="F309" s="523" t="s">
        <v>31</v>
      </c>
      <c r="G309" s="394"/>
    </row>
    <row r="310" spans="1:7" s="392" customFormat="1" x14ac:dyDescent="0.25">
      <c r="A310" s="546" t="s">
        <v>18</v>
      </c>
      <c r="B310" s="523" t="s">
        <v>1361</v>
      </c>
      <c r="C310" s="523" t="s">
        <v>139</v>
      </c>
      <c r="D310" s="523" t="s">
        <v>140</v>
      </c>
      <c r="E310" s="390">
        <v>46138</v>
      </c>
      <c r="F310" s="523" t="s">
        <v>138</v>
      </c>
      <c r="G310" s="393"/>
    </row>
    <row r="311" spans="1:7" s="392" customFormat="1" x14ac:dyDescent="0.25">
      <c r="A311" s="546" t="s">
        <v>18</v>
      </c>
      <c r="B311" s="523" t="s">
        <v>1362</v>
      </c>
      <c r="C311" s="523" t="s">
        <v>141</v>
      </c>
      <c r="D311" s="523" t="s">
        <v>142</v>
      </c>
      <c r="E311" s="390">
        <v>47155</v>
      </c>
      <c r="F311" s="523" t="s">
        <v>138</v>
      </c>
      <c r="G311" s="391"/>
    </row>
    <row r="312" spans="1:7" s="392" customFormat="1" x14ac:dyDescent="0.25">
      <c r="A312" s="545" t="s">
        <v>18</v>
      </c>
      <c r="B312" s="523" t="s">
        <v>1363</v>
      </c>
      <c r="C312" s="523" t="s">
        <v>999</v>
      </c>
      <c r="D312" s="523" t="s">
        <v>1000</v>
      </c>
      <c r="E312" s="390">
        <v>47536</v>
      </c>
      <c r="F312" s="523" t="s">
        <v>138</v>
      </c>
      <c r="G312" s="391"/>
    </row>
    <row r="313" spans="1:7" s="392" customFormat="1" x14ac:dyDescent="0.25">
      <c r="A313" s="545" t="s">
        <v>18</v>
      </c>
      <c r="B313" s="523" t="s">
        <v>1364</v>
      </c>
      <c r="C313" s="523" t="s">
        <v>1112</v>
      </c>
      <c r="D313" s="523" t="s">
        <v>1113</v>
      </c>
      <c r="E313" s="390">
        <v>47792</v>
      </c>
      <c r="F313" s="523" t="s">
        <v>73</v>
      </c>
      <c r="G313" s="391"/>
    </row>
    <row r="314" spans="1:7" s="392" customFormat="1" x14ac:dyDescent="0.25">
      <c r="A314" s="545" t="s">
        <v>19</v>
      </c>
      <c r="B314" s="523" t="s">
        <v>143</v>
      </c>
      <c r="C314" s="523" t="s">
        <v>144</v>
      </c>
      <c r="D314" s="523" t="s">
        <v>145</v>
      </c>
      <c r="E314" s="390">
        <v>46493</v>
      </c>
      <c r="F314" s="523" t="s">
        <v>146</v>
      </c>
      <c r="G314" s="391"/>
    </row>
    <row r="315" spans="1:7" s="392" customFormat="1" x14ac:dyDescent="0.25">
      <c r="A315" s="545" t="s">
        <v>19</v>
      </c>
      <c r="B315" s="523" t="s">
        <v>1365</v>
      </c>
      <c r="C315" s="523" t="s">
        <v>1366</v>
      </c>
      <c r="D315" s="523" t="s">
        <v>1367</v>
      </c>
      <c r="E315" s="390">
        <v>47396</v>
      </c>
      <c r="F315" s="523" t="s">
        <v>146</v>
      </c>
      <c r="G315" s="391"/>
    </row>
    <row r="316" spans="1:7" s="392" customFormat="1" x14ac:dyDescent="0.25">
      <c r="A316" s="545" t="s">
        <v>19</v>
      </c>
      <c r="B316" s="523" t="s">
        <v>1368</v>
      </c>
      <c r="C316" s="523" t="s">
        <v>1369</v>
      </c>
      <c r="D316" s="523" t="s">
        <v>1370</v>
      </c>
      <c r="E316" s="390">
        <v>47396</v>
      </c>
      <c r="F316" s="523" t="s">
        <v>146</v>
      </c>
      <c r="G316" s="391"/>
    </row>
    <row r="317" spans="1:7" s="392" customFormat="1" x14ac:dyDescent="0.25">
      <c r="A317" s="545" t="s">
        <v>19</v>
      </c>
      <c r="B317" s="523" t="s">
        <v>1371</v>
      </c>
      <c r="C317" s="523" t="s">
        <v>147</v>
      </c>
      <c r="D317" s="523" t="s">
        <v>148</v>
      </c>
      <c r="E317" s="390">
        <v>46842</v>
      </c>
      <c r="F317" s="523" t="s">
        <v>146</v>
      </c>
      <c r="G317" s="391"/>
    </row>
    <row r="318" spans="1:7" s="392" customFormat="1" x14ac:dyDescent="0.25">
      <c r="A318" s="545" t="s">
        <v>19</v>
      </c>
      <c r="B318" s="523" t="s">
        <v>1372</v>
      </c>
      <c r="C318" s="523" t="s">
        <v>1373</v>
      </c>
      <c r="D318" s="523" t="s">
        <v>1374</v>
      </c>
      <c r="E318" s="390">
        <v>47576</v>
      </c>
      <c r="F318" s="523" t="s">
        <v>146</v>
      </c>
      <c r="G318" s="391"/>
    </row>
    <row r="319" spans="1:7" s="392" customFormat="1" x14ac:dyDescent="0.25">
      <c r="A319" s="545" t="s">
        <v>19</v>
      </c>
      <c r="B319" s="523" t="s">
        <v>1375</v>
      </c>
      <c r="C319" s="523" t="s">
        <v>1053</v>
      </c>
      <c r="D319" s="523" t="s">
        <v>1054</v>
      </c>
      <c r="E319" s="390">
        <v>47113</v>
      </c>
      <c r="F319" s="523" t="s">
        <v>146</v>
      </c>
      <c r="G319" s="391"/>
    </row>
    <row r="320" spans="1:7" s="392" customFormat="1" x14ac:dyDescent="0.25">
      <c r="A320" s="545" t="s">
        <v>149</v>
      </c>
      <c r="B320" s="523" t="s">
        <v>1376</v>
      </c>
      <c r="C320" s="523" t="s">
        <v>150</v>
      </c>
      <c r="D320" s="523" t="s">
        <v>151</v>
      </c>
      <c r="E320" s="390">
        <v>46037</v>
      </c>
      <c r="F320" s="523" t="s">
        <v>34</v>
      </c>
      <c r="G320" s="391"/>
    </row>
    <row r="321" spans="1:7" s="392" customFormat="1" x14ac:dyDescent="0.25">
      <c r="A321" s="546" t="s">
        <v>149</v>
      </c>
      <c r="B321" s="523" t="s">
        <v>152</v>
      </c>
      <c r="C321" s="523" t="s">
        <v>153</v>
      </c>
      <c r="D321" s="523" t="s">
        <v>154</v>
      </c>
      <c r="E321" s="390">
        <v>46658</v>
      </c>
      <c r="F321" s="523" t="s">
        <v>34</v>
      </c>
      <c r="G321" s="393"/>
    </row>
    <row r="322" spans="1:7" s="392" customFormat="1" x14ac:dyDescent="0.25">
      <c r="A322" s="546" t="s">
        <v>149</v>
      </c>
      <c r="B322" s="523" t="s">
        <v>155</v>
      </c>
      <c r="C322" s="523" t="s">
        <v>156</v>
      </c>
      <c r="D322" s="523" t="s">
        <v>157</v>
      </c>
      <c r="E322" s="390">
        <v>46881</v>
      </c>
      <c r="F322" s="523" t="s">
        <v>34</v>
      </c>
      <c r="G322" s="393"/>
    </row>
    <row r="323" spans="1:7" s="392" customFormat="1" x14ac:dyDescent="0.25">
      <c r="A323" s="546" t="s">
        <v>149</v>
      </c>
      <c r="B323" s="523" t="s">
        <v>158</v>
      </c>
      <c r="C323" s="523" t="s">
        <v>159</v>
      </c>
      <c r="D323" s="523" t="s">
        <v>160</v>
      </c>
      <c r="E323" s="390">
        <v>47342</v>
      </c>
      <c r="F323" s="523" t="s">
        <v>34</v>
      </c>
      <c r="G323" s="393"/>
    </row>
    <row r="324" spans="1:7" s="392" customFormat="1" x14ac:dyDescent="0.25">
      <c r="A324" s="546" t="s">
        <v>149</v>
      </c>
      <c r="B324" s="523" t="s">
        <v>1377</v>
      </c>
      <c r="C324" s="523" t="s">
        <v>161</v>
      </c>
      <c r="D324" s="523" t="s">
        <v>162</v>
      </c>
      <c r="E324" s="390">
        <v>45944</v>
      </c>
      <c r="F324" s="523" t="s">
        <v>34</v>
      </c>
      <c r="G324" s="393"/>
    </row>
    <row r="325" spans="1:7" s="392" customFormat="1" x14ac:dyDescent="0.25">
      <c r="A325" s="546" t="s">
        <v>149</v>
      </c>
      <c r="B325" s="523" t="s">
        <v>1378</v>
      </c>
      <c r="C325" s="523" t="s">
        <v>1055</v>
      </c>
      <c r="D325" s="523" t="s">
        <v>1056</v>
      </c>
      <c r="E325" s="390">
        <v>46218</v>
      </c>
      <c r="F325" s="523" t="s">
        <v>34</v>
      </c>
      <c r="G325" s="393"/>
    </row>
    <row r="326" spans="1:7" s="392" customFormat="1" x14ac:dyDescent="0.25">
      <c r="A326" s="545" t="s">
        <v>149</v>
      </c>
      <c r="B326" s="523" t="s">
        <v>1378</v>
      </c>
      <c r="C326" s="523" t="s">
        <v>1055</v>
      </c>
      <c r="D326" s="523" t="s">
        <v>1057</v>
      </c>
      <c r="E326" s="390">
        <v>46938</v>
      </c>
      <c r="F326" s="523" t="s">
        <v>34</v>
      </c>
      <c r="G326" s="393"/>
    </row>
    <row r="327" spans="1:7" s="392" customFormat="1" x14ac:dyDescent="0.25">
      <c r="A327" s="545" t="s">
        <v>149</v>
      </c>
      <c r="B327" s="523" t="s">
        <v>1379</v>
      </c>
      <c r="C327" s="523" t="s">
        <v>1380</v>
      </c>
      <c r="D327" s="523" t="s">
        <v>1381</v>
      </c>
      <c r="E327" s="390">
        <v>46668</v>
      </c>
      <c r="F327" s="523" t="s">
        <v>34</v>
      </c>
      <c r="G327" s="393"/>
    </row>
    <row r="328" spans="1:7" s="392" customFormat="1" x14ac:dyDescent="0.25">
      <c r="A328" s="545" t="s">
        <v>149</v>
      </c>
      <c r="B328" s="523" t="s">
        <v>1694</v>
      </c>
      <c r="C328" s="523" t="s">
        <v>1695</v>
      </c>
      <c r="D328" s="523" t="s">
        <v>1696</v>
      </c>
      <c r="E328" s="390">
        <v>47607</v>
      </c>
      <c r="F328" s="523" t="s">
        <v>34</v>
      </c>
      <c r="G328" s="393"/>
    </row>
    <row r="329" spans="1:7" s="392" customFormat="1" x14ac:dyDescent="0.25">
      <c r="A329" s="522" t="s">
        <v>1158</v>
      </c>
      <c r="B329" s="523" t="s">
        <v>1159</v>
      </c>
      <c r="C329" s="523" t="s">
        <v>1160</v>
      </c>
      <c r="D329" s="523" t="s">
        <v>1161</v>
      </c>
      <c r="E329" s="390">
        <v>72692</v>
      </c>
      <c r="F329" s="523" t="s">
        <v>34</v>
      </c>
      <c r="G329" s="393"/>
    </row>
    <row r="330" spans="1:7" s="392" customFormat="1" x14ac:dyDescent="0.25">
      <c r="A330" s="523" t="s">
        <v>796</v>
      </c>
      <c r="B330" s="523" t="s">
        <v>1162</v>
      </c>
      <c r="C330" s="523" t="s">
        <v>1163</v>
      </c>
      <c r="D330" s="523" t="s">
        <v>1164</v>
      </c>
      <c r="E330" s="390">
        <v>72531</v>
      </c>
      <c r="F330" s="523"/>
      <c r="G330" s="391"/>
    </row>
    <row r="331" spans="1:7" s="392" customFormat="1" x14ac:dyDescent="0.25">
      <c r="A331" s="546" t="s">
        <v>163</v>
      </c>
      <c r="B331" s="523" t="s">
        <v>1165</v>
      </c>
      <c r="C331" s="523" t="s">
        <v>1166</v>
      </c>
      <c r="D331" s="523" t="s">
        <v>1167</v>
      </c>
      <c r="E331" s="390">
        <v>78534</v>
      </c>
      <c r="F331" s="523"/>
      <c r="G331" s="391"/>
    </row>
    <row r="332" spans="1:7" s="392" customFormat="1" x14ac:dyDescent="0.25">
      <c r="A332" s="546" t="s">
        <v>163</v>
      </c>
      <c r="B332" s="523" t="s">
        <v>164</v>
      </c>
      <c r="C332" s="523" t="s">
        <v>165</v>
      </c>
      <c r="D332" s="523" t="s">
        <v>166</v>
      </c>
      <c r="E332" s="390">
        <v>45812</v>
      </c>
      <c r="F332" s="523" t="s">
        <v>49</v>
      </c>
      <c r="G332" s="393"/>
    </row>
    <row r="333" spans="1:7" s="392" customFormat="1" x14ac:dyDescent="0.25">
      <c r="A333" s="546" t="s">
        <v>163</v>
      </c>
      <c r="B333" s="523" t="s">
        <v>164</v>
      </c>
      <c r="C333" s="523" t="s">
        <v>165</v>
      </c>
      <c r="D333" s="523" t="s">
        <v>167</v>
      </c>
      <c r="E333" s="390">
        <v>46172</v>
      </c>
      <c r="F333" s="523" t="s">
        <v>49</v>
      </c>
      <c r="G333" s="393"/>
    </row>
    <row r="334" spans="1:7" s="392" customFormat="1" x14ac:dyDescent="0.25">
      <c r="A334" s="546" t="s">
        <v>163</v>
      </c>
      <c r="B334" s="523" t="s">
        <v>168</v>
      </c>
      <c r="C334" s="523" t="s">
        <v>169</v>
      </c>
      <c r="D334" s="523" t="s">
        <v>170</v>
      </c>
      <c r="E334" s="390">
        <v>47161</v>
      </c>
      <c r="F334" s="523" t="s">
        <v>49</v>
      </c>
      <c r="G334" s="393"/>
    </row>
    <row r="335" spans="1:7" s="392" customFormat="1" x14ac:dyDescent="0.25">
      <c r="A335" s="546" t="s">
        <v>163</v>
      </c>
      <c r="B335" s="523" t="s">
        <v>171</v>
      </c>
      <c r="C335" s="523" t="s">
        <v>172</v>
      </c>
      <c r="D335" s="523" t="s">
        <v>173</v>
      </c>
      <c r="E335" s="390">
        <v>46084</v>
      </c>
      <c r="F335" s="523" t="s">
        <v>49</v>
      </c>
      <c r="G335" s="393"/>
    </row>
    <row r="336" spans="1:7" s="392" customFormat="1" x14ac:dyDescent="0.25">
      <c r="A336" s="546" t="s">
        <v>163</v>
      </c>
      <c r="B336" s="523" t="s">
        <v>1001</v>
      </c>
      <c r="C336" s="523" t="s">
        <v>1002</v>
      </c>
      <c r="D336" s="523" t="s">
        <v>1003</v>
      </c>
      <c r="E336" s="390">
        <v>46834</v>
      </c>
      <c r="F336" s="523" t="s">
        <v>49</v>
      </c>
      <c r="G336" s="393"/>
    </row>
    <row r="337" spans="1:7" s="392" customFormat="1" x14ac:dyDescent="0.25">
      <c r="A337" s="546" t="s">
        <v>163</v>
      </c>
      <c r="B337" s="523" t="s">
        <v>1524</v>
      </c>
      <c r="C337" s="523" t="s">
        <v>1525</v>
      </c>
      <c r="D337" s="523" t="s">
        <v>1526</v>
      </c>
      <c r="E337" s="390">
        <v>47432</v>
      </c>
      <c r="F337" s="523" t="s">
        <v>49</v>
      </c>
      <c r="G337" s="393"/>
    </row>
    <row r="338" spans="1:7" s="392" customFormat="1" x14ac:dyDescent="0.25">
      <c r="A338" s="523" t="s">
        <v>454</v>
      </c>
      <c r="B338" s="523" t="s">
        <v>1168</v>
      </c>
      <c r="C338" s="523" t="s">
        <v>1169</v>
      </c>
      <c r="D338" s="523" t="s">
        <v>1170</v>
      </c>
      <c r="E338" s="390">
        <v>76281</v>
      </c>
      <c r="F338" s="523"/>
      <c r="G338" s="393"/>
    </row>
    <row r="339" spans="1:7" s="392" customFormat="1" x14ac:dyDescent="0.25">
      <c r="A339" s="523" t="s">
        <v>49</v>
      </c>
      <c r="B339" s="523" t="s">
        <v>1171</v>
      </c>
      <c r="C339" s="523" t="s">
        <v>1172</v>
      </c>
      <c r="D339" s="523" t="s">
        <v>1173</v>
      </c>
      <c r="E339" s="390">
        <v>71699</v>
      </c>
      <c r="F339" s="523"/>
      <c r="G339" s="391"/>
    </row>
    <row r="340" spans="1:7" s="392" customFormat="1" x14ac:dyDescent="0.25">
      <c r="A340" s="546" t="s">
        <v>174</v>
      </c>
      <c r="B340" s="523" t="s">
        <v>1382</v>
      </c>
      <c r="C340" s="523" t="s">
        <v>1383</v>
      </c>
      <c r="D340" s="523" t="s">
        <v>1384</v>
      </c>
      <c r="E340" s="390">
        <v>46822</v>
      </c>
      <c r="F340" s="523" t="s">
        <v>49</v>
      </c>
      <c r="G340" s="391"/>
    </row>
    <row r="341" spans="1:7" s="392" customFormat="1" x14ac:dyDescent="0.25">
      <c r="A341" s="546" t="s">
        <v>174</v>
      </c>
      <c r="B341" s="523" t="s">
        <v>1385</v>
      </c>
      <c r="C341" s="523" t="s">
        <v>1386</v>
      </c>
      <c r="D341" s="523" t="s">
        <v>1387</v>
      </c>
      <c r="E341" s="390">
        <v>45922</v>
      </c>
      <c r="F341" s="523" t="s">
        <v>34</v>
      </c>
      <c r="G341" s="393"/>
    </row>
    <row r="342" spans="1:7" s="392" customFormat="1" x14ac:dyDescent="0.25">
      <c r="A342" s="546" t="s">
        <v>174</v>
      </c>
      <c r="B342" s="523" t="s">
        <v>1583</v>
      </c>
      <c r="C342" s="523" t="s">
        <v>1584</v>
      </c>
      <c r="D342" s="523" t="s">
        <v>1585</v>
      </c>
      <c r="E342" s="390">
        <v>46059</v>
      </c>
      <c r="F342" s="523" t="s">
        <v>34</v>
      </c>
      <c r="G342" s="393"/>
    </row>
    <row r="343" spans="1:7" s="392" customFormat="1" x14ac:dyDescent="0.25">
      <c r="A343" s="546" t="s">
        <v>174</v>
      </c>
      <c r="B343" s="523" t="s">
        <v>1697</v>
      </c>
      <c r="C343" s="523" t="s">
        <v>1698</v>
      </c>
      <c r="D343" s="523" t="s">
        <v>1699</v>
      </c>
      <c r="E343" s="390">
        <v>46107</v>
      </c>
      <c r="F343" s="523" t="s">
        <v>34</v>
      </c>
      <c r="G343" s="393"/>
    </row>
    <row r="344" spans="1:7" s="392" customFormat="1" x14ac:dyDescent="0.25">
      <c r="A344" s="546" t="s">
        <v>174</v>
      </c>
      <c r="B344" s="523" t="s">
        <v>1700</v>
      </c>
      <c r="C344" s="523" t="s">
        <v>1701</v>
      </c>
      <c r="D344" s="523" t="s">
        <v>1702</v>
      </c>
      <c r="E344" s="390">
        <v>46167</v>
      </c>
      <c r="F344" s="523" t="s">
        <v>34</v>
      </c>
      <c r="G344" s="393"/>
    </row>
    <row r="345" spans="1:7" s="392" customFormat="1" x14ac:dyDescent="0.25">
      <c r="A345" s="523" t="s">
        <v>176</v>
      </c>
      <c r="B345" s="523" t="s">
        <v>1388</v>
      </c>
      <c r="C345" s="523" t="s">
        <v>177</v>
      </c>
      <c r="D345" s="523" t="s">
        <v>178</v>
      </c>
      <c r="E345" s="390">
        <v>48495</v>
      </c>
      <c r="F345" s="523" t="s">
        <v>31</v>
      </c>
      <c r="G345" s="393"/>
    </row>
    <row r="346" spans="1:7" s="392" customFormat="1" x14ac:dyDescent="0.25">
      <c r="A346" s="546" t="s">
        <v>179</v>
      </c>
      <c r="B346" s="523" t="s">
        <v>1389</v>
      </c>
      <c r="C346" s="523" t="s">
        <v>180</v>
      </c>
      <c r="D346" s="523" t="s">
        <v>181</v>
      </c>
      <c r="E346" s="390">
        <v>46243</v>
      </c>
      <c r="F346" s="523" t="s">
        <v>49</v>
      </c>
      <c r="G346" s="393"/>
    </row>
    <row r="347" spans="1:7" s="392" customFormat="1" x14ac:dyDescent="0.25">
      <c r="A347" s="546" t="s">
        <v>179</v>
      </c>
      <c r="B347" s="523" t="s">
        <v>1390</v>
      </c>
      <c r="C347" s="523" t="s">
        <v>182</v>
      </c>
      <c r="D347" s="523" t="s">
        <v>183</v>
      </c>
      <c r="E347" s="390">
        <v>47555</v>
      </c>
      <c r="F347" s="523" t="s">
        <v>49</v>
      </c>
      <c r="G347" s="393"/>
    </row>
    <row r="348" spans="1:7" s="392" customFormat="1" x14ac:dyDescent="0.25">
      <c r="A348" s="546" t="s">
        <v>184</v>
      </c>
      <c r="B348" s="523" t="s">
        <v>185</v>
      </c>
      <c r="C348" s="523" t="s">
        <v>186</v>
      </c>
      <c r="D348" s="523" t="s">
        <v>187</v>
      </c>
      <c r="E348" s="390">
        <v>47276</v>
      </c>
      <c r="F348" s="523" t="s">
        <v>31</v>
      </c>
      <c r="G348" s="391"/>
    </row>
    <row r="349" spans="1:7" s="392" customFormat="1" x14ac:dyDescent="0.25">
      <c r="A349" s="546" t="s">
        <v>184</v>
      </c>
      <c r="B349" s="523" t="s">
        <v>1391</v>
      </c>
      <c r="C349" s="523" t="s">
        <v>1392</v>
      </c>
      <c r="D349" s="523" t="s">
        <v>1393</v>
      </c>
      <c r="E349" s="390">
        <v>46645</v>
      </c>
      <c r="F349" s="523" t="s">
        <v>73</v>
      </c>
      <c r="G349" s="391"/>
    </row>
    <row r="350" spans="1:7" s="392" customFormat="1" x14ac:dyDescent="0.25">
      <c r="A350" s="523" t="s">
        <v>1318</v>
      </c>
      <c r="B350" s="523" t="s">
        <v>1174</v>
      </c>
      <c r="C350" s="523" t="s">
        <v>1175</v>
      </c>
      <c r="D350" s="523" t="s">
        <v>1176</v>
      </c>
      <c r="E350" s="390">
        <v>64414</v>
      </c>
      <c r="F350" s="523"/>
      <c r="G350" s="391"/>
    </row>
    <row r="351" spans="1:7" s="392" customFormat="1" x14ac:dyDescent="0.25">
      <c r="A351" s="523" t="s">
        <v>455</v>
      </c>
      <c r="B351" s="523" t="s">
        <v>1177</v>
      </c>
      <c r="C351" s="523" t="s">
        <v>1178</v>
      </c>
      <c r="D351" s="523" t="s">
        <v>1179</v>
      </c>
      <c r="E351" s="390">
        <v>55814</v>
      </c>
      <c r="F351" s="523"/>
      <c r="G351" s="393"/>
    </row>
    <row r="352" spans="1:7" s="392" customFormat="1" x14ac:dyDescent="0.25">
      <c r="A352" s="523" t="s">
        <v>834</v>
      </c>
      <c r="B352" s="523" t="s">
        <v>1180</v>
      </c>
      <c r="C352" s="523" t="s">
        <v>1181</v>
      </c>
      <c r="D352" s="523" t="s">
        <v>1182</v>
      </c>
      <c r="E352" s="390">
        <v>54891</v>
      </c>
      <c r="F352" s="523"/>
      <c r="G352" s="393"/>
    </row>
    <row r="353" spans="1:7" s="392" customFormat="1" x14ac:dyDescent="0.25">
      <c r="A353" s="523" t="s">
        <v>836</v>
      </c>
      <c r="B353" s="523" t="s">
        <v>1183</v>
      </c>
      <c r="C353" s="523" t="s">
        <v>1184</v>
      </c>
      <c r="D353" s="523" t="s">
        <v>1185</v>
      </c>
      <c r="E353" s="390">
        <v>75286</v>
      </c>
      <c r="F353" s="523"/>
      <c r="G353" s="393"/>
    </row>
    <row r="354" spans="1:7" s="392" customFormat="1" x14ac:dyDescent="0.25">
      <c r="A354" s="523" t="s">
        <v>1703</v>
      </c>
      <c r="B354" s="523" t="s">
        <v>1704</v>
      </c>
      <c r="C354" s="523" t="s">
        <v>1705</v>
      </c>
      <c r="D354" s="523" t="s">
        <v>1706</v>
      </c>
      <c r="E354" s="390">
        <v>46104</v>
      </c>
      <c r="F354" s="523" t="s">
        <v>57</v>
      </c>
      <c r="G354" s="393"/>
    </row>
    <row r="355" spans="1:7" s="392" customFormat="1" x14ac:dyDescent="0.25">
      <c r="A355" s="523" t="s">
        <v>1004</v>
      </c>
      <c r="B355" s="523" t="s">
        <v>1394</v>
      </c>
      <c r="C355" s="523" t="s">
        <v>1114</v>
      </c>
      <c r="D355" s="523" t="s">
        <v>1115</v>
      </c>
      <c r="E355" s="390">
        <v>46367</v>
      </c>
      <c r="F355" s="523" t="s">
        <v>34</v>
      </c>
      <c r="G355" s="393"/>
    </row>
    <row r="356" spans="1:7" s="392" customFormat="1" x14ac:dyDescent="0.25">
      <c r="A356" s="546" t="s">
        <v>191</v>
      </c>
      <c r="B356" s="523" t="s">
        <v>192</v>
      </c>
      <c r="C356" s="523" t="s">
        <v>193</v>
      </c>
      <c r="D356" s="523" t="s">
        <v>194</v>
      </c>
      <c r="E356" s="390">
        <v>46710</v>
      </c>
      <c r="F356" s="523" t="s">
        <v>31</v>
      </c>
      <c r="G356" s="393"/>
    </row>
    <row r="357" spans="1:7" s="392" customFormat="1" x14ac:dyDescent="0.25">
      <c r="A357" s="546" t="s">
        <v>191</v>
      </c>
      <c r="B357" s="523" t="s">
        <v>195</v>
      </c>
      <c r="C357" s="523" t="s">
        <v>196</v>
      </c>
      <c r="D357" s="523" t="s">
        <v>197</v>
      </c>
      <c r="E357" s="390">
        <v>46451</v>
      </c>
      <c r="F357" s="523" t="s">
        <v>31</v>
      </c>
      <c r="G357" s="393"/>
    </row>
    <row r="358" spans="1:7" s="392" customFormat="1" x14ac:dyDescent="0.25">
      <c r="A358" s="546" t="s">
        <v>191</v>
      </c>
      <c r="B358" s="523" t="s">
        <v>1395</v>
      </c>
      <c r="C358" s="523" t="s">
        <v>1396</v>
      </c>
      <c r="D358" s="523" t="s">
        <v>1397</v>
      </c>
      <c r="E358" s="390">
        <v>46825</v>
      </c>
      <c r="F358" s="523" t="s">
        <v>49</v>
      </c>
      <c r="G358" s="393"/>
    </row>
    <row r="359" spans="1:7" s="392" customFormat="1" x14ac:dyDescent="0.25">
      <c r="A359" s="546" t="s">
        <v>191</v>
      </c>
      <c r="B359" s="523" t="s">
        <v>1398</v>
      </c>
      <c r="C359" s="523" t="s">
        <v>1399</v>
      </c>
      <c r="D359" s="523" t="s">
        <v>1400</v>
      </c>
      <c r="E359" s="390">
        <v>45864</v>
      </c>
      <c r="F359" s="523" t="s">
        <v>49</v>
      </c>
      <c r="G359" s="393"/>
    </row>
    <row r="360" spans="1:7" s="392" customFormat="1" x14ac:dyDescent="0.25">
      <c r="A360" s="546" t="s">
        <v>191</v>
      </c>
      <c r="B360" s="523" t="s">
        <v>1586</v>
      </c>
      <c r="C360" s="523" t="s">
        <v>1587</v>
      </c>
      <c r="D360" s="523" t="s">
        <v>1588</v>
      </c>
      <c r="E360" s="390">
        <v>46076</v>
      </c>
      <c r="F360" s="523" t="s">
        <v>49</v>
      </c>
      <c r="G360" s="393"/>
    </row>
    <row r="361" spans="1:7" s="392" customFormat="1" x14ac:dyDescent="0.25">
      <c r="A361" s="546" t="s">
        <v>198</v>
      </c>
      <c r="B361" s="523" t="s">
        <v>1401</v>
      </c>
      <c r="C361" s="523" t="s">
        <v>199</v>
      </c>
      <c r="D361" s="523" t="s">
        <v>200</v>
      </c>
      <c r="E361" s="390">
        <v>45956</v>
      </c>
      <c r="F361" s="523" t="s">
        <v>49</v>
      </c>
      <c r="G361" s="393"/>
    </row>
    <row r="362" spans="1:7" s="392" customFormat="1" x14ac:dyDescent="0.25">
      <c r="A362" s="546" t="s">
        <v>198</v>
      </c>
      <c r="B362" s="523" t="s">
        <v>201</v>
      </c>
      <c r="C362" s="523" t="s">
        <v>202</v>
      </c>
      <c r="D362" s="523" t="s">
        <v>203</v>
      </c>
      <c r="E362" s="390">
        <v>46694</v>
      </c>
      <c r="F362" s="523" t="s">
        <v>49</v>
      </c>
      <c r="G362" s="393"/>
    </row>
    <row r="363" spans="1:7" s="392" customFormat="1" x14ac:dyDescent="0.25">
      <c r="A363" s="546" t="s">
        <v>204</v>
      </c>
      <c r="B363" s="523" t="s">
        <v>1527</v>
      </c>
      <c r="C363" s="523" t="s">
        <v>1528</v>
      </c>
      <c r="D363" s="523" t="s">
        <v>1529</v>
      </c>
      <c r="E363" s="390">
        <v>47812</v>
      </c>
      <c r="F363" s="523" t="s">
        <v>49</v>
      </c>
      <c r="G363" s="393"/>
    </row>
    <row r="364" spans="1:7" s="392" customFormat="1" x14ac:dyDescent="0.25">
      <c r="A364" s="546" t="s">
        <v>204</v>
      </c>
      <c r="B364" s="523" t="s">
        <v>1530</v>
      </c>
      <c r="C364" s="523" t="s">
        <v>1531</v>
      </c>
      <c r="D364" s="523" t="s">
        <v>1532</v>
      </c>
      <c r="E364" s="390">
        <v>48173</v>
      </c>
      <c r="F364" s="523" t="s">
        <v>49</v>
      </c>
      <c r="G364" s="393"/>
    </row>
    <row r="365" spans="1:7" s="392" customFormat="1" x14ac:dyDescent="0.25">
      <c r="A365" s="546" t="s">
        <v>204</v>
      </c>
      <c r="B365" s="523" t="s">
        <v>1402</v>
      </c>
      <c r="C365" s="523" t="s">
        <v>205</v>
      </c>
      <c r="D365" s="523" t="s">
        <v>206</v>
      </c>
      <c r="E365" s="390">
        <v>46689</v>
      </c>
      <c r="F365" s="523" t="s">
        <v>49</v>
      </c>
      <c r="G365" s="393"/>
    </row>
    <row r="366" spans="1:7" s="392" customFormat="1" x14ac:dyDescent="0.25">
      <c r="A366" s="546" t="s">
        <v>204</v>
      </c>
      <c r="B366" s="523" t="s">
        <v>1403</v>
      </c>
      <c r="C366" s="523" t="s">
        <v>207</v>
      </c>
      <c r="D366" s="523" t="s">
        <v>208</v>
      </c>
      <c r="E366" s="390">
        <v>47410</v>
      </c>
      <c r="F366" s="523" t="s">
        <v>49</v>
      </c>
      <c r="G366" s="393"/>
    </row>
    <row r="367" spans="1:7" s="392" customFormat="1" x14ac:dyDescent="0.25">
      <c r="A367" s="546" t="s">
        <v>204</v>
      </c>
      <c r="B367" s="523" t="s">
        <v>1404</v>
      </c>
      <c r="C367" s="523" t="s">
        <v>209</v>
      </c>
      <c r="D367" s="523" t="s">
        <v>210</v>
      </c>
      <c r="E367" s="390">
        <v>48048</v>
      </c>
      <c r="F367" s="523" t="s">
        <v>49</v>
      </c>
      <c r="G367" s="393"/>
    </row>
    <row r="368" spans="1:7" s="392" customFormat="1" x14ac:dyDescent="0.25">
      <c r="A368" s="523" t="s">
        <v>1078</v>
      </c>
      <c r="B368" s="523" t="s">
        <v>1079</v>
      </c>
      <c r="C368" s="523" t="s">
        <v>1080</v>
      </c>
      <c r="D368" s="523" t="s">
        <v>1081</v>
      </c>
      <c r="E368" s="390">
        <v>46333</v>
      </c>
      <c r="F368" s="523" t="s">
        <v>31</v>
      </c>
      <c r="G368" s="393"/>
    </row>
    <row r="369" spans="1:7" s="392" customFormat="1" x14ac:dyDescent="0.25">
      <c r="A369" s="523" t="s">
        <v>1589</v>
      </c>
      <c r="B369" s="523" t="s">
        <v>1590</v>
      </c>
      <c r="C369" s="523" t="s">
        <v>1591</v>
      </c>
      <c r="D369" s="523" t="s">
        <v>1592</v>
      </c>
      <c r="E369" s="390">
        <v>46068</v>
      </c>
      <c r="F369" s="523" t="s">
        <v>1318</v>
      </c>
      <c r="G369" s="393"/>
    </row>
    <row r="370" spans="1:7" s="392" customFormat="1" x14ac:dyDescent="0.25">
      <c r="A370" s="546" t="s">
        <v>211</v>
      </c>
      <c r="B370" s="523" t="s">
        <v>212</v>
      </c>
      <c r="C370" s="522" t="s">
        <v>213</v>
      </c>
      <c r="D370" s="523" t="s">
        <v>214</v>
      </c>
      <c r="E370" s="390">
        <v>46648</v>
      </c>
      <c r="F370" s="523" t="s">
        <v>49</v>
      </c>
      <c r="G370" s="393"/>
    </row>
    <row r="371" spans="1:7" s="392" customFormat="1" x14ac:dyDescent="0.25">
      <c r="A371" s="546" t="s">
        <v>211</v>
      </c>
      <c r="B371" s="523" t="s">
        <v>215</v>
      </c>
      <c r="C371" s="523" t="s">
        <v>216</v>
      </c>
      <c r="D371" s="523" t="s">
        <v>217</v>
      </c>
      <c r="E371" s="390">
        <v>48145</v>
      </c>
      <c r="F371" s="523" t="s">
        <v>49</v>
      </c>
      <c r="G371" s="393"/>
    </row>
    <row r="372" spans="1:7" s="392" customFormat="1" x14ac:dyDescent="0.25">
      <c r="A372" s="546" t="s">
        <v>211</v>
      </c>
      <c r="B372" s="523" t="s">
        <v>218</v>
      </c>
      <c r="C372" s="523" t="s">
        <v>219</v>
      </c>
      <c r="D372" s="523" t="s">
        <v>220</v>
      </c>
      <c r="E372" s="390">
        <v>48520</v>
      </c>
      <c r="F372" s="523" t="s">
        <v>49</v>
      </c>
      <c r="G372" s="393"/>
    </row>
    <row r="373" spans="1:7" s="392" customFormat="1" x14ac:dyDescent="0.25">
      <c r="A373" s="546" t="s">
        <v>211</v>
      </c>
      <c r="B373" s="523" t="s">
        <v>221</v>
      </c>
      <c r="C373" s="523" t="s">
        <v>222</v>
      </c>
      <c r="D373" s="523" t="s">
        <v>223</v>
      </c>
      <c r="E373" s="390">
        <v>48880</v>
      </c>
      <c r="F373" s="523" t="s">
        <v>49</v>
      </c>
      <c r="G373" s="394"/>
    </row>
    <row r="374" spans="1:7" s="392" customFormat="1" x14ac:dyDescent="0.25">
      <c r="A374" s="546" t="s">
        <v>211</v>
      </c>
      <c r="B374" s="523" t="s">
        <v>224</v>
      </c>
      <c r="C374" s="523" t="s">
        <v>225</v>
      </c>
      <c r="D374" s="523" t="s">
        <v>226</v>
      </c>
      <c r="E374" s="390">
        <v>48901</v>
      </c>
      <c r="F374" s="523" t="s">
        <v>49</v>
      </c>
      <c r="G374" s="393"/>
    </row>
    <row r="375" spans="1:7" s="392" customFormat="1" x14ac:dyDescent="0.25">
      <c r="A375" s="546" t="s">
        <v>211</v>
      </c>
      <c r="B375" s="523" t="s">
        <v>227</v>
      </c>
      <c r="C375" s="523" t="s">
        <v>228</v>
      </c>
      <c r="D375" s="523" t="s">
        <v>229</v>
      </c>
      <c r="E375" s="390">
        <v>48901</v>
      </c>
      <c r="F375" s="523" t="s">
        <v>49</v>
      </c>
      <c r="G375" s="393"/>
    </row>
    <row r="376" spans="1:7" s="392" customFormat="1" x14ac:dyDescent="0.25">
      <c r="A376" s="546" t="s">
        <v>211</v>
      </c>
      <c r="B376" s="523" t="s">
        <v>230</v>
      </c>
      <c r="C376" s="523" t="s">
        <v>231</v>
      </c>
      <c r="D376" s="523" t="s">
        <v>232</v>
      </c>
      <c r="E376" s="390">
        <v>45929</v>
      </c>
      <c r="F376" s="523" t="s">
        <v>49</v>
      </c>
    </row>
    <row r="377" spans="1:7" s="392" customFormat="1" x14ac:dyDescent="0.25">
      <c r="A377" s="546" t="s">
        <v>211</v>
      </c>
      <c r="B377" s="523" t="s">
        <v>233</v>
      </c>
      <c r="C377" s="523" t="s">
        <v>234</v>
      </c>
      <c r="D377" s="523" t="s">
        <v>235</v>
      </c>
      <c r="E377" s="390">
        <v>47501</v>
      </c>
      <c r="F377" s="523" t="s">
        <v>49</v>
      </c>
    </row>
    <row r="378" spans="1:7" s="392" customFormat="1" x14ac:dyDescent="0.25">
      <c r="A378" s="546" t="s">
        <v>211</v>
      </c>
      <c r="B378" s="395" t="s">
        <v>236</v>
      </c>
      <c r="C378" s="395" t="s">
        <v>237</v>
      </c>
      <c r="D378" s="523" t="s">
        <v>238</v>
      </c>
      <c r="E378" s="390">
        <v>46782</v>
      </c>
      <c r="F378" s="522" t="s">
        <v>49</v>
      </c>
    </row>
    <row r="379" spans="1:7" s="392" customFormat="1" x14ac:dyDescent="0.25">
      <c r="A379" s="546" t="s">
        <v>211</v>
      </c>
      <c r="B379" s="395" t="s">
        <v>239</v>
      </c>
      <c r="C379" s="395" t="s">
        <v>240</v>
      </c>
      <c r="D379" s="523" t="s">
        <v>241</v>
      </c>
      <c r="E379" s="390">
        <v>48390</v>
      </c>
      <c r="F379" s="522" t="s">
        <v>49</v>
      </c>
    </row>
    <row r="380" spans="1:7" s="392" customFormat="1" x14ac:dyDescent="0.25">
      <c r="A380" s="546" t="s">
        <v>211</v>
      </c>
      <c r="B380" s="395" t="s">
        <v>242</v>
      </c>
      <c r="C380" s="395" t="s">
        <v>243</v>
      </c>
      <c r="D380" s="523" t="s">
        <v>244</v>
      </c>
      <c r="E380" s="390">
        <v>47670</v>
      </c>
      <c r="F380" s="522" t="s">
        <v>49</v>
      </c>
    </row>
    <row r="381" spans="1:7" s="392" customFormat="1" x14ac:dyDescent="0.25">
      <c r="A381" s="546" t="s">
        <v>211</v>
      </c>
      <c r="B381" s="523" t="s">
        <v>245</v>
      </c>
      <c r="C381" s="523" t="s">
        <v>246</v>
      </c>
      <c r="D381" s="523" t="s">
        <v>247</v>
      </c>
      <c r="E381" s="390">
        <v>48062</v>
      </c>
      <c r="F381" s="522" t="s">
        <v>49</v>
      </c>
    </row>
    <row r="382" spans="1:7" s="392" customFormat="1" x14ac:dyDescent="0.25">
      <c r="A382" s="546" t="s">
        <v>211</v>
      </c>
      <c r="B382" s="523" t="s">
        <v>248</v>
      </c>
      <c r="C382" s="523" t="s">
        <v>249</v>
      </c>
      <c r="D382" s="523" t="s">
        <v>250</v>
      </c>
      <c r="E382" s="390">
        <v>48062</v>
      </c>
      <c r="F382" s="523" t="s">
        <v>49</v>
      </c>
    </row>
    <row r="383" spans="1:7" s="392" customFormat="1" x14ac:dyDescent="0.25">
      <c r="A383" s="546" t="s">
        <v>211</v>
      </c>
      <c r="B383" s="523" t="s">
        <v>251</v>
      </c>
      <c r="C383" s="523" t="s">
        <v>252</v>
      </c>
      <c r="D383" s="523" t="s">
        <v>253</v>
      </c>
      <c r="E383" s="390">
        <v>48145</v>
      </c>
      <c r="F383" s="523" t="s">
        <v>49</v>
      </c>
    </row>
    <row r="384" spans="1:7" s="392" customFormat="1" x14ac:dyDescent="0.25">
      <c r="A384" s="523" t="s">
        <v>254</v>
      </c>
      <c r="B384" s="523" t="s">
        <v>1405</v>
      </c>
      <c r="C384" s="523" t="s">
        <v>1082</v>
      </c>
      <c r="D384" s="523" t="s">
        <v>1083</v>
      </c>
      <c r="E384" s="390">
        <v>47052</v>
      </c>
      <c r="F384" s="523" t="s">
        <v>34</v>
      </c>
    </row>
    <row r="385" spans="1:7" s="392" customFormat="1" x14ac:dyDescent="0.25">
      <c r="A385" s="546" t="s">
        <v>255</v>
      </c>
      <c r="B385" s="523" t="s">
        <v>1058</v>
      </c>
      <c r="C385" s="523" t="s">
        <v>1059</v>
      </c>
      <c r="D385" s="523" t="s">
        <v>1060</v>
      </c>
      <c r="E385" s="390">
        <v>46661</v>
      </c>
      <c r="F385" s="523" t="s">
        <v>31</v>
      </c>
    </row>
    <row r="386" spans="1:7" s="392" customFormat="1" x14ac:dyDescent="0.25">
      <c r="A386" s="546" t="s">
        <v>255</v>
      </c>
      <c r="B386" s="523" t="s">
        <v>1406</v>
      </c>
      <c r="C386" s="523" t="s">
        <v>256</v>
      </c>
      <c r="D386" s="523" t="s">
        <v>257</v>
      </c>
      <c r="E386" s="390">
        <v>46334</v>
      </c>
      <c r="F386" s="523" t="s">
        <v>34</v>
      </c>
    </row>
    <row r="387" spans="1:7" s="392" customFormat="1" x14ac:dyDescent="0.25">
      <c r="A387" s="546" t="s">
        <v>255</v>
      </c>
      <c r="B387" s="523" t="s">
        <v>1407</v>
      </c>
      <c r="C387" s="523" t="s">
        <v>258</v>
      </c>
      <c r="D387" s="523" t="s">
        <v>259</v>
      </c>
      <c r="E387" s="390">
        <v>47399</v>
      </c>
      <c r="F387" s="523" t="s">
        <v>34</v>
      </c>
    </row>
    <row r="388" spans="1:7" s="392" customFormat="1" x14ac:dyDescent="0.25">
      <c r="A388" s="546" t="s">
        <v>261</v>
      </c>
      <c r="B388" s="525" t="s">
        <v>262</v>
      </c>
      <c r="C388" s="523" t="s">
        <v>263</v>
      </c>
      <c r="D388" s="523" t="s">
        <v>264</v>
      </c>
      <c r="E388" s="390">
        <v>46322</v>
      </c>
      <c r="F388" s="523" t="s">
        <v>1318</v>
      </c>
    </row>
    <row r="389" spans="1:7" s="392" customFormat="1" x14ac:dyDescent="0.25">
      <c r="A389" s="546" t="s">
        <v>261</v>
      </c>
      <c r="B389" s="525" t="s">
        <v>265</v>
      </c>
      <c r="C389" s="523" t="s">
        <v>266</v>
      </c>
      <c r="D389" s="523" t="s">
        <v>267</v>
      </c>
      <c r="E389" s="390">
        <v>46323</v>
      </c>
      <c r="F389" s="523" t="s">
        <v>1318</v>
      </c>
    </row>
    <row r="390" spans="1:7" s="392" customFormat="1" x14ac:dyDescent="0.25">
      <c r="A390" s="546" t="s">
        <v>261</v>
      </c>
      <c r="B390" s="525" t="s">
        <v>268</v>
      </c>
      <c r="C390" s="523" t="s">
        <v>269</v>
      </c>
      <c r="D390" s="523" t="s">
        <v>270</v>
      </c>
      <c r="E390" s="390">
        <v>46684</v>
      </c>
      <c r="F390" s="523" t="s">
        <v>1318</v>
      </c>
    </row>
    <row r="391" spans="1:7" s="392" customFormat="1" x14ac:dyDescent="0.25">
      <c r="A391" s="546" t="s">
        <v>261</v>
      </c>
      <c r="B391" s="525" t="s">
        <v>271</v>
      </c>
      <c r="C391" s="523" t="s">
        <v>272</v>
      </c>
      <c r="D391" s="523" t="s">
        <v>273</v>
      </c>
      <c r="E391" s="390">
        <v>46931</v>
      </c>
      <c r="F391" s="523" t="s">
        <v>1318</v>
      </c>
    </row>
    <row r="392" spans="1:7" s="392" customFormat="1" x14ac:dyDescent="0.25">
      <c r="A392" s="546" t="s">
        <v>261</v>
      </c>
      <c r="B392" s="525" t="s">
        <v>1116</v>
      </c>
      <c r="C392" s="523" t="s">
        <v>1117</v>
      </c>
      <c r="D392" s="523" t="s">
        <v>1118</v>
      </c>
      <c r="E392" s="390">
        <v>47435</v>
      </c>
      <c r="F392" s="523" t="s">
        <v>1318</v>
      </c>
    </row>
    <row r="393" spans="1:7" s="392" customFormat="1" x14ac:dyDescent="0.25">
      <c r="A393" s="523" t="s">
        <v>274</v>
      </c>
      <c r="B393" s="525" t="s">
        <v>275</v>
      </c>
      <c r="C393" s="523" t="s">
        <v>276</v>
      </c>
      <c r="D393" s="523" t="s">
        <v>277</v>
      </c>
      <c r="E393" s="390">
        <v>45870</v>
      </c>
      <c r="F393" s="523" t="s">
        <v>30</v>
      </c>
    </row>
    <row r="394" spans="1:7" s="392" customFormat="1" x14ac:dyDescent="0.25">
      <c r="A394" s="546" t="s">
        <v>1186</v>
      </c>
      <c r="B394" s="525" t="s">
        <v>1187</v>
      </c>
      <c r="C394" s="523" t="s">
        <v>1188</v>
      </c>
      <c r="D394" s="523" t="s">
        <v>1189</v>
      </c>
      <c r="E394" s="390">
        <v>46431</v>
      </c>
      <c r="F394" s="523" t="s">
        <v>1318</v>
      </c>
    </row>
    <row r="395" spans="1:7" s="392" customFormat="1" x14ac:dyDescent="0.25">
      <c r="A395" s="546" t="s">
        <v>1186</v>
      </c>
      <c r="B395" s="525" t="s">
        <v>1408</v>
      </c>
      <c r="C395" s="523" t="s">
        <v>1409</v>
      </c>
      <c r="D395" s="523" t="s">
        <v>1410</v>
      </c>
      <c r="E395" s="390">
        <v>46551</v>
      </c>
      <c r="F395" s="523" t="s">
        <v>1318</v>
      </c>
      <c r="G395" s="391"/>
    </row>
    <row r="396" spans="1:7" s="392" customFormat="1" x14ac:dyDescent="0.25">
      <c r="A396" s="546" t="s">
        <v>1186</v>
      </c>
      <c r="B396" s="525" t="s">
        <v>1411</v>
      </c>
      <c r="C396" s="523" t="s">
        <v>1412</v>
      </c>
      <c r="D396" s="523" t="s">
        <v>1413</v>
      </c>
      <c r="E396" s="390">
        <v>46641</v>
      </c>
      <c r="F396" s="523" t="s">
        <v>1318</v>
      </c>
      <c r="G396" s="391"/>
    </row>
    <row r="397" spans="1:7" s="392" customFormat="1" x14ac:dyDescent="0.25">
      <c r="A397" s="546" t="s">
        <v>1186</v>
      </c>
      <c r="B397" s="523" t="s">
        <v>1533</v>
      </c>
      <c r="C397" s="523" t="s">
        <v>1534</v>
      </c>
      <c r="D397" s="523" t="s">
        <v>1535</v>
      </c>
      <c r="E397" s="390">
        <v>46797</v>
      </c>
      <c r="F397" s="523" t="s">
        <v>1318</v>
      </c>
      <c r="G397" s="391"/>
    </row>
    <row r="398" spans="1:7" s="392" customFormat="1" x14ac:dyDescent="0.25">
      <c r="A398" s="546" t="s">
        <v>278</v>
      </c>
      <c r="B398" s="523" t="s">
        <v>1190</v>
      </c>
      <c r="C398" s="523" t="s">
        <v>1191</v>
      </c>
      <c r="D398" s="523" t="s">
        <v>1192</v>
      </c>
      <c r="E398" s="390">
        <v>72773</v>
      </c>
      <c r="F398" s="523" t="s">
        <v>34</v>
      </c>
      <c r="G398" s="393"/>
    </row>
    <row r="399" spans="1:7" s="392" customFormat="1" x14ac:dyDescent="0.25">
      <c r="A399" s="546" t="s">
        <v>278</v>
      </c>
      <c r="B399" s="523" t="s">
        <v>1190</v>
      </c>
      <c r="C399" s="523" t="s">
        <v>1191</v>
      </c>
      <c r="D399" s="523" t="s">
        <v>1193</v>
      </c>
      <c r="E399" s="390">
        <v>72773</v>
      </c>
      <c r="F399" s="523"/>
      <c r="G399" s="393"/>
    </row>
    <row r="400" spans="1:7" s="392" customFormat="1" x14ac:dyDescent="0.25">
      <c r="A400" s="546" t="s">
        <v>278</v>
      </c>
      <c r="B400" s="523" t="s">
        <v>279</v>
      </c>
      <c r="C400" s="523" t="s">
        <v>280</v>
      </c>
      <c r="D400" s="523" t="s">
        <v>281</v>
      </c>
      <c r="E400" s="390">
        <v>47642</v>
      </c>
      <c r="F400" s="523" t="s">
        <v>34</v>
      </c>
      <c r="G400" s="393"/>
    </row>
    <row r="401" spans="1:16134" s="392" customFormat="1" x14ac:dyDescent="0.25">
      <c r="A401" s="546" t="s">
        <v>278</v>
      </c>
      <c r="B401" s="523" t="s">
        <v>282</v>
      </c>
      <c r="C401" s="523" t="s">
        <v>283</v>
      </c>
      <c r="D401" s="523" t="s">
        <v>284</v>
      </c>
      <c r="E401" s="390">
        <v>46943</v>
      </c>
      <c r="F401" s="523" t="s">
        <v>34</v>
      </c>
      <c r="G401" s="393"/>
    </row>
    <row r="402" spans="1:16134" s="392" customFormat="1" x14ac:dyDescent="0.25">
      <c r="A402" s="546" t="s">
        <v>278</v>
      </c>
      <c r="B402" s="523" t="s">
        <v>1414</v>
      </c>
      <c r="C402" s="523" t="s">
        <v>1061</v>
      </c>
      <c r="D402" s="523" t="s">
        <v>1062</v>
      </c>
      <c r="E402" s="390">
        <v>48781</v>
      </c>
      <c r="F402" s="523" t="s">
        <v>34</v>
      </c>
    </row>
    <row r="403" spans="1:16134" s="392" customFormat="1" x14ac:dyDescent="0.25">
      <c r="A403" s="546" t="s">
        <v>278</v>
      </c>
      <c r="B403" s="523" t="s">
        <v>285</v>
      </c>
      <c r="C403" s="523" t="s">
        <v>286</v>
      </c>
      <c r="D403" s="523" t="s">
        <v>287</v>
      </c>
      <c r="E403" s="390">
        <v>46387</v>
      </c>
      <c r="F403" s="523" t="s">
        <v>34</v>
      </c>
    </row>
    <row r="404" spans="1:16134" s="392" customFormat="1" ht="21" customHeight="1" x14ac:dyDescent="0.25">
      <c r="A404" s="546" t="s">
        <v>278</v>
      </c>
      <c r="B404" s="523" t="s">
        <v>288</v>
      </c>
      <c r="C404" s="523" t="s">
        <v>289</v>
      </c>
      <c r="D404" s="523" t="s">
        <v>290</v>
      </c>
      <c r="E404" s="390">
        <v>47206</v>
      </c>
      <c r="F404" s="523" t="s">
        <v>34</v>
      </c>
    </row>
    <row r="405" spans="1:16134" s="397" customFormat="1" ht="21" customHeight="1" x14ac:dyDescent="0.25">
      <c r="A405" s="546" t="s">
        <v>278</v>
      </c>
      <c r="B405" s="523" t="s">
        <v>1415</v>
      </c>
      <c r="C405" s="523" t="s">
        <v>1416</v>
      </c>
      <c r="D405" s="523" t="s">
        <v>1417</v>
      </c>
      <c r="E405" s="390">
        <v>45985</v>
      </c>
      <c r="F405" s="523" t="s">
        <v>34</v>
      </c>
      <c r="IW405" s="392"/>
      <c r="IX405" s="392"/>
      <c r="IY405" s="392"/>
      <c r="IZ405" s="392"/>
      <c r="JA405" s="392"/>
      <c r="JB405" s="392"/>
      <c r="JC405" s="392"/>
      <c r="JD405" s="392"/>
      <c r="JE405" s="392"/>
      <c r="JF405" s="392"/>
      <c r="JG405" s="392"/>
      <c r="JH405" s="392"/>
      <c r="JI405" s="392"/>
      <c r="JJ405" s="392"/>
      <c r="JK405" s="392"/>
      <c r="JL405" s="392"/>
      <c r="JM405" s="392"/>
      <c r="JN405" s="392"/>
      <c r="JO405" s="392"/>
      <c r="JP405" s="392"/>
      <c r="JQ405" s="392"/>
      <c r="JR405" s="392"/>
      <c r="JS405" s="392"/>
      <c r="JT405" s="392"/>
      <c r="JU405" s="392"/>
      <c r="JV405" s="392"/>
      <c r="JW405" s="392"/>
      <c r="JX405" s="392"/>
      <c r="JY405" s="392"/>
      <c r="JZ405" s="392"/>
      <c r="KA405" s="392"/>
      <c r="KB405" s="392"/>
      <c r="KC405" s="392"/>
      <c r="KD405" s="392"/>
      <c r="KE405" s="392"/>
      <c r="KF405" s="392"/>
      <c r="KG405" s="392"/>
      <c r="KH405" s="392"/>
      <c r="KI405" s="392"/>
      <c r="KJ405" s="392"/>
      <c r="KK405" s="392"/>
      <c r="KL405" s="392"/>
      <c r="KM405" s="392"/>
      <c r="KN405" s="392"/>
      <c r="KO405" s="392"/>
      <c r="KP405" s="392"/>
      <c r="KQ405" s="392"/>
      <c r="KR405" s="392"/>
      <c r="KS405" s="392"/>
      <c r="KT405" s="392"/>
      <c r="KU405" s="392"/>
      <c r="KV405" s="392"/>
      <c r="KW405" s="392"/>
      <c r="KX405" s="392"/>
      <c r="KY405" s="392"/>
      <c r="KZ405" s="392"/>
      <c r="LA405" s="392"/>
      <c r="LB405" s="392"/>
      <c r="LC405" s="392"/>
      <c r="LD405" s="392"/>
      <c r="LE405" s="392"/>
      <c r="LF405" s="392"/>
      <c r="LG405" s="392"/>
      <c r="LH405" s="392"/>
      <c r="LI405" s="392"/>
      <c r="LJ405" s="392"/>
      <c r="LK405" s="392"/>
      <c r="LL405" s="392"/>
      <c r="LM405" s="392"/>
      <c r="LN405" s="392"/>
      <c r="LO405" s="392"/>
      <c r="LP405" s="392"/>
      <c r="LQ405" s="392"/>
      <c r="LR405" s="392"/>
      <c r="LS405" s="392"/>
      <c r="LT405" s="392"/>
      <c r="LU405" s="392"/>
      <c r="LV405" s="392"/>
      <c r="LW405" s="392"/>
      <c r="LX405" s="392"/>
      <c r="LY405" s="392"/>
      <c r="LZ405" s="392"/>
      <c r="MA405" s="392"/>
      <c r="MB405" s="392"/>
      <c r="MC405" s="392"/>
      <c r="MD405" s="392"/>
      <c r="ME405" s="392"/>
      <c r="MF405" s="392"/>
      <c r="MG405" s="392"/>
      <c r="MH405" s="392"/>
      <c r="MI405" s="392"/>
      <c r="MJ405" s="392"/>
      <c r="MK405" s="392"/>
      <c r="ML405" s="392"/>
      <c r="MM405" s="392"/>
      <c r="MN405" s="392"/>
      <c r="MO405" s="392"/>
      <c r="MP405" s="392"/>
      <c r="MQ405" s="392"/>
      <c r="MR405" s="392"/>
      <c r="MS405" s="392"/>
      <c r="MT405" s="392"/>
      <c r="MU405" s="392"/>
      <c r="MV405" s="392"/>
      <c r="MW405" s="392"/>
      <c r="MX405" s="392"/>
      <c r="MY405" s="392"/>
      <c r="MZ405" s="392"/>
      <c r="NA405" s="392"/>
      <c r="NB405" s="392"/>
      <c r="NC405" s="392"/>
      <c r="ND405" s="392"/>
      <c r="NE405" s="392"/>
      <c r="NF405" s="392"/>
      <c r="NG405" s="392"/>
      <c r="NH405" s="392"/>
      <c r="NI405" s="392"/>
      <c r="NJ405" s="392"/>
      <c r="NK405" s="392"/>
      <c r="NL405" s="392"/>
      <c r="NM405" s="392"/>
      <c r="NN405" s="392"/>
      <c r="NO405" s="392"/>
      <c r="NP405" s="392"/>
      <c r="NQ405" s="392"/>
      <c r="NR405" s="392"/>
      <c r="NS405" s="392"/>
      <c r="NT405" s="392"/>
      <c r="NU405" s="392"/>
      <c r="NV405" s="392"/>
      <c r="NW405" s="392"/>
      <c r="NX405" s="392"/>
      <c r="NY405" s="392"/>
      <c r="NZ405" s="392"/>
      <c r="OA405" s="392"/>
      <c r="OB405" s="392"/>
      <c r="OC405" s="392"/>
      <c r="OD405" s="392"/>
      <c r="OE405" s="392"/>
      <c r="OF405" s="392"/>
      <c r="OG405" s="392"/>
      <c r="OH405" s="392"/>
      <c r="OI405" s="392"/>
      <c r="OJ405" s="392"/>
      <c r="OK405" s="392"/>
      <c r="OL405" s="392"/>
      <c r="OM405" s="392"/>
      <c r="ON405" s="392"/>
      <c r="OO405" s="392"/>
      <c r="OP405" s="392"/>
      <c r="OQ405" s="392"/>
      <c r="OR405" s="392"/>
      <c r="OS405" s="392"/>
      <c r="OT405" s="392"/>
      <c r="OU405" s="392"/>
      <c r="OV405" s="392"/>
      <c r="OW405" s="392"/>
      <c r="OX405" s="392"/>
      <c r="OY405" s="392"/>
      <c r="OZ405" s="392"/>
      <c r="PA405" s="392"/>
      <c r="PB405" s="392"/>
      <c r="PC405" s="392"/>
      <c r="PD405" s="392"/>
      <c r="PE405" s="392"/>
      <c r="PF405" s="392"/>
      <c r="PG405" s="392"/>
      <c r="PH405" s="392"/>
      <c r="PI405" s="392"/>
      <c r="PJ405" s="392"/>
      <c r="PK405" s="392"/>
      <c r="PL405" s="392"/>
      <c r="PM405" s="392"/>
      <c r="PN405" s="392"/>
      <c r="PO405" s="392"/>
      <c r="PP405" s="392"/>
      <c r="PQ405" s="392"/>
      <c r="PR405" s="392"/>
      <c r="PS405" s="392"/>
      <c r="PT405" s="392"/>
      <c r="PU405" s="392"/>
      <c r="PV405" s="392"/>
      <c r="PW405" s="392"/>
      <c r="PX405" s="392"/>
      <c r="PY405" s="392"/>
      <c r="PZ405" s="392"/>
      <c r="QA405" s="392"/>
      <c r="QB405" s="392"/>
      <c r="QC405" s="392"/>
      <c r="QD405" s="392"/>
      <c r="QE405" s="392"/>
      <c r="QF405" s="392"/>
      <c r="QG405" s="392"/>
      <c r="QH405" s="392"/>
      <c r="QI405" s="392"/>
      <c r="QJ405" s="392"/>
      <c r="QK405" s="392"/>
      <c r="QL405" s="392"/>
      <c r="QM405" s="392"/>
      <c r="QN405" s="392"/>
      <c r="QO405" s="392"/>
      <c r="QP405" s="392"/>
      <c r="QQ405" s="392"/>
      <c r="QR405" s="392"/>
      <c r="QS405" s="392"/>
      <c r="QT405" s="392"/>
      <c r="QU405" s="392"/>
      <c r="QV405" s="392"/>
      <c r="QW405" s="392"/>
      <c r="QX405" s="392"/>
      <c r="QY405" s="392"/>
      <c r="QZ405" s="392"/>
      <c r="RA405" s="392"/>
      <c r="RB405" s="392"/>
      <c r="RC405" s="392"/>
      <c r="RD405" s="392"/>
      <c r="RE405" s="392"/>
      <c r="RF405" s="392"/>
      <c r="RG405" s="392"/>
      <c r="RH405" s="392"/>
      <c r="RI405" s="392"/>
      <c r="RJ405" s="392"/>
      <c r="RK405" s="392"/>
      <c r="RL405" s="392"/>
      <c r="RM405" s="392"/>
      <c r="RN405" s="392"/>
      <c r="RO405" s="392"/>
      <c r="RP405" s="392"/>
      <c r="RQ405" s="392"/>
      <c r="RR405" s="392"/>
      <c r="RS405" s="392"/>
      <c r="RT405" s="392"/>
      <c r="RU405" s="392"/>
      <c r="RV405" s="392"/>
      <c r="RW405" s="392"/>
      <c r="RX405" s="392"/>
      <c r="RY405" s="392"/>
      <c r="RZ405" s="392"/>
      <c r="SA405" s="392"/>
      <c r="SB405" s="392"/>
      <c r="SC405" s="392"/>
      <c r="SD405" s="392"/>
      <c r="SE405" s="392"/>
      <c r="SF405" s="392"/>
      <c r="SG405" s="392"/>
      <c r="SH405" s="392"/>
      <c r="SI405" s="392"/>
      <c r="SJ405" s="392"/>
      <c r="SK405" s="392"/>
      <c r="SL405" s="392"/>
      <c r="SM405" s="392"/>
      <c r="SN405" s="392"/>
      <c r="SO405" s="392"/>
      <c r="SP405" s="392"/>
      <c r="SQ405" s="392"/>
      <c r="SR405" s="392"/>
      <c r="SS405" s="392"/>
      <c r="ST405" s="392"/>
      <c r="SU405" s="392"/>
      <c r="SV405" s="392"/>
      <c r="SW405" s="392"/>
      <c r="SX405" s="392"/>
      <c r="SY405" s="392"/>
      <c r="SZ405" s="392"/>
      <c r="TA405" s="392"/>
      <c r="TB405" s="392"/>
      <c r="TC405" s="392"/>
      <c r="TD405" s="392"/>
      <c r="TE405" s="392"/>
      <c r="TF405" s="392"/>
      <c r="TG405" s="392"/>
      <c r="TH405" s="392"/>
      <c r="TI405" s="392"/>
      <c r="TJ405" s="392"/>
      <c r="TK405" s="392"/>
      <c r="TL405" s="392"/>
      <c r="TM405" s="392"/>
      <c r="TN405" s="392"/>
      <c r="TO405" s="392"/>
      <c r="TP405" s="392"/>
      <c r="TQ405" s="392"/>
      <c r="TR405" s="392"/>
      <c r="TS405" s="392"/>
      <c r="TT405" s="392"/>
      <c r="TU405" s="392"/>
      <c r="TV405" s="392"/>
      <c r="TW405" s="392"/>
      <c r="TX405" s="392"/>
      <c r="TY405" s="392"/>
      <c r="TZ405" s="392"/>
      <c r="UA405" s="392"/>
      <c r="UB405" s="392"/>
      <c r="UC405" s="392"/>
      <c r="UD405" s="392"/>
      <c r="UE405" s="392"/>
      <c r="UF405" s="392"/>
      <c r="UG405" s="392"/>
      <c r="UH405" s="392"/>
      <c r="UI405" s="392"/>
      <c r="UJ405" s="392"/>
      <c r="UK405" s="392"/>
      <c r="UL405" s="392"/>
      <c r="UM405" s="392"/>
      <c r="UN405" s="392"/>
      <c r="UO405" s="392"/>
      <c r="UP405" s="392"/>
      <c r="UQ405" s="392"/>
      <c r="UR405" s="392"/>
      <c r="US405" s="392"/>
      <c r="UT405" s="392"/>
      <c r="UU405" s="392"/>
      <c r="UV405" s="392"/>
      <c r="UW405" s="392"/>
      <c r="UX405" s="392"/>
      <c r="UY405" s="392"/>
      <c r="UZ405" s="392"/>
      <c r="VA405" s="392"/>
      <c r="VB405" s="392"/>
      <c r="VC405" s="392"/>
      <c r="VD405" s="392"/>
      <c r="VE405" s="392"/>
      <c r="VF405" s="392"/>
      <c r="VG405" s="392"/>
      <c r="VH405" s="392"/>
      <c r="VI405" s="392"/>
      <c r="VJ405" s="392"/>
      <c r="VK405" s="392"/>
      <c r="VL405" s="392"/>
      <c r="VM405" s="392"/>
      <c r="VN405" s="392"/>
      <c r="VO405" s="392"/>
      <c r="VP405" s="392"/>
      <c r="VQ405" s="392"/>
      <c r="VR405" s="392"/>
      <c r="VS405" s="392"/>
      <c r="VT405" s="392"/>
      <c r="VU405" s="392"/>
      <c r="VV405" s="392"/>
      <c r="VW405" s="392"/>
      <c r="VX405" s="392"/>
      <c r="VY405" s="392"/>
      <c r="VZ405" s="392"/>
      <c r="WA405" s="392"/>
      <c r="WB405" s="392"/>
      <c r="WC405" s="392"/>
      <c r="WD405" s="392"/>
      <c r="WE405" s="392"/>
      <c r="WF405" s="392"/>
      <c r="WG405" s="392"/>
      <c r="WH405" s="392"/>
      <c r="WI405" s="392"/>
      <c r="WJ405" s="392"/>
      <c r="WK405" s="392"/>
      <c r="WL405" s="392"/>
      <c r="WM405" s="392"/>
      <c r="WN405" s="392"/>
      <c r="WO405" s="392"/>
      <c r="WP405" s="392"/>
      <c r="WQ405" s="392"/>
      <c r="WR405" s="392"/>
      <c r="WS405" s="392"/>
      <c r="WT405" s="392"/>
      <c r="WU405" s="392"/>
      <c r="WV405" s="392"/>
      <c r="WW405" s="392"/>
      <c r="WX405" s="392"/>
      <c r="WY405" s="392"/>
      <c r="WZ405" s="392"/>
      <c r="XA405" s="392"/>
      <c r="XB405" s="392"/>
      <c r="XC405" s="392"/>
      <c r="XD405" s="392"/>
      <c r="XE405" s="392"/>
      <c r="XF405" s="392"/>
      <c r="XG405" s="392"/>
      <c r="XH405" s="392"/>
      <c r="XI405" s="392"/>
      <c r="XJ405" s="392"/>
      <c r="XK405" s="392"/>
      <c r="XL405" s="392"/>
      <c r="XM405" s="392"/>
      <c r="XN405" s="392"/>
      <c r="XO405" s="392"/>
      <c r="XP405" s="392"/>
      <c r="XQ405" s="392"/>
      <c r="XR405" s="392"/>
      <c r="XS405" s="392"/>
      <c r="XT405" s="392"/>
      <c r="XU405" s="392"/>
      <c r="XV405" s="392"/>
      <c r="XW405" s="392"/>
      <c r="XX405" s="392"/>
      <c r="XY405" s="392"/>
      <c r="XZ405" s="392"/>
      <c r="YA405" s="392"/>
      <c r="YB405" s="392"/>
      <c r="YC405" s="392"/>
      <c r="YD405" s="392"/>
      <c r="YE405" s="392"/>
      <c r="YF405" s="392"/>
      <c r="YG405" s="392"/>
      <c r="YH405" s="392"/>
      <c r="YI405" s="392"/>
      <c r="YJ405" s="392"/>
      <c r="YK405" s="392"/>
      <c r="YL405" s="392"/>
      <c r="YM405" s="392"/>
      <c r="YN405" s="392"/>
      <c r="YO405" s="392"/>
      <c r="YP405" s="392"/>
      <c r="YQ405" s="392"/>
      <c r="YR405" s="392"/>
      <c r="YS405" s="392"/>
      <c r="YT405" s="392"/>
      <c r="YU405" s="392"/>
      <c r="YV405" s="392"/>
      <c r="YW405" s="392"/>
      <c r="YX405" s="392"/>
      <c r="YY405" s="392"/>
      <c r="YZ405" s="392"/>
      <c r="ZA405" s="392"/>
      <c r="ZB405" s="392"/>
      <c r="ZC405" s="392"/>
      <c r="ZD405" s="392"/>
      <c r="ZE405" s="392"/>
      <c r="ZF405" s="392"/>
      <c r="ZG405" s="392"/>
      <c r="ZH405" s="392"/>
      <c r="ZI405" s="392"/>
      <c r="ZJ405" s="392"/>
      <c r="ZK405" s="392"/>
      <c r="ZL405" s="392"/>
      <c r="ZM405" s="392"/>
      <c r="ZN405" s="392"/>
      <c r="ZO405" s="392"/>
      <c r="ZP405" s="392"/>
      <c r="ZQ405" s="392"/>
      <c r="ZR405" s="392"/>
      <c r="ZS405" s="392"/>
      <c r="ZT405" s="392"/>
      <c r="ZU405" s="392"/>
      <c r="ZV405" s="392"/>
      <c r="ZW405" s="392"/>
      <c r="ZX405" s="392"/>
      <c r="ZY405" s="392"/>
      <c r="ZZ405" s="392"/>
      <c r="AAA405" s="392"/>
      <c r="AAB405" s="392"/>
      <c r="AAC405" s="392"/>
      <c r="AAD405" s="392"/>
      <c r="AAE405" s="392"/>
      <c r="AAF405" s="392"/>
      <c r="AAG405" s="392"/>
      <c r="AAH405" s="392"/>
      <c r="AAI405" s="392"/>
      <c r="AAJ405" s="392"/>
      <c r="AAK405" s="392"/>
      <c r="AAL405" s="392"/>
      <c r="AAM405" s="392"/>
      <c r="AAN405" s="392"/>
      <c r="AAO405" s="392"/>
      <c r="AAP405" s="392"/>
      <c r="AAQ405" s="392"/>
      <c r="AAR405" s="392"/>
      <c r="AAS405" s="392"/>
      <c r="AAT405" s="392"/>
      <c r="AAU405" s="392"/>
      <c r="AAV405" s="392"/>
      <c r="AAW405" s="392"/>
      <c r="AAX405" s="392"/>
      <c r="AAY405" s="392"/>
      <c r="AAZ405" s="392"/>
      <c r="ABA405" s="392"/>
      <c r="ABB405" s="392"/>
      <c r="ABC405" s="392"/>
      <c r="ABD405" s="392"/>
      <c r="ABE405" s="392"/>
      <c r="ABF405" s="392"/>
      <c r="ABG405" s="392"/>
      <c r="ABH405" s="392"/>
      <c r="ABI405" s="392"/>
      <c r="ABJ405" s="392"/>
      <c r="ABK405" s="392"/>
      <c r="ABL405" s="392"/>
      <c r="ABM405" s="392"/>
      <c r="ABN405" s="392"/>
      <c r="ABO405" s="392"/>
      <c r="ABP405" s="392"/>
      <c r="ABQ405" s="392"/>
      <c r="ABR405" s="392"/>
      <c r="ABS405" s="392"/>
      <c r="ABT405" s="392"/>
      <c r="ABU405" s="392"/>
      <c r="ABV405" s="392"/>
      <c r="ABW405" s="392"/>
      <c r="ABX405" s="392"/>
      <c r="ABY405" s="392"/>
      <c r="ABZ405" s="392"/>
      <c r="ACA405" s="392"/>
      <c r="ACB405" s="392"/>
      <c r="ACC405" s="392"/>
      <c r="ACD405" s="392"/>
      <c r="ACE405" s="392"/>
      <c r="ACF405" s="392"/>
      <c r="ACG405" s="392"/>
      <c r="ACH405" s="392"/>
      <c r="ACI405" s="392"/>
      <c r="ACJ405" s="392"/>
      <c r="ACK405" s="392"/>
      <c r="ACL405" s="392"/>
      <c r="ACM405" s="392"/>
      <c r="ACN405" s="392"/>
      <c r="ACO405" s="392"/>
      <c r="ACP405" s="392"/>
      <c r="ACQ405" s="392"/>
      <c r="ACR405" s="392"/>
      <c r="ACS405" s="392"/>
      <c r="ACT405" s="392"/>
      <c r="ACU405" s="392"/>
      <c r="ACV405" s="392"/>
      <c r="ACW405" s="392"/>
      <c r="ACX405" s="392"/>
      <c r="ACY405" s="392"/>
      <c r="ACZ405" s="392"/>
      <c r="ADA405" s="392"/>
      <c r="ADB405" s="392"/>
      <c r="ADC405" s="392"/>
      <c r="ADD405" s="392"/>
      <c r="ADE405" s="392"/>
      <c r="ADF405" s="392"/>
      <c r="ADG405" s="392"/>
      <c r="ADH405" s="392"/>
      <c r="ADI405" s="392"/>
      <c r="ADJ405" s="392"/>
      <c r="ADK405" s="392"/>
      <c r="ADL405" s="392"/>
      <c r="ADM405" s="392"/>
      <c r="ADN405" s="392"/>
      <c r="ADO405" s="392"/>
      <c r="ADP405" s="392"/>
      <c r="ADQ405" s="392"/>
      <c r="ADR405" s="392"/>
      <c r="ADS405" s="392"/>
      <c r="ADT405" s="392"/>
      <c r="ADU405" s="392"/>
      <c r="ADV405" s="392"/>
      <c r="ADW405" s="392"/>
      <c r="ADX405" s="392"/>
      <c r="ADY405" s="392"/>
      <c r="ADZ405" s="392"/>
      <c r="AEA405" s="392"/>
      <c r="AEB405" s="392"/>
      <c r="AEC405" s="392"/>
      <c r="AED405" s="392"/>
      <c r="AEE405" s="392"/>
      <c r="AEF405" s="392"/>
      <c r="AEG405" s="392"/>
      <c r="AEH405" s="392"/>
      <c r="AEI405" s="392"/>
      <c r="AEJ405" s="392"/>
      <c r="AEK405" s="392"/>
      <c r="AEL405" s="392"/>
      <c r="AEM405" s="392"/>
      <c r="AEN405" s="392"/>
      <c r="AEO405" s="392"/>
      <c r="AEP405" s="392"/>
      <c r="AEQ405" s="392"/>
      <c r="AER405" s="392"/>
      <c r="AES405" s="392"/>
      <c r="AET405" s="392"/>
      <c r="AEU405" s="392"/>
      <c r="AEV405" s="392"/>
      <c r="AEW405" s="392"/>
      <c r="AEX405" s="392"/>
      <c r="AEY405" s="392"/>
      <c r="AEZ405" s="392"/>
      <c r="AFA405" s="392"/>
      <c r="AFB405" s="392"/>
      <c r="AFC405" s="392"/>
      <c r="AFD405" s="392"/>
      <c r="AFE405" s="392"/>
      <c r="AFF405" s="392"/>
      <c r="AFG405" s="392"/>
      <c r="AFH405" s="392"/>
      <c r="AFI405" s="392"/>
      <c r="AFJ405" s="392"/>
      <c r="AFK405" s="392"/>
      <c r="AFL405" s="392"/>
      <c r="AFM405" s="392"/>
      <c r="AFN405" s="392"/>
      <c r="AFO405" s="392"/>
      <c r="AFP405" s="392"/>
      <c r="AFQ405" s="392"/>
      <c r="AFR405" s="392"/>
      <c r="AFS405" s="392"/>
      <c r="AFT405" s="392"/>
      <c r="AFU405" s="392"/>
      <c r="AFV405" s="392"/>
      <c r="AFW405" s="392"/>
      <c r="AFX405" s="392"/>
      <c r="AFY405" s="392"/>
      <c r="AFZ405" s="392"/>
      <c r="AGA405" s="392"/>
      <c r="AGB405" s="392"/>
      <c r="AGC405" s="392"/>
      <c r="AGD405" s="392"/>
      <c r="AGE405" s="392"/>
      <c r="AGF405" s="392"/>
      <c r="AGG405" s="392"/>
      <c r="AGH405" s="392"/>
      <c r="AGI405" s="392"/>
      <c r="AGJ405" s="392"/>
      <c r="AGK405" s="392"/>
      <c r="AGL405" s="392"/>
      <c r="AGM405" s="392"/>
      <c r="AGN405" s="392"/>
      <c r="AGO405" s="392"/>
      <c r="AGP405" s="392"/>
      <c r="AGQ405" s="392"/>
      <c r="AGR405" s="392"/>
      <c r="AGS405" s="392"/>
      <c r="AGT405" s="392"/>
      <c r="AGU405" s="392"/>
      <c r="AGV405" s="392"/>
      <c r="AGW405" s="392"/>
      <c r="AGX405" s="392"/>
      <c r="AGY405" s="392"/>
      <c r="AGZ405" s="392"/>
      <c r="AHA405" s="392"/>
      <c r="AHB405" s="392"/>
      <c r="AHC405" s="392"/>
      <c r="AHD405" s="392"/>
      <c r="AHE405" s="392"/>
      <c r="AHF405" s="392"/>
      <c r="AHG405" s="392"/>
      <c r="AHH405" s="392"/>
      <c r="AHI405" s="392"/>
      <c r="AHJ405" s="392"/>
      <c r="AHK405" s="392"/>
      <c r="AHL405" s="392"/>
      <c r="AHM405" s="392"/>
      <c r="AHN405" s="392"/>
      <c r="AHO405" s="392"/>
      <c r="AHP405" s="392"/>
      <c r="AHQ405" s="392"/>
      <c r="AHR405" s="392"/>
      <c r="AHS405" s="392"/>
      <c r="AHT405" s="392"/>
      <c r="AHU405" s="392"/>
      <c r="AHV405" s="392"/>
      <c r="AHW405" s="392"/>
      <c r="AHX405" s="392"/>
      <c r="AHY405" s="392"/>
      <c r="AHZ405" s="392"/>
      <c r="AIA405" s="392"/>
      <c r="AIB405" s="392"/>
      <c r="AIC405" s="392"/>
      <c r="AID405" s="392"/>
      <c r="AIE405" s="392"/>
      <c r="AIF405" s="392"/>
      <c r="AIG405" s="392"/>
      <c r="AIH405" s="392"/>
      <c r="AII405" s="392"/>
      <c r="AIJ405" s="392"/>
      <c r="AIK405" s="392"/>
      <c r="AIL405" s="392"/>
      <c r="AIM405" s="392"/>
      <c r="AIN405" s="392"/>
      <c r="AIO405" s="392"/>
      <c r="AIP405" s="392"/>
      <c r="AIQ405" s="392"/>
      <c r="AIR405" s="392"/>
      <c r="AIS405" s="392"/>
      <c r="AIT405" s="392"/>
      <c r="AIU405" s="392"/>
      <c r="AIV405" s="392"/>
      <c r="AIW405" s="392"/>
      <c r="AIX405" s="392"/>
      <c r="AIY405" s="392"/>
      <c r="AIZ405" s="392"/>
      <c r="AJA405" s="392"/>
      <c r="AJB405" s="392"/>
      <c r="AJC405" s="392"/>
      <c r="AJD405" s="392"/>
      <c r="AJE405" s="392"/>
      <c r="AJF405" s="392"/>
      <c r="AJG405" s="392"/>
      <c r="AJH405" s="392"/>
      <c r="AJI405" s="392"/>
      <c r="AJJ405" s="392"/>
      <c r="AJK405" s="392"/>
      <c r="AJL405" s="392"/>
      <c r="AJM405" s="392"/>
      <c r="AJN405" s="392"/>
      <c r="AJO405" s="392"/>
      <c r="AJP405" s="392"/>
      <c r="AJQ405" s="392"/>
      <c r="AJR405" s="392"/>
      <c r="AJS405" s="392"/>
      <c r="AJT405" s="392"/>
      <c r="AJU405" s="392"/>
      <c r="AJV405" s="392"/>
      <c r="AJW405" s="392"/>
      <c r="AJX405" s="392"/>
      <c r="AJY405" s="392"/>
      <c r="AJZ405" s="392"/>
      <c r="AKA405" s="392"/>
      <c r="AKB405" s="392"/>
      <c r="AKC405" s="392"/>
      <c r="AKD405" s="392"/>
      <c r="AKE405" s="392"/>
      <c r="AKF405" s="392"/>
      <c r="AKG405" s="392"/>
      <c r="AKH405" s="392"/>
      <c r="AKI405" s="392"/>
      <c r="AKJ405" s="392"/>
      <c r="AKK405" s="392"/>
      <c r="AKL405" s="392"/>
      <c r="AKM405" s="392"/>
      <c r="AKN405" s="392"/>
      <c r="AKO405" s="392"/>
      <c r="AKP405" s="392"/>
      <c r="AKQ405" s="392"/>
      <c r="AKR405" s="392"/>
      <c r="AKS405" s="392"/>
      <c r="AKT405" s="392"/>
      <c r="AKU405" s="392"/>
      <c r="AKV405" s="392"/>
      <c r="AKW405" s="392"/>
      <c r="AKX405" s="392"/>
      <c r="AKY405" s="392"/>
      <c r="AKZ405" s="392"/>
      <c r="ALA405" s="392"/>
      <c r="ALB405" s="392"/>
      <c r="ALC405" s="392"/>
      <c r="ALD405" s="392"/>
      <c r="ALE405" s="392"/>
      <c r="ALF405" s="392"/>
      <c r="ALG405" s="392"/>
      <c r="ALH405" s="392"/>
      <c r="ALI405" s="392"/>
      <c r="ALJ405" s="392"/>
      <c r="ALK405" s="392"/>
      <c r="ALL405" s="392"/>
      <c r="ALM405" s="392"/>
      <c r="ALN405" s="392"/>
      <c r="ALO405" s="392"/>
      <c r="ALP405" s="392"/>
      <c r="ALQ405" s="392"/>
      <c r="ALR405" s="392"/>
      <c r="ALS405" s="392"/>
      <c r="ALT405" s="392"/>
      <c r="ALU405" s="392"/>
      <c r="ALV405" s="392"/>
      <c r="ALW405" s="392"/>
      <c r="ALX405" s="392"/>
      <c r="ALY405" s="392"/>
      <c r="ALZ405" s="392"/>
      <c r="AMA405" s="392"/>
      <c r="AMB405" s="392"/>
      <c r="AMC405" s="392"/>
      <c r="AMD405" s="392"/>
      <c r="AME405" s="392"/>
      <c r="AMF405" s="392"/>
      <c r="AMG405" s="392"/>
      <c r="AMH405" s="392"/>
      <c r="AMI405" s="392"/>
      <c r="AMJ405" s="392"/>
      <c r="AMK405" s="392"/>
      <c r="AML405" s="392"/>
      <c r="AMM405" s="392"/>
      <c r="AMN405" s="392"/>
      <c r="AMO405" s="392"/>
      <c r="AMP405" s="392"/>
      <c r="AMQ405" s="392"/>
      <c r="AMR405" s="392"/>
      <c r="AMS405" s="392"/>
      <c r="AMT405" s="392"/>
      <c r="AMU405" s="392"/>
      <c r="AMV405" s="392"/>
      <c r="AMW405" s="392"/>
      <c r="AMX405" s="392"/>
      <c r="AMY405" s="392"/>
      <c r="AMZ405" s="392"/>
      <c r="ANA405" s="392"/>
      <c r="ANB405" s="392"/>
      <c r="ANC405" s="392"/>
      <c r="AND405" s="392"/>
      <c r="ANE405" s="392"/>
      <c r="ANF405" s="392"/>
      <c r="ANG405" s="392"/>
      <c r="ANH405" s="392"/>
      <c r="ANI405" s="392"/>
      <c r="ANJ405" s="392"/>
      <c r="ANK405" s="392"/>
      <c r="ANL405" s="392"/>
      <c r="ANM405" s="392"/>
      <c r="ANN405" s="392"/>
      <c r="ANO405" s="392"/>
      <c r="ANP405" s="392"/>
      <c r="ANQ405" s="392"/>
      <c r="ANR405" s="392"/>
      <c r="ANS405" s="392"/>
      <c r="ANT405" s="392"/>
      <c r="ANU405" s="392"/>
      <c r="ANV405" s="392"/>
      <c r="ANW405" s="392"/>
      <c r="ANX405" s="392"/>
      <c r="ANY405" s="392"/>
      <c r="ANZ405" s="392"/>
      <c r="AOA405" s="392"/>
      <c r="AOB405" s="392"/>
      <c r="AOC405" s="392"/>
      <c r="AOD405" s="392"/>
      <c r="AOE405" s="392"/>
      <c r="AOF405" s="392"/>
      <c r="AOG405" s="392"/>
      <c r="AOH405" s="392"/>
      <c r="AOI405" s="392"/>
      <c r="AOJ405" s="392"/>
      <c r="AOK405" s="392"/>
      <c r="AOL405" s="392"/>
      <c r="AOM405" s="392"/>
      <c r="AON405" s="392"/>
      <c r="AOO405" s="392"/>
      <c r="AOP405" s="392"/>
      <c r="AOQ405" s="392"/>
      <c r="AOR405" s="392"/>
      <c r="AOS405" s="392"/>
      <c r="AOT405" s="392"/>
      <c r="AOU405" s="392"/>
      <c r="AOV405" s="392"/>
      <c r="AOW405" s="392"/>
      <c r="AOX405" s="392"/>
      <c r="AOY405" s="392"/>
      <c r="AOZ405" s="392"/>
      <c r="APA405" s="392"/>
      <c r="APB405" s="392"/>
      <c r="APC405" s="392"/>
      <c r="APD405" s="392"/>
      <c r="APE405" s="392"/>
      <c r="APF405" s="392"/>
      <c r="APG405" s="392"/>
      <c r="APH405" s="392"/>
      <c r="API405" s="392"/>
      <c r="APJ405" s="392"/>
      <c r="APK405" s="392"/>
      <c r="APL405" s="392"/>
      <c r="APM405" s="392"/>
      <c r="APN405" s="392"/>
      <c r="APO405" s="392"/>
      <c r="APP405" s="392"/>
      <c r="APQ405" s="392"/>
      <c r="APR405" s="392"/>
      <c r="APS405" s="392"/>
      <c r="APT405" s="392"/>
      <c r="APU405" s="392"/>
      <c r="APV405" s="392"/>
      <c r="APW405" s="392"/>
      <c r="APX405" s="392"/>
      <c r="APY405" s="392"/>
      <c r="APZ405" s="392"/>
      <c r="AQA405" s="392"/>
      <c r="AQB405" s="392"/>
      <c r="AQC405" s="392"/>
      <c r="AQD405" s="392"/>
      <c r="AQE405" s="392"/>
      <c r="AQF405" s="392"/>
      <c r="AQG405" s="392"/>
      <c r="AQH405" s="392"/>
      <c r="AQI405" s="392"/>
      <c r="AQJ405" s="392"/>
      <c r="AQK405" s="392"/>
      <c r="AQL405" s="392"/>
      <c r="AQM405" s="392"/>
      <c r="AQN405" s="392"/>
      <c r="AQO405" s="392"/>
      <c r="AQP405" s="392"/>
      <c r="AQQ405" s="392"/>
      <c r="AQR405" s="392"/>
      <c r="AQS405" s="392"/>
      <c r="AQT405" s="392"/>
      <c r="AQU405" s="392"/>
      <c r="AQV405" s="392"/>
      <c r="AQW405" s="392"/>
      <c r="AQX405" s="392"/>
      <c r="AQY405" s="392"/>
      <c r="AQZ405" s="392"/>
      <c r="ARA405" s="392"/>
      <c r="ARB405" s="392"/>
      <c r="ARC405" s="392"/>
      <c r="ARD405" s="392"/>
      <c r="ARE405" s="392"/>
      <c r="ARF405" s="392"/>
      <c r="ARG405" s="392"/>
      <c r="ARH405" s="392"/>
      <c r="ARI405" s="392"/>
      <c r="ARJ405" s="392"/>
      <c r="ARK405" s="392"/>
      <c r="ARL405" s="392"/>
      <c r="ARM405" s="392"/>
      <c r="ARN405" s="392"/>
      <c r="ARO405" s="392"/>
      <c r="ARP405" s="392"/>
      <c r="ARQ405" s="392"/>
      <c r="ARR405" s="392"/>
      <c r="ARS405" s="392"/>
      <c r="ART405" s="392"/>
      <c r="ARU405" s="392"/>
      <c r="ARV405" s="392"/>
      <c r="ARW405" s="392"/>
      <c r="ARX405" s="392"/>
      <c r="ARY405" s="392"/>
      <c r="ARZ405" s="392"/>
      <c r="ASA405" s="392"/>
      <c r="ASB405" s="392"/>
      <c r="ASC405" s="392"/>
      <c r="ASD405" s="392"/>
      <c r="ASE405" s="392"/>
      <c r="ASF405" s="392"/>
      <c r="ASG405" s="392"/>
      <c r="ASH405" s="392"/>
      <c r="ASI405" s="392"/>
      <c r="ASJ405" s="392"/>
      <c r="ASK405" s="392"/>
      <c r="ASL405" s="392"/>
      <c r="ASM405" s="392"/>
      <c r="ASN405" s="392"/>
      <c r="ASO405" s="392"/>
      <c r="ASP405" s="392"/>
      <c r="ASQ405" s="392"/>
      <c r="ASR405" s="392"/>
      <c r="ASS405" s="392"/>
      <c r="AST405" s="392"/>
      <c r="ASU405" s="392"/>
      <c r="ASV405" s="392"/>
      <c r="ASW405" s="392"/>
      <c r="ASX405" s="392"/>
      <c r="ASY405" s="392"/>
      <c r="ASZ405" s="392"/>
      <c r="ATA405" s="392"/>
      <c r="ATB405" s="392"/>
      <c r="ATC405" s="392"/>
      <c r="ATD405" s="392"/>
      <c r="ATE405" s="392"/>
      <c r="ATF405" s="392"/>
      <c r="ATG405" s="392"/>
      <c r="ATH405" s="392"/>
      <c r="ATI405" s="392"/>
      <c r="ATJ405" s="392"/>
      <c r="ATK405" s="392"/>
      <c r="ATL405" s="392"/>
      <c r="ATM405" s="392"/>
      <c r="ATN405" s="392"/>
      <c r="ATO405" s="392"/>
      <c r="ATP405" s="392"/>
      <c r="ATQ405" s="392"/>
      <c r="ATR405" s="392"/>
      <c r="ATS405" s="392"/>
      <c r="ATT405" s="392"/>
      <c r="ATU405" s="392"/>
      <c r="ATV405" s="392"/>
      <c r="ATW405" s="392"/>
      <c r="ATX405" s="392"/>
      <c r="ATY405" s="392"/>
      <c r="ATZ405" s="392"/>
      <c r="AUA405" s="392"/>
      <c r="AUB405" s="392"/>
      <c r="AUC405" s="392"/>
      <c r="AUD405" s="392"/>
      <c r="AUE405" s="392"/>
      <c r="AUF405" s="392"/>
      <c r="AUG405" s="392"/>
      <c r="AUH405" s="392"/>
      <c r="AUI405" s="392"/>
      <c r="AUJ405" s="392"/>
      <c r="AUK405" s="392"/>
      <c r="AUL405" s="392"/>
      <c r="AUM405" s="392"/>
      <c r="AUN405" s="392"/>
      <c r="AUO405" s="392"/>
      <c r="AUP405" s="392"/>
      <c r="AUQ405" s="392"/>
      <c r="AUR405" s="392"/>
      <c r="AUS405" s="392"/>
      <c r="AUT405" s="392"/>
      <c r="AUU405" s="392"/>
      <c r="AUV405" s="392"/>
      <c r="AUW405" s="392"/>
      <c r="AUX405" s="392"/>
      <c r="AUY405" s="392"/>
      <c r="AUZ405" s="392"/>
      <c r="AVA405" s="392"/>
      <c r="AVB405" s="392"/>
      <c r="AVC405" s="392"/>
      <c r="AVD405" s="392"/>
      <c r="AVE405" s="392"/>
      <c r="AVF405" s="392"/>
      <c r="AVG405" s="392"/>
      <c r="AVH405" s="392"/>
      <c r="AVI405" s="392"/>
      <c r="AVJ405" s="392"/>
      <c r="AVK405" s="392"/>
      <c r="AVL405" s="392"/>
      <c r="AVM405" s="392"/>
      <c r="AVN405" s="392"/>
      <c r="AVO405" s="392"/>
      <c r="AVP405" s="392"/>
      <c r="AVQ405" s="392"/>
      <c r="AVR405" s="392"/>
      <c r="AVS405" s="392"/>
      <c r="AVT405" s="392"/>
      <c r="AVU405" s="392"/>
      <c r="AVV405" s="392"/>
      <c r="AVW405" s="392"/>
      <c r="AVX405" s="392"/>
      <c r="AVY405" s="392"/>
      <c r="AVZ405" s="392"/>
      <c r="AWA405" s="392"/>
      <c r="AWB405" s="392"/>
      <c r="AWC405" s="392"/>
      <c r="AWD405" s="392"/>
      <c r="AWE405" s="392"/>
      <c r="AWF405" s="392"/>
      <c r="AWG405" s="392"/>
      <c r="AWH405" s="392"/>
      <c r="AWI405" s="392"/>
      <c r="AWJ405" s="392"/>
      <c r="AWK405" s="392"/>
      <c r="AWL405" s="392"/>
      <c r="AWM405" s="392"/>
      <c r="AWN405" s="392"/>
      <c r="AWO405" s="392"/>
      <c r="AWP405" s="392"/>
      <c r="AWQ405" s="392"/>
      <c r="AWR405" s="392"/>
      <c r="AWS405" s="392"/>
      <c r="AWT405" s="392"/>
      <c r="AWU405" s="392"/>
      <c r="AWV405" s="392"/>
      <c r="AWW405" s="392"/>
      <c r="AWX405" s="392"/>
      <c r="AWY405" s="392"/>
      <c r="AWZ405" s="392"/>
      <c r="AXA405" s="392"/>
      <c r="AXB405" s="392"/>
      <c r="AXC405" s="392"/>
      <c r="AXD405" s="392"/>
      <c r="AXE405" s="392"/>
      <c r="AXF405" s="392"/>
      <c r="AXG405" s="392"/>
      <c r="AXH405" s="392"/>
      <c r="AXI405" s="392"/>
      <c r="AXJ405" s="392"/>
      <c r="AXK405" s="392"/>
      <c r="AXL405" s="392"/>
      <c r="AXM405" s="392"/>
      <c r="AXN405" s="392"/>
      <c r="AXO405" s="392"/>
      <c r="AXP405" s="392"/>
      <c r="AXQ405" s="392"/>
      <c r="AXR405" s="392"/>
      <c r="AXS405" s="392"/>
      <c r="AXT405" s="392"/>
      <c r="AXU405" s="392"/>
      <c r="AXV405" s="392"/>
      <c r="AXW405" s="392"/>
      <c r="AXX405" s="392"/>
      <c r="AXY405" s="392"/>
      <c r="AXZ405" s="392"/>
      <c r="AYA405" s="392"/>
      <c r="AYB405" s="392"/>
      <c r="AYC405" s="392"/>
      <c r="AYD405" s="392"/>
      <c r="AYE405" s="392"/>
      <c r="AYF405" s="392"/>
      <c r="AYG405" s="392"/>
      <c r="AYH405" s="392"/>
      <c r="AYI405" s="392"/>
      <c r="AYJ405" s="392"/>
      <c r="AYK405" s="392"/>
      <c r="AYL405" s="392"/>
      <c r="AYM405" s="392"/>
      <c r="AYN405" s="392"/>
      <c r="AYO405" s="392"/>
      <c r="AYP405" s="392"/>
      <c r="AYQ405" s="392"/>
      <c r="AYR405" s="392"/>
      <c r="AYS405" s="392"/>
      <c r="AYT405" s="392"/>
      <c r="AYU405" s="392"/>
      <c r="AYV405" s="392"/>
      <c r="AYW405" s="392"/>
      <c r="AYX405" s="392"/>
      <c r="AYY405" s="392"/>
      <c r="AYZ405" s="392"/>
      <c r="AZA405" s="392"/>
      <c r="AZB405" s="392"/>
      <c r="AZC405" s="392"/>
      <c r="AZD405" s="392"/>
      <c r="AZE405" s="392"/>
      <c r="AZF405" s="392"/>
      <c r="AZG405" s="392"/>
      <c r="AZH405" s="392"/>
      <c r="AZI405" s="392"/>
      <c r="AZJ405" s="392"/>
      <c r="AZK405" s="392"/>
      <c r="AZL405" s="392"/>
      <c r="AZM405" s="392"/>
      <c r="AZN405" s="392"/>
      <c r="AZO405" s="392"/>
      <c r="AZP405" s="392"/>
      <c r="AZQ405" s="392"/>
      <c r="AZR405" s="392"/>
      <c r="AZS405" s="392"/>
      <c r="AZT405" s="392"/>
      <c r="AZU405" s="392"/>
      <c r="AZV405" s="392"/>
      <c r="AZW405" s="392"/>
      <c r="AZX405" s="392"/>
      <c r="AZY405" s="392"/>
      <c r="AZZ405" s="392"/>
      <c r="BAA405" s="392"/>
      <c r="BAB405" s="392"/>
      <c r="BAC405" s="392"/>
      <c r="BAD405" s="392"/>
      <c r="BAE405" s="392"/>
      <c r="BAF405" s="392"/>
      <c r="BAG405" s="392"/>
      <c r="BAH405" s="392"/>
      <c r="BAI405" s="392"/>
      <c r="BAJ405" s="392"/>
      <c r="BAK405" s="392"/>
      <c r="BAL405" s="392"/>
      <c r="BAM405" s="392"/>
      <c r="BAN405" s="392"/>
      <c r="BAO405" s="392"/>
      <c r="BAP405" s="392"/>
      <c r="BAQ405" s="392"/>
      <c r="BAR405" s="392"/>
      <c r="BAS405" s="392"/>
      <c r="BAT405" s="392"/>
      <c r="BAU405" s="392"/>
      <c r="BAV405" s="392"/>
      <c r="BAW405" s="392"/>
      <c r="BAX405" s="392"/>
      <c r="BAY405" s="392"/>
      <c r="BAZ405" s="392"/>
      <c r="BBA405" s="392"/>
      <c r="BBB405" s="392"/>
      <c r="BBC405" s="392"/>
      <c r="BBD405" s="392"/>
      <c r="BBE405" s="392"/>
      <c r="BBF405" s="392"/>
      <c r="BBG405" s="392"/>
      <c r="BBH405" s="392"/>
      <c r="BBI405" s="392"/>
      <c r="BBJ405" s="392"/>
      <c r="BBK405" s="392"/>
      <c r="BBL405" s="392"/>
      <c r="BBM405" s="392"/>
      <c r="BBN405" s="392"/>
      <c r="BBO405" s="392"/>
      <c r="BBP405" s="392"/>
      <c r="BBQ405" s="392"/>
      <c r="BBR405" s="392"/>
      <c r="BBS405" s="392"/>
      <c r="BBT405" s="392"/>
      <c r="BBU405" s="392"/>
      <c r="BBV405" s="392"/>
      <c r="BBW405" s="392"/>
      <c r="BBX405" s="392"/>
      <c r="BBY405" s="392"/>
      <c r="BBZ405" s="392"/>
      <c r="BCA405" s="392"/>
      <c r="BCB405" s="392"/>
      <c r="BCC405" s="392"/>
      <c r="BCD405" s="392"/>
      <c r="BCE405" s="392"/>
      <c r="BCF405" s="392"/>
      <c r="BCG405" s="392"/>
      <c r="BCH405" s="392"/>
      <c r="BCI405" s="392"/>
      <c r="BCJ405" s="392"/>
      <c r="BCK405" s="392"/>
      <c r="BCL405" s="392"/>
      <c r="BCM405" s="392"/>
      <c r="BCN405" s="392"/>
      <c r="BCO405" s="392"/>
      <c r="BCP405" s="392"/>
      <c r="BCQ405" s="392"/>
      <c r="BCR405" s="392"/>
      <c r="BCS405" s="392"/>
      <c r="BCT405" s="392"/>
      <c r="BCU405" s="392"/>
      <c r="BCV405" s="392"/>
      <c r="BCW405" s="392"/>
      <c r="BCX405" s="392"/>
      <c r="BCY405" s="392"/>
      <c r="BCZ405" s="392"/>
      <c r="BDA405" s="392"/>
      <c r="BDB405" s="392"/>
      <c r="BDC405" s="392"/>
      <c r="BDD405" s="392"/>
      <c r="BDE405" s="392"/>
      <c r="BDF405" s="392"/>
      <c r="BDG405" s="392"/>
      <c r="BDH405" s="392"/>
      <c r="BDI405" s="392"/>
      <c r="BDJ405" s="392"/>
      <c r="BDK405" s="392"/>
      <c r="BDL405" s="392"/>
      <c r="BDM405" s="392"/>
      <c r="BDN405" s="392"/>
      <c r="BDO405" s="392"/>
      <c r="BDP405" s="392"/>
      <c r="BDQ405" s="392"/>
      <c r="BDR405" s="392"/>
      <c r="BDS405" s="392"/>
      <c r="BDT405" s="392"/>
      <c r="BDU405" s="392"/>
      <c r="BDV405" s="392"/>
      <c r="BDW405" s="392"/>
      <c r="BDX405" s="392"/>
      <c r="BDY405" s="392"/>
      <c r="BDZ405" s="392"/>
      <c r="BEA405" s="392"/>
      <c r="BEB405" s="392"/>
      <c r="BEC405" s="392"/>
      <c r="BED405" s="392"/>
      <c r="BEE405" s="392"/>
      <c r="BEF405" s="392"/>
      <c r="BEG405" s="392"/>
      <c r="BEH405" s="392"/>
      <c r="BEI405" s="392"/>
      <c r="BEJ405" s="392"/>
      <c r="BEK405" s="392"/>
      <c r="BEL405" s="392"/>
      <c r="BEM405" s="392"/>
      <c r="BEN405" s="392"/>
      <c r="BEO405" s="392"/>
      <c r="BEP405" s="392"/>
      <c r="BEQ405" s="392"/>
      <c r="BER405" s="392"/>
      <c r="BES405" s="392"/>
      <c r="BET405" s="392"/>
      <c r="BEU405" s="392"/>
      <c r="BEV405" s="392"/>
      <c r="BEW405" s="392"/>
      <c r="BEX405" s="392"/>
      <c r="BEY405" s="392"/>
      <c r="BEZ405" s="392"/>
      <c r="BFA405" s="392"/>
      <c r="BFB405" s="392"/>
      <c r="BFC405" s="392"/>
      <c r="BFD405" s="392"/>
      <c r="BFE405" s="392"/>
      <c r="BFF405" s="392"/>
      <c r="BFG405" s="392"/>
      <c r="BFH405" s="392"/>
      <c r="BFI405" s="392"/>
      <c r="BFJ405" s="392"/>
      <c r="BFK405" s="392"/>
      <c r="BFL405" s="392"/>
      <c r="BFM405" s="392"/>
      <c r="BFN405" s="392"/>
      <c r="BFO405" s="392"/>
      <c r="BFP405" s="392"/>
      <c r="BFQ405" s="392"/>
      <c r="BFR405" s="392"/>
      <c r="BFS405" s="392"/>
      <c r="BFT405" s="392"/>
      <c r="BFU405" s="392"/>
      <c r="BFV405" s="392"/>
      <c r="BFW405" s="392"/>
      <c r="BFX405" s="392"/>
      <c r="BFY405" s="392"/>
      <c r="BFZ405" s="392"/>
      <c r="BGA405" s="392"/>
      <c r="BGB405" s="392"/>
      <c r="BGC405" s="392"/>
      <c r="BGD405" s="392"/>
      <c r="BGE405" s="392"/>
      <c r="BGF405" s="392"/>
      <c r="BGG405" s="392"/>
      <c r="BGH405" s="392"/>
      <c r="BGI405" s="392"/>
      <c r="BGJ405" s="392"/>
      <c r="BGK405" s="392"/>
      <c r="BGL405" s="392"/>
      <c r="BGM405" s="392"/>
      <c r="BGN405" s="392"/>
      <c r="BGO405" s="392"/>
      <c r="BGP405" s="392"/>
      <c r="BGQ405" s="392"/>
      <c r="BGR405" s="392"/>
      <c r="BGS405" s="392"/>
      <c r="BGT405" s="392"/>
      <c r="BGU405" s="392"/>
      <c r="BGV405" s="392"/>
      <c r="BGW405" s="392"/>
      <c r="BGX405" s="392"/>
      <c r="BGY405" s="392"/>
      <c r="BGZ405" s="392"/>
      <c r="BHA405" s="392"/>
      <c r="BHB405" s="392"/>
      <c r="BHC405" s="392"/>
      <c r="BHD405" s="392"/>
      <c r="BHE405" s="392"/>
      <c r="BHF405" s="392"/>
      <c r="BHG405" s="392"/>
      <c r="BHH405" s="392"/>
      <c r="BHI405" s="392"/>
      <c r="BHJ405" s="392"/>
      <c r="BHK405" s="392"/>
      <c r="BHL405" s="392"/>
      <c r="BHM405" s="392"/>
      <c r="BHN405" s="392"/>
      <c r="BHO405" s="392"/>
      <c r="BHP405" s="392"/>
      <c r="BHQ405" s="392"/>
      <c r="BHR405" s="392"/>
      <c r="BHS405" s="392"/>
      <c r="BHT405" s="392"/>
      <c r="BHU405" s="392"/>
      <c r="BHV405" s="392"/>
      <c r="BHW405" s="392"/>
      <c r="BHX405" s="392"/>
      <c r="BHY405" s="392"/>
      <c r="BHZ405" s="392"/>
      <c r="BIA405" s="392"/>
      <c r="BIB405" s="392"/>
      <c r="BIC405" s="392"/>
      <c r="BID405" s="392"/>
      <c r="BIE405" s="392"/>
      <c r="BIF405" s="392"/>
      <c r="BIG405" s="392"/>
      <c r="BIH405" s="392"/>
      <c r="BII405" s="392"/>
      <c r="BIJ405" s="392"/>
      <c r="BIK405" s="392"/>
      <c r="BIL405" s="392"/>
      <c r="BIM405" s="392"/>
      <c r="BIN405" s="392"/>
      <c r="BIO405" s="392"/>
      <c r="BIP405" s="392"/>
      <c r="BIQ405" s="392"/>
      <c r="BIR405" s="392"/>
      <c r="BIS405" s="392"/>
      <c r="BIT405" s="392"/>
      <c r="BIU405" s="392"/>
      <c r="BIV405" s="392"/>
      <c r="BIW405" s="392"/>
      <c r="BIX405" s="392"/>
      <c r="BIY405" s="392"/>
      <c r="BIZ405" s="392"/>
      <c r="BJA405" s="392"/>
      <c r="BJB405" s="392"/>
      <c r="BJC405" s="392"/>
      <c r="BJD405" s="392"/>
      <c r="BJE405" s="392"/>
      <c r="BJF405" s="392"/>
      <c r="BJG405" s="392"/>
      <c r="BJH405" s="392"/>
      <c r="BJI405" s="392"/>
      <c r="BJJ405" s="392"/>
      <c r="BJK405" s="392"/>
      <c r="BJL405" s="392"/>
      <c r="BJM405" s="392"/>
      <c r="BJN405" s="392"/>
      <c r="BJO405" s="392"/>
      <c r="BJP405" s="392"/>
      <c r="BJQ405" s="392"/>
      <c r="BJR405" s="392"/>
      <c r="BJS405" s="392"/>
      <c r="BJT405" s="392"/>
      <c r="BJU405" s="392"/>
      <c r="BJV405" s="392"/>
      <c r="BJW405" s="392"/>
      <c r="BJX405" s="392"/>
      <c r="BJY405" s="392"/>
      <c r="BJZ405" s="392"/>
      <c r="BKA405" s="392"/>
      <c r="BKB405" s="392"/>
      <c r="BKC405" s="392"/>
      <c r="BKD405" s="392"/>
      <c r="BKE405" s="392"/>
      <c r="BKF405" s="392"/>
      <c r="BKG405" s="392"/>
      <c r="BKH405" s="392"/>
      <c r="BKI405" s="392"/>
      <c r="BKJ405" s="392"/>
      <c r="BKK405" s="392"/>
      <c r="BKL405" s="392"/>
      <c r="BKM405" s="392"/>
      <c r="BKN405" s="392"/>
      <c r="BKO405" s="392"/>
      <c r="BKP405" s="392"/>
      <c r="BKQ405" s="392"/>
      <c r="BKR405" s="392"/>
      <c r="BKS405" s="392"/>
      <c r="BKT405" s="392"/>
      <c r="BKU405" s="392"/>
      <c r="BKV405" s="392"/>
      <c r="BKW405" s="392"/>
      <c r="BKX405" s="392"/>
      <c r="BKY405" s="392"/>
      <c r="BKZ405" s="392"/>
      <c r="BLA405" s="392"/>
      <c r="BLB405" s="392"/>
      <c r="BLC405" s="392"/>
      <c r="BLD405" s="392"/>
      <c r="BLE405" s="392"/>
      <c r="BLF405" s="392"/>
      <c r="BLG405" s="392"/>
      <c r="BLH405" s="392"/>
      <c r="BLI405" s="392"/>
      <c r="BLJ405" s="392"/>
      <c r="BLK405" s="392"/>
      <c r="BLL405" s="392"/>
      <c r="BLM405" s="392"/>
      <c r="BLN405" s="392"/>
      <c r="BLO405" s="392"/>
      <c r="BLP405" s="392"/>
      <c r="BLQ405" s="392"/>
      <c r="BLR405" s="392"/>
      <c r="BLS405" s="392"/>
      <c r="BLT405" s="392"/>
      <c r="BLU405" s="392"/>
      <c r="BLV405" s="392"/>
      <c r="BLW405" s="392"/>
      <c r="BLX405" s="392"/>
      <c r="BLY405" s="392"/>
      <c r="BLZ405" s="392"/>
      <c r="BMA405" s="392"/>
      <c r="BMB405" s="392"/>
      <c r="BMC405" s="392"/>
      <c r="BMD405" s="392"/>
      <c r="BME405" s="392"/>
      <c r="BMF405" s="392"/>
      <c r="BMG405" s="392"/>
      <c r="BMH405" s="392"/>
      <c r="BMI405" s="392"/>
      <c r="BMJ405" s="392"/>
      <c r="BMK405" s="392"/>
      <c r="BML405" s="392"/>
      <c r="BMM405" s="392"/>
      <c r="BMN405" s="392"/>
      <c r="BMO405" s="392"/>
      <c r="BMP405" s="392"/>
      <c r="BMQ405" s="392"/>
      <c r="BMR405" s="392"/>
      <c r="BMS405" s="392"/>
      <c r="BMT405" s="392"/>
      <c r="BMU405" s="392"/>
      <c r="BMV405" s="392"/>
      <c r="BMW405" s="392"/>
      <c r="BMX405" s="392"/>
      <c r="BMY405" s="392"/>
      <c r="BMZ405" s="392"/>
      <c r="BNA405" s="392"/>
      <c r="BNB405" s="392"/>
      <c r="BNC405" s="392"/>
      <c r="BND405" s="392"/>
      <c r="BNE405" s="392"/>
      <c r="BNF405" s="392"/>
      <c r="BNG405" s="392"/>
      <c r="BNH405" s="392"/>
      <c r="BNI405" s="392"/>
      <c r="BNJ405" s="392"/>
      <c r="BNK405" s="392"/>
      <c r="BNL405" s="392"/>
      <c r="BNM405" s="392"/>
      <c r="BNN405" s="392"/>
      <c r="BNO405" s="392"/>
      <c r="BNP405" s="392"/>
      <c r="BNQ405" s="392"/>
      <c r="BNR405" s="392"/>
      <c r="BNS405" s="392"/>
      <c r="BNT405" s="392"/>
      <c r="BNU405" s="392"/>
      <c r="BNV405" s="392"/>
      <c r="BNW405" s="392"/>
      <c r="BNX405" s="392"/>
      <c r="BNY405" s="392"/>
      <c r="BNZ405" s="392"/>
      <c r="BOA405" s="392"/>
      <c r="BOB405" s="392"/>
      <c r="BOC405" s="392"/>
      <c r="BOD405" s="392"/>
      <c r="BOE405" s="392"/>
      <c r="BOF405" s="392"/>
      <c r="BOG405" s="392"/>
      <c r="BOH405" s="392"/>
      <c r="BOI405" s="392"/>
      <c r="BOJ405" s="392"/>
      <c r="BOK405" s="392"/>
      <c r="BOL405" s="392"/>
      <c r="BOM405" s="392"/>
      <c r="BON405" s="392"/>
      <c r="BOO405" s="392"/>
      <c r="BOP405" s="392"/>
      <c r="BOQ405" s="392"/>
      <c r="BOR405" s="392"/>
      <c r="BOS405" s="392"/>
      <c r="BOT405" s="392"/>
      <c r="BOU405" s="392"/>
      <c r="BOV405" s="392"/>
      <c r="BOW405" s="392"/>
      <c r="BOX405" s="392"/>
      <c r="BOY405" s="392"/>
      <c r="BOZ405" s="392"/>
      <c r="BPA405" s="392"/>
      <c r="BPB405" s="392"/>
      <c r="BPC405" s="392"/>
      <c r="BPD405" s="392"/>
      <c r="BPE405" s="392"/>
      <c r="BPF405" s="392"/>
      <c r="BPG405" s="392"/>
      <c r="BPH405" s="392"/>
      <c r="BPI405" s="392"/>
      <c r="BPJ405" s="392"/>
      <c r="BPK405" s="392"/>
      <c r="BPL405" s="392"/>
      <c r="BPM405" s="392"/>
      <c r="BPN405" s="392"/>
      <c r="BPO405" s="392"/>
      <c r="BPP405" s="392"/>
      <c r="BPQ405" s="392"/>
      <c r="BPR405" s="392"/>
      <c r="BPS405" s="392"/>
      <c r="BPT405" s="392"/>
      <c r="BPU405" s="392"/>
      <c r="BPV405" s="392"/>
      <c r="BPW405" s="392"/>
      <c r="BPX405" s="392"/>
      <c r="BPY405" s="392"/>
      <c r="BPZ405" s="392"/>
      <c r="BQA405" s="392"/>
      <c r="BQB405" s="392"/>
      <c r="BQC405" s="392"/>
      <c r="BQD405" s="392"/>
      <c r="BQE405" s="392"/>
      <c r="BQF405" s="392"/>
      <c r="BQG405" s="392"/>
      <c r="BQH405" s="392"/>
      <c r="BQI405" s="392"/>
      <c r="BQJ405" s="392"/>
      <c r="BQK405" s="392"/>
      <c r="BQL405" s="392"/>
      <c r="BQM405" s="392"/>
      <c r="BQN405" s="392"/>
      <c r="BQO405" s="392"/>
      <c r="BQP405" s="392"/>
      <c r="BQQ405" s="392"/>
      <c r="BQR405" s="392"/>
      <c r="BQS405" s="392"/>
      <c r="BQT405" s="392"/>
      <c r="BQU405" s="392"/>
      <c r="BQV405" s="392"/>
      <c r="BQW405" s="392"/>
      <c r="BQX405" s="392"/>
      <c r="BQY405" s="392"/>
      <c r="BQZ405" s="392"/>
      <c r="BRA405" s="392"/>
      <c r="BRB405" s="392"/>
      <c r="BRC405" s="392"/>
      <c r="BRD405" s="392"/>
      <c r="BRE405" s="392"/>
      <c r="BRF405" s="392"/>
      <c r="BRG405" s="392"/>
      <c r="BRH405" s="392"/>
      <c r="BRI405" s="392"/>
      <c r="BRJ405" s="392"/>
      <c r="BRK405" s="392"/>
      <c r="BRL405" s="392"/>
      <c r="BRM405" s="392"/>
      <c r="BRN405" s="392"/>
      <c r="BRO405" s="392"/>
      <c r="BRP405" s="392"/>
      <c r="BRQ405" s="392"/>
      <c r="BRR405" s="392"/>
      <c r="BRS405" s="392"/>
      <c r="BRT405" s="392"/>
      <c r="BRU405" s="392"/>
      <c r="BRV405" s="392"/>
      <c r="BRW405" s="392"/>
      <c r="BRX405" s="392"/>
      <c r="BRY405" s="392"/>
      <c r="BRZ405" s="392"/>
      <c r="BSA405" s="392"/>
      <c r="BSB405" s="392"/>
      <c r="BSC405" s="392"/>
      <c r="BSD405" s="392"/>
      <c r="BSE405" s="392"/>
      <c r="BSF405" s="392"/>
      <c r="BSG405" s="392"/>
      <c r="BSH405" s="392"/>
      <c r="BSI405" s="392"/>
      <c r="BSJ405" s="392"/>
      <c r="BSK405" s="392"/>
      <c r="BSL405" s="392"/>
      <c r="BSM405" s="392"/>
      <c r="BSN405" s="392"/>
      <c r="BSO405" s="392"/>
      <c r="BSP405" s="392"/>
      <c r="BSQ405" s="392"/>
      <c r="BSR405" s="392"/>
      <c r="BSS405" s="392"/>
      <c r="BST405" s="392"/>
      <c r="BSU405" s="392"/>
      <c r="BSV405" s="392"/>
      <c r="BSW405" s="392"/>
      <c r="BSX405" s="392"/>
      <c r="BSY405" s="392"/>
      <c r="BSZ405" s="392"/>
      <c r="BTA405" s="392"/>
      <c r="BTB405" s="392"/>
      <c r="BTC405" s="392"/>
      <c r="BTD405" s="392"/>
      <c r="BTE405" s="392"/>
      <c r="BTF405" s="392"/>
      <c r="BTG405" s="392"/>
      <c r="BTH405" s="392"/>
      <c r="BTI405" s="392"/>
      <c r="BTJ405" s="392"/>
      <c r="BTK405" s="392"/>
      <c r="BTL405" s="392"/>
      <c r="BTM405" s="392"/>
      <c r="BTN405" s="392"/>
      <c r="BTO405" s="392"/>
      <c r="BTP405" s="392"/>
      <c r="BTQ405" s="392"/>
      <c r="BTR405" s="392"/>
      <c r="BTS405" s="392"/>
      <c r="BTT405" s="392"/>
      <c r="BTU405" s="392"/>
      <c r="BTV405" s="392"/>
      <c r="BTW405" s="392"/>
      <c r="BTX405" s="392"/>
      <c r="BTY405" s="392"/>
      <c r="BTZ405" s="392"/>
      <c r="BUA405" s="392"/>
      <c r="BUB405" s="392"/>
      <c r="BUC405" s="392"/>
      <c r="BUD405" s="392"/>
      <c r="BUE405" s="392"/>
      <c r="BUF405" s="392"/>
      <c r="BUG405" s="392"/>
      <c r="BUH405" s="392"/>
      <c r="BUI405" s="392"/>
      <c r="BUJ405" s="392"/>
      <c r="BUK405" s="392"/>
      <c r="BUL405" s="392"/>
      <c r="BUM405" s="392"/>
      <c r="BUN405" s="392"/>
      <c r="BUO405" s="392"/>
      <c r="BUP405" s="392"/>
      <c r="BUQ405" s="392"/>
      <c r="BUR405" s="392"/>
      <c r="BUS405" s="392"/>
      <c r="BUT405" s="392"/>
      <c r="BUU405" s="392"/>
      <c r="BUV405" s="392"/>
      <c r="BUW405" s="392"/>
      <c r="BUX405" s="392"/>
      <c r="BUY405" s="392"/>
      <c r="BUZ405" s="392"/>
      <c r="BVA405" s="392"/>
      <c r="BVB405" s="392"/>
      <c r="BVC405" s="392"/>
      <c r="BVD405" s="392"/>
      <c r="BVE405" s="392"/>
      <c r="BVF405" s="392"/>
      <c r="BVG405" s="392"/>
      <c r="BVH405" s="392"/>
      <c r="BVI405" s="392"/>
      <c r="BVJ405" s="392"/>
      <c r="BVK405" s="392"/>
      <c r="BVL405" s="392"/>
      <c r="BVM405" s="392"/>
      <c r="BVN405" s="392"/>
      <c r="BVO405" s="392"/>
      <c r="BVP405" s="392"/>
      <c r="BVQ405" s="392"/>
      <c r="BVR405" s="392"/>
      <c r="BVS405" s="392"/>
      <c r="BVT405" s="392"/>
      <c r="BVU405" s="392"/>
      <c r="BVV405" s="392"/>
      <c r="BVW405" s="392"/>
      <c r="BVX405" s="392"/>
      <c r="BVY405" s="392"/>
      <c r="BVZ405" s="392"/>
      <c r="BWA405" s="392"/>
      <c r="BWB405" s="392"/>
      <c r="BWC405" s="392"/>
      <c r="BWD405" s="392"/>
      <c r="BWE405" s="392"/>
      <c r="BWF405" s="392"/>
      <c r="BWG405" s="392"/>
      <c r="BWH405" s="392"/>
      <c r="BWI405" s="392"/>
      <c r="BWJ405" s="392"/>
      <c r="BWK405" s="392"/>
      <c r="BWL405" s="392"/>
      <c r="BWM405" s="392"/>
      <c r="BWN405" s="392"/>
      <c r="BWO405" s="392"/>
      <c r="BWP405" s="392"/>
      <c r="BWQ405" s="392"/>
      <c r="BWR405" s="392"/>
      <c r="BWS405" s="392"/>
      <c r="BWT405" s="392"/>
      <c r="BWU405" s="392"/>
      <c r="BWV405" s="392"/>
      <c r="BWW405" s="392"/>
      <c r="BWX405" s="392"/>
      <c r="BWY405" s="392"/>
      <c r="BWZ405" s="392"/>
      <c r="BXA405" s="392"/>
      <c r="BXB405" s="392"/>
      <c r="BXC405" s="392"/>
      <c r="BXD405" s="392"/>
      <c r="BXE405" s="392"/>
      <c r="BXF405" s="392"/>
      <c r="BXG405" s="392"/>
      <c r="BXH405" s="392"/>
      <c r="BXI405" s="392"/>
      <c r="BXJ405" s="392"/>
      <c r="BXK405" s="392"/>
      <c r="BXL405" s="392"/>
      <c r="BXM405" s="392"/>
      <c r="BXN405" s="392"/>
      <c r="BXO405" s="392"/>
      <c r="BXP405" s="392"/>
      <c r="BXQ405" s="392"/>
      <c r="BXR405" s="392"/>
      <c r="BXS405" s="392"/>
      <c r="BXT405" s="392"/>
      <c r="BXU405" s="392"/>
      <c r="BXV405" s="392"/>
      <c r="BXW405" s="392"/>
      <c r="BXX405" s="392"/>
      <c r="BXY405" s="392"/>
      <c r="BXZ405" s="392"/>
      <c r="BYA405" s="392"/>
      <c r="BYB405" s="392"/>
      <c r="BYC405" s="392"/>
      <c r="BYD405" s="392"/>
      <c r="BYE405" s="392"/>
      <c r="BYF405" s="392"/>
      <c r="BYG405" s="392"/>
      <c r="BYH405" s="392"/>
      <c r="BYI405" s="392"/>
      <c r="BYJ405" s="392"/>
      <c r="BYK405" s="392"/>
      <c r="BYL405" s="392"/>
      <c r="BYM405" s="392"/>
      <c r="BYN405" s="392"/>
      <c r="BYO405" s="392"/>
      <c r="BYP405" s="392"/>
      <c r="BYQ405" s="392"/>
      <c r="BYR405" s="392"/>
      <c r="BYS405" s="392"/>
      <c r="BYT405" s="392"/>
      <c r="BYU405" s="392"/>
      <c r="BYV405" s="392"/>
      <c r="BYW405" s="392"/>
      <c r="BYX405" s="392"/>
      <c r="BYY405" s="392"/>
      <c r="BYZ405" s="392"/>
      <c r="BZA405" s="392"/>
      <c r="BZB405" s="392"/>
      <c r="BZC405" s="392"/>
      <c r="BZD405" s="392"/>
      <c r="BZE405" s="392"/>
      <c r="BZF405" s="392"/>
      <c r="BZG405" s="392"/>
      <c r="BZH405" s="392"/>
      <c r="BZI405" s="392"/>
      <c r="BZJ405" s="392"/>
      <c r="BZK405" s="392"/>
      <c r="BZL405" s="392"/>
      <c r="BZM405" s="392"/>
      <c r="BZN405" s="392"/>
      <c r="BZO405" s="392"/>
      <c r="BZP405" s="392"/>
      <c r="BZQ405" s="392"/>
      <c r="BZR405" s="392"/>
      <c r="BZS405" s="392"/>
      <c r="BZT405" s="392"/>
      <c r="BZU405" s="392"/>
      <c r="BZV405" s="392"/>
      <c r="BZW405" s="392"/>
      <c r="BZX405" s="392"/>
      <c r="BZY405" s="392"/>
      <c r="BZZ405" s="392"/>
      <c r="CAA405" s="392"/>
      <c r="CAB405" s="392"/>
      <c r="CAC405" s="392"/>
      <c r="CAD405" s="392"/>
      <c r="CAE405" s="392"/>
      <c r="CAF405" s="392"/>
      <c r="CAG405" s="392"/>
      <c r="CAH405" s="392"/>
      <c r="CAI405" s="392"/>
      <c r="CAJ405" s="392"/>
      <c r="CAK405" s="392"/>
      <c r="CAL405" s="392"/>
      <c r="CAM405" s="392"/>
      <c r="CAN405" s="392"/>
      <c r="CAO405" s="392"/>
      <c r="CAP405" s="392"/>
      <c r="CAQ405" s="392"/>
      <c r="CAR405" s="392"/>
      <c r="CAS405" s="392"/>
      <c r="CAT405" s="392"/>
      <c r="CAU405" s="392"/>
      <c r="CAV405" s="392"/>
      <c r="CAW405" s="392"/>
      <c r="CAX405" s="392"/>
      <c r="CAY405" s="392"/>
      <c r="CAZ405" s="392"/>
      <c r="CBA405" s="392"/>
      <c r="CBB405" s="392"/>
      <c r="CBC405" s="392"/>
      <c r="CBD405" s="392"/>
      <c r="CBE405" s="392"/>
      <c r="CBF405" s="392"/>
      <c r="CBG405" s="392"/>
      <c r="CBH405" s="392"/>
      <c r="CBI405" s="392"/>
      <c r="CBJ405" s="392"/>
      <c r="CBK405" s="392"/>
      <c r="CBL405" s="392"/>
      <c r="CBM405" s="392"/>
      <c r="CBN405" s="392"/>
      <c r="CBO405" s="392"/>
      <c r="CBP405" s="392"/>
      <c r="CBQ405" s="392"/>
      <c r="CBR405" s="392"/>
      <c r="CBS405" s="392"/>
      <c r="CBT405" s="392"/>
      <c r="CBU405" s="392"/>
      <c r="CBV405" s="392"/>
      <c r="CBW405" s="392"/>
      <c r="CBX405" s="392"/>
      <c r="CBY405" s="392"/>
      <c r="CBZ405" s="392"/>
      <c r="CCA405" s="392"/>
      <c r="CCB405" s="392"/>
      <c r="CCC405" s="392"/>
      <c r="CCD405" s="392"/>
      <c r="CCE405" s="392"/>
      <c r="CCF405" s="392"/>
      <c r="CCG405" s="392"/>
      <c r="CCH405" s="392"/>
      <c r="CCI405" s="392"/>
      <c r="CCJ405" s="392"/>
      <c r="CCK405" s="392"/>
      <c r="CCL405" s="392"/>
      <c r="CCM405" s="392"/>
      <c r="CCN405" s="392"/>
      <c r="CCO405" s="392"/>
      <c r="CCP405" s="392"/>
      <c r="CCQ405" s="392"/>
      <c r="CCR405" s="392"/>
      <c r="CCS405" s="392"/>
      <c r="CCT405" s="392"/>
      <c r="CCU405" s="392"/>
      <c r="CCV405" s="392"/>
      <c r="CCW405" s="392"/>
      <c r="CCX405" s="392"/>
      <c r="CCY405" s="392"/>
      <c r="CCZ405" s="392"/>
      <c r="CDA405" s="392"/>
      <c r="CDB405" s="392"/>
      <c r="CDC405" s="392"/>
      <c r="CDD405" s="392"/>
      <c r="CDE405" s="392"/>
      <c r="CDF405" s="392"/>
      <c r="CDG405" s="392"/>
      <c r="CDH405" s="392"/>
      <c r="CDI405" s="392"/>
      <c r="CDJ405" s="392"/>
      <c r="CDK405" s="392"/>
      <c r="CDL405" s="392"/>
      <c r="CDM405" s="392"/>
      <c r="CDN405" s="392"/>
      <c r="CDO405" s="392"/>
      <c r="CDP405" s="392"/>
      <c r="CDQ405" s="392"/>
      <c r="CDR405" s="392"/>
      <c r="CDS405" s="392"/>
      <c r="CDT405" s="392"/>
      <c r="CDU405" s="392"/>
      <c r="CDV405" s="392"/>
      <c r="CDW405" s="392"/>
      <c r="CDX405" s="392"/>
      <c r="CDY405" s="392"/>
      <c r="CDZ405" s="392"/>
      <c r="CEA405" s="392"/>
      <c r="CEB405" s="392"/>
      <c r="CEC405" s="392"/>
      <c r="CED405" s="392"/>
      <c r="CEE405" s="392"/>
      <c r="CEF405" s="392"/>
      <c r="CEG405" s="392"/>
      <c r="CEH405" s="392"/>
      <c r="CEI405" s="392"/>
      <c r="CEJ405" s="392"/>
      <c r="CEK405" s="392"/>
      <c r="CEL405" s="392"/>
      <c r="CEM405" s="392"/>
      <c r="CEN405" s="392"/>
      <c r="CEO405" s="392"/>
      <c r="CEP405" s="392"/>
      <c r="CEQ405" s="392"/>
      <c r="CER405" s="392"/>
      <c r="CES405" s="392"/>
      <c r="CET405" s="392"/>
      <c r="CEU405" s="392"/>
      <c r="CEV405" s="392"/>
      <c r="CEW405" s="392"/>
      <c r="CEX405" s="392"/>
      <c r="CEY405" s="392"/>
      <c r="CEZ405" s="392"/>
      <c r="CFA405" s="392"/>
      <c r="CFB405" s="392"/>
      <c r="CFC405" s="392"/>
      <c r="CFD405" s="392"/>
      <c r="CFE405" s="392"/>
      <c r="CFF405" s="392"/>
      <c r="CFG405" s="392"/>
      <c r="CFH405" s="392"/>
      <c r="CFI405" s="392"/>
      <c r="CFJ405" s="392"/>
      <c r="CFK405" s="392"/>
      <c r="CFL405" s="392"/>
      <c r="CFM405" s="392"/>
      <c r="CFN405" s="392"/>
      <c r="CFO405" s="392"/>
      <c r="CFP405" s="392"/>
      <c r="CFQ405" s="392"/>
      <c r="CFR405" s="392"/>
      <c r="CFS405" s="392"/>
      <c r="CFT405" s="392"/>
      <c r="CFU405" s="392"/>
      <c r="CFV405" s="392"/>
      <c r="CFW405" s="392"/>
      <c r="CFX405" s="392"/>
      <c r="CFY405" s="392"/>
      <c r="CFZ405" s="392"/>
      <c r="CGA405" s="392"/>
      <c r="CGB405" s="392"/>
      <c r="CGC405" s="392"/>
      <c r="CGD405" s="392"/>
      <c r="CGE405" s="392"/>
      <c r="CGF405" s="392"/>
      <c r="CGG405" s="392"/>
      <c r="CGH405" s="392"/>
      <c r="CGI405" s="392"/>
      <c r="CGJ405" s="392"/>
      <c r="CGK405" s="392"/>
      <c r="CGL405" s="392"/>
      <c r="CGM405" s="392"/>
      <c r="CGN405" s="392"/>
      <c r="CGO405" s="392"/>
      <c r="CGP405" s="392"/>
      <c r="CGQ405" s="392"/>
      <c r="CGR405" s="392"/>
      <c r="CGS405" s="392"/>
      <c r="CGT405" s="392"/>
      <c r="CGU405" s="392"/>
      <c r="CGV405" s="392"/>
      <c r="CGW405" s="392"/>
      <c r="CGX405" s="392"/>
      <c r="CGY405" s="392"/>
      <c r="CGZ405" s="392"/>
      <c r="CHA405" s="392"/>
      <c r="CHB405" s="392"/>
      <c r="CHC405" s="392"/>
      <c r="CHD405" s="392"/>
      <c r="CHE405" s="392"/>
      <c r="CHF405" s="392"/>
      <c r="CHG405" s="392"/>
      <c r="CHH405" s="392"/>
      <c r="CHI405" s="392"/>
      <c r="CHJ405" s="392"/>
      <c r="CHK405" s="392"/>
      <c r="CHL405" s="392"/>
      <c r="CHM405" s="392"/>
      <c r="CHN405" s="392"/>
      <c r="CHO405" s="392"/>
      <c r="CHP405" s="392"/>
      <c r="CHQ405" s="392"/>
      <c r="CHR405" s="392"/>
      <c r="CHS405" s="392"/>
      <c r="CHT405" s="392"/>
      <c r="CHU405" s="392"/>
      <c r="CHV405" s="392"/>
      <c r="CHW405" s="392"/>
      <c r="CHX405" s="392"/>
      <c r="CHY405" s="392"/>
      <c r="CHZ405" s="392"/>
      <c r="CIA405" s="392"/>
      <c r="CIB405" s="392"/>
      <c r="CIC405" s="392"/>
      <c r="CID405" s="392"/>
      <c r="CIE405" s="392"/>
      <c r="CIF405" s="392"/>
      <c r="CIG405" s="392"/>
      <c r="CIH405" s="392"/>
      <c r="CII405" s="392"/>
      <c r="CIJ405" s="392"/>
      <c r="CIK405" s="392"/>
      <c r="CIL405" s="392"/>
      <c r="CIM405" s="392"/>
      <c r="CIN405" s="392"/>
      <c r="CIO405" s="392"/>
      <c r="CIP405" s="392"/>
      <c r="CIQ405" s="392"/>
      <c r="CIR405" s="392"/>
      <c r="CIS405" s="392"/>
      <c r="CIT405" s="392"/>
      <c r="CIU405" s="392"/>
      <c r="CIV405" s="392"/>
      <c r="CIW405" s="392"/>
      <c r="CIX405" s="392"/>
      <c r="CIY405" s="392"/>
      <c r="CIZ405" s="392"/>
      <c r="CJA405" s="392"/>
      <c r="CJB405" s="392"/>
      <c r="CJC405" s="392"/>
      <c r="CJD405" s="392"/>
      <c r="CJE405" s="392"/>
      <c r="CJF405" s="392"/>
      <c r="CJG405" s="392"/>
      <c r="CJH405" s="392"/>
      <c r="CJI405" s="392"/>
      <c r="CJJ405" s="392"/>
      <c r="CJK405" s="392"/>
      <c r="CJL405" s="392"/>
      <c r="CJM405" s="392"/>
      <c r="CJN405" s="392"/>
      <c r="CJO405" s="392"/>
      <c r="CJP405" s="392"/>
      <c r="CJQ405" s="392"/>
      <c r="CJR405" s="392"/>
      <c r="CJS405" s="392"/>
      <c r="CJT405" s="392"/>
      <c r="CJU405" s="392"/>
      <c r="CJV405" s="392"/>
      <c r="CJW405" s="392"/>
      <c r="CJX405" s="392"/>
      <c r="CJY405" s="392"/>
      <c r="CJZ405" s="392"/>
      <c r="CKA405" s="392"/>
      <c r="CKB405" s="392"/>
      <c r="CKC405" s="392"/>
      <c r="CKD405" s="392"/>
      <c r="CKE405" s="392"/>
      <c r="CKF405" s="392"/>
      <c r="CKG405" s="392"/>
      <c r="CKH405" s="392"/>
      <c r="CKI405" s="392"/>
      <c r="CKJ405" s="392"/>
      <c r="CKK405" s="392"/>
      <c r="CKL405" s="392"/>
      <c r="CKM405" s="392"/>
      <c r="CKN405" s="392"/>
      <c r="CKO405" s="392"/>
      <c r="CKP405" s="392"/>
      <c r="CKQ405" s="392"/>
      <c r="CKR405" s="392"/>
      <c r="CKS405" s="392"/>
      <c r="CKT405" s="392"/>
      <c r="CKU405" s="392"/>
      <c r="CKV405" s="392"/>
      <c r="CKW405" s="392"/>
      <c r="CKX405" s="392"/>
      <c r="CKY405" s="392"/>
      <c r="CKZ405" s="392"/>
      <c r="CLA405" s="392"/>
      <c r="CLB405" s="392"/>
      <c r="CLC405" s="392"/>
      <c r="CLD405" s="392"/>
      <c r="CLE405" s="392"/>
      <c r="CLF405" s="392"/>
      <c r="CLG405" s="392"/>
      <c r="CLH405" s="392"/>
      <c r="CLI405" s="392"/>
      <c r="CLJ405" s="392"/>
      <c r="CLK405" s="392"/>
      <c r="CLL405" s="392"/>
      <c r="CLM405" s="392"/>
      <c r="CLN405" s="392"/>
      <c r="CLO405" s="392"/>
      <c r="CLP405" s="392"/>
      <c r="CLQ405" s="392"/>
      <c r="CLR405" s="392"/>
      <c r="CLS405" s="392"/>
      <c r="CLT405" s="392"/>
      <c r="CLU405" s="392"/>
      <c r="CLV405" s="392"/>
      <c r="CLW405" s="392"/>
      <c r="CLX405" s="392"/>
      <c r="CLY405" s="392"/>
      <c r="CLZ405" s="392"/>
      <c r="CMA405" s="392"/>
      <c r="CMB405" s="392"/>
      <c r="CMC405" s="392"/>
      <c r="CMD405" s="392"/>
      <c r="CME405" s="392"/>
      <c r="CMF405" s="392"/>
      <c r="CMG405" s="392"/>
      <c r="CMH405" s="392"/>
      <c r="CMI405" s="392"/>
      <c r="CMJ405" s="392"/>
      <c r="CMK405" s="392"/>
      <c r="CML405" s="392"/>
      <c r="CMM405" s="392"/>
      <c r="CMN405" s="392"/>
      <c r="CMO405" s="392"/>
      <c r="CMP405" s="392"/>
      <c r="CMQ405" s="392"/>
      <c r="CMR405" s="392"/>
      <c r="CMS405" s="392"/>
      <c r="CMT405" s="392"/>
      <c r="CMU405" s="392"/>
      <c r="CMV405" s="392"/>
      <c r="CMW405" s="392"/>
      <c r="CMX405" s="392"/>
      <c r="CMY405" s="392"/>
      <c r="CMZ405" s="392"/>
      <c r="CNA405" s="392"/>
      <c r="CNB405" s="392"/>
      <c r="CNC405" s="392"/>
      <c r="CND405" s="392"/>
      <c r="CNE405" s="392"/>
      <c r="CNF405" s="392"/>
      <c r="CNG405" s="392"/>
      <c r="CNH405" s="392"/>
      <c r="CNI405" s="392"/>
      <c r="CNJ405" s="392"/>
      <c r="CNK405" s="392"/>
      <c r="CNL405" s="392"/>
      <c r="CNM405" s="392"/>
      <c r="CNN405" s="392"/>
      <c r="CNO405" s="392"/>
      <c r="CNP405" s="392"/>
      <c r="CNQ405" s="392"/>
      <c r="CNR405" s="392"/>
      <c r="CNS405" s="392"/>
      <c r="CNT405" s="392"/>
      <c r="CNU405" s="392"/>
      <c r="CNV405" s="392"/>
      <c r="CNW405" s="392"/>
      <c r="CNX405" s="392"/>
      <c r="CNY405" s="392"/>
      <c r="CNZ405" s="392"/>
      <c r="COA405" s="392"/>
      <c r="COB405" s="392"/>
      <c r="COC405" s="392"/>
      <c r="COD405" s="392"/>
      <c r="COE405" s="392"/>
      <c r="COF405" s="392"/>
      <c r="COG405" s="392"/>
      <c r="COH405" s="392"/>
      <c r="COI405" s="392"/>
      <c r="COJ405" s="392"/>
      <c r="COK405" s="392"/>
      <c r="COL405" s="392"/>
      <c r="COM405" s="392"/>
      <c r="CON405" s="392"/>
      <c r="COO405" s="392"/>
      <c r="COP405" s="392"/>
      <c r="COQ405" s="392"/>
      <c r="COR405" s="392"/>
      <c r="COS405" s="392"/>
      <c r="COT405" s="392"/>
      <c r="COU405" s="392"/>
      <c r="COV405" s="392"/>
      <c r="COW405" s="392"/>
      <c r="COX405" s="392"/>
      <c r="COY405" s="392"/>
      <c r="COZ405" s="392"/>
      <c r="CPA405" s="392"/>
      <c r="CPB405" s="392"/>
      <c r="CPC405" s="392"/>
      <c r="CPD405" s="392"/>
      <c r="CPE405" s="392"/>
      <c r="CPF405" s="392"/>
      <c r="CPG405" s="392"/>
      <c r="CPH405" s="392"/>
      <c r="CPI405" s="392"/>
      <c r="CPJ405" s="392"/>
      <c r="CPK405" s="392"/>
      <c r="CPL405" s="392"/>
      <c r="CPM405" s="392"/>
      <c r="CPN405" s="392"/>
      <c r="CPO405" s="392"/>
      <c r="CPP405" s="392"/>
      <c r="CPQ405" s="392"/>
      <c r="CPR405" s="392"/>
      <c r="CPS405" s="392"/>
      <c r="CPT405" s="392"/>
      <c r="CPU405" s="392"/>
      <c r="CPV405" s="392"/>
      <c r="CPW405" s="392"/>
      <c r="CPX405" s="392"/>
      <c r="CPY405" s="392"/>
      <c r="CPZ405" s="392"/>
      <c r="CQA405" s="392"/>
      <c r="CQB405" s="392"/>
      <c r="CQC405" s="392"/>
      <c r="CQD405" s="392"/>
      <c r="CQE405" s="392"/>
      <c r="CQF405" s="392"/>
      <c r="CQG405" s="392"/>
      <c r="CQH405" s="392"/>
      <c r="CQI405" s="392"/>
      <c r="CQJ405" s="392"/>
      <c r="CQK405" s="392"/>
      <c r="CQL405" s="392"/>
      <c r="CQM405" s="392"/>
      <c r="CQN405" s="392"/>
      <c r="CQO405" s="392"/>
      <c r="CQP405" s="392"/>
      <c r="CQQ405" s="392"/>
      <c r="CQR405" s="392"/>
      <c r="CQS405" s="392"/>
      <c r="CQT405" s="392"/>
      <c r="CQU405" s="392"/>
      <c r="CQV405" s="392"/>
      <c r="CQW405" s="392"/>
      <c r="CQX405" s="392"/>
      <c r="CQY405" s="392"/>
      <c r="CQZ405" s="392"/>
      <c r="CRA405" s="392"/>
      <c r="CRB405" s="392"/>
      <c r="CRC405" s="392"/>
      <c r="CRD405" s="392"/>
      <c r="CRE405" s="392"/>
      <c r="CRF405" s="392"/>
      <c r="CRG405" s="392"/>
      <c r="CRH405" s="392"/>
      <c r="CRI405" s="392"/>
      <c r="CRJ405" s="392"/>
      <c r="CRK405" s="392"/>
      <c r="CRL405" s="392"/>
      <c r="CRM405" s="392"/>
      <c r="CRN405" s="392"/>
      <c r="CRO405" s="392"/>
      <c r="CRP405" s="392"/>
      <c r="CRQ405" s="392"/>
      <c r="CRR405" s="392"/>
      <c r="CRS405" s="392"/>
      <c r="CRT405" s="392"/>
      <c r="CRU405" s="392"/>
      <c r="CRV405" s="392"/>
      <c r="CRW405" s="392"/>
      <c r="CRX405" s="392"/>
      <c r="CRY405" s="392"/>
      <c r="CRZ405" s="392"/>
      <c r="CSA405" s="392"/>
      <c r="CSB405" s="392"/>
      <c r="CSC405" s="392"/>
      <c r="CSD405" s="392"/>
      <c r="CSE405" s="392"/>
      <c r="CSF405" s="392"/>
      <c r="CSG405" s="392"/>
      <c r="CSH405" s="392"/>
      <c r="CSI405" s="392"/>
      <c r="CSJ405" s="392"/>
      <c r="CSK405" s="392"/>
      <c r="CSL405" s="392"/>
      <c r="CSM405" s="392"/>
      <c r="CSN405" s="392"/>
      <c r="CSO405" s="392"/>
      <c r="CSP405" s="392"/>
      <c r="CSQ405" s="392"/>
      <c r="CSR405" s="392"/>
      <c r="CSS405" s="392"/>
      <c r="CST405" s="392"/>
      <c r="CSU405" s="392"/>
      <c r="CSV405" s="392"/>
      <c r="CSW405" s="392"/>
      <c r="CSX405" s="392"/>
      <c r="CSY405" s="392"/>
      <c r="CSZ405" s="392"/>
      <c r="CTA405" s="392"/>
      <c r="CTB405" s="392"/>
      <c r="CTC405" s="392"/>
      <c r="CTD405" s="392"/>
      <c r="CTE405" s="392"/>
      <c r="CTF405" s="392"/>
      <c r="CTG405" s="392"/>
      <c r="CTH405" s="392"/>
      <c r="CTI405" s="392"/>
      <c r="CTJ405" s="392"/>
      <c r="CTK405" s="392"/>
      <c r="CTL405" s="392"/>
      <c r="CTM405" s="392"/>
      <c r="CTN405" s="392"/>
      <c r="CTO405" s="392"/>
      <c r="CTP405" s="392"/>
      <c r="CTQ405" s="392"/>
      <c r="CTR405" s="392"/>
      <c r="CTS405" s="392"/>
      <c r="CTT405" s="392"/>
      <c r="CTU405" s="392"/>
      <c r="CTV405" s="392"/>
      <c r="CTW405" s="392"/>
      <c r="CTX405" s="392"/>
      <c r="CTY405" s="392"/>
      <c r="CTZ405" s="392"/>
      <c r="CUA405" s="392"/>
      <c r="CUB405" s="392"/>
      <c r="CUC405" s="392"/>
      <c r="CUD405" s="392"/>
      <c r="CUE405" s="392"/>
      <c r="CUF405" s="392"/>
      <c r="CUG405" s="392"/>
      <c r="CUH405" s="392"/>
      <c r="CUI405" s="392"/>
      <c r="CUJ405" s="392"/>
      <c r="CUK405" s="392"/>
      <c r="CUL405" s="392"/>
      <c r="CUM405" s="392"/>
      <c r="CUN405" s="392"/>
      <c r="CUO405" s="392"/>
      <c r="CUP405" s="392"/>
      <c r="CUQ405" s="392"/>
      <c r="CUR405" s="392"/>
      <c r="CUS405" s="392"/>
      <c r="CUT405" s="392"/>
      <c r="CUU405" s="392"/>
      <c r="CUV405" s="392"/>
      <c r="CUW405" s="392"/>
      <c r="CUX405" s="392"/>
      <c r="CUY405" s="392"/>
      <c r="CUZ405" s="392"/>
      <c r="CVA405" s="392"/>
      <c r="CVB405" s="392"/>
      <c r="CVC405" s="392"/>
      <c r="CVD405" s="392"/>
      <c r="CVE405" s="392"/>
      <c r="CVF405" s="392"/>
      <c r="CVG405" s="392"/>
      <c r="CVH405" s="392"/>
      <c r="CVI405" s="392"/>
      <c r="CVJ405" s="392"/>
      <c r="CVK405" s="392"/>
      <c r="CVL405" s="392"/>
      <c r="CVM405" s="392"/>
      <c r="CVN405" s="392"/>
      <c r="CVO405" s="392"/>
      <c r="CVP405" s="392"/>
      <c r="CVQ405" s="392"/>
      <c r="CVR405" s="392"/>
      <c r="CVS405" s="392"/>
      <c r="CVT405" s="392"/>
      <c r="CVU405" s="392"/>
      <c r="CVV405" s="392"/>
      <c r="CVW405" s="392"/>
      <c r="CVX405" s="392"/>
      <c r="CVY405" s="392"/>
      <c r="CVZ405" s="392"/>
      <c r="CWA405" s="392"/>
      <c r="CWB405" s="392"/>
      <c r="CWC405" s="392"/>
      <c r="CWD405" s="392"/>
      <c r="CWE405" s="392"/>
      <c r="CWF405" s="392"/>
      <c r="CWG405" s="392"/>
      <c r="CWH405" s="392"/>
      <c r="CWI405" s="392"/>
      <c r="CWJ405" s="392"/>
      <c r="CWK405" s="392"/>
      <c r="CWL405" s="392"/>
      <c r="CWM405" s="392"/>
      <c r="CWN405" s="392"/>
      <c r="CWO405" s="392"/>
      <c r="CWP405" s="392"/>
      <c r="CWQ405" s="392"/>
      <c r="CWR405" s="392"/>
      <c r="CWS405" s="392"/>
      <c r="CWT405" s="392"/>
      <c r="CWU405" s="392"/>
      <c r="CWV405" s="392"/>
      <c r="CWW405" s="392"/>
      <c r="CWX405" s="392"/>
      <c r="CWY405" s="392"/>
      <c r="CWZ405" s="392"/>
      <c r="CXA405" s="392"/>
      <c r="CXB405" s="392"/>
      <c r="CXC405" s="392"/>
      <c r="CXD405" s="392"/>
      <c r="CXE405" s="392"/>
      <c r="CXF405" s="392"/>
      <c r="CXG405" s="392"/>
      <c r="CXH405" s="392"/>
      <c r="CXI405" s="392"/>
      <c r="CXJ405" s="392"/>
      <c r="CXK405" s="392"/>
      <c r="CXL405" s="392"/>
      <c r="CXM405" s="392"/>
      <c r="CXN405" s="392"/>
      <c r="CXO405" s="392"/>
      <c r="CXP405" s="392"/>
      <c r="CXQ405" s="392"/>
      <c r="CXR405" s="392"/>
      <c r="CXS405" s="392"/>
      <c r="CXT405" s="392"/>
      <c r="CXU405" s="392"/>
      <c r="CXV405" s="392"/>
      <c r="CXW405" s="392"/>
      <c r="CXX405" s="392"/>
      <c r="CXY405" s="392"/>
      <c r="CXZ405" s="392"/>
      <c r="CYA405" s="392"/>
      <c r="CYB405" s="392"/>
      <c r="CYC405" s="392"/>
      <c r="CYD405" s="392"/>
      <c r="CYE405" s="392"/>
      <c r="CYF405" s="392"/>
      <c r="CYG405" s="392"/>
      <c r="CYH405" s="392"/>
      <c r="CYI405" s="392"/>
      <c r="CYJ405" s="392"/>
      <c r="CYK405" s="392"/>
      <c r="CYL405" s="392"/>
      <c r="CYM405" s="392"/>
      <c r="CYN405" s="392"/>
      <c r="CYO405" s="392"/>
      <c r="CYP405" s="392"/>
      <c r="CYQ405" s="392"/>
      <c r="CYR405" s="392"/>
      <c r="CYS405" s="392"/>
      <c r="CYT405" s="392"/>
      <c r="CYU405" s="392"/>
      <c r="CYV405" s="392"/>
      <c r="CYW405" s="392"/>
      <c r="CYX405" s="392"/>
      <c r="CYY405" s="392"/>
      <c r="CYZ405" s="392"/>
      <c r="CZA405" s="392"/>
      <c r="CZB405" s="392"/>
      <c r="CZC405" s="392"/>
      <c r="CZD405" s="392"/>
      <c r="CZE405" s="392"/>
      <c r="CZF405" s="392"/>
      <c r="CZG405" s="392"/>
      <c r="CZH405" s="392"/>
      <c r="CZI405" s="392"/>
      <c r="CZJ405" s="392"/>
      <c r="CZK405" s="392"/>
      <c r="CZL405" s="392"/>
      <c r="CZM405" s="392"/>
      <c r="CZN405" s="392"/>
      <c r="CZO405" s="392"/>
      <c r="CZP405" s="392"/>
      <c r="CZQ405" s="392"/>
      <c r="CZR405" s="392"/>
      <c r="CZS405" s="392"/>
      <c r="CZT405" s="392"/>
      <c r="CZU405" s="392"/>
      <c r="CZV405" s="392"/>
      <c r="CZW405" s="392"/>
      <c r="CZX405" s="392"/>
      <c r="CZY405" s="392"/>
      <c r="CZZ405" s="392"/>
      <c r="DAA405" s="392"/>
      <c r="DAB405" s="392"/>
      <c r="DAC405" s="392"/>
      <c r="DAD405" s="392"/>
      <c r="DAE405" s="392"/>
      <c r="DAF405" s="392"/>
      <c r="DAG405" s="392"/>
      <c r="DAH405" s="392"/>
      <c r="DAI405" s="392"/>
      <c r="DAJ405" s="392"/>
      <c r="DAK405" s="392"/>
      <c r="DAL405" s="392"/>
      <c r="DAM405" s="392"/>
      <c r="DAN405" s="392"/>
      <c r="DAO405" s="392"/>
      <c r="DAP405" s="392"/>
      <c r="DAQ405" s="392"/>
      <c r="DAR405" s="392"/>
      <c r="DAS405" s="392"/>
      <c r="DAT405" s="392"/>
      <c r="DAU405" s="392"/>
      <c r="DAV405" s="392"/>
      <c r="DAW405" s="392"/>
      <c r="DAX405" s="392"/>
      <c r="DAY405" s="392"/>
      <c r="DAZ405" s="392"/>
      <c r="DBA405" s="392"/>
      <c r="DBB405" s="392"/>
      <c r="DBC405" s="392"/>
      <c r="DBD405" s="392"/>
      <c r="DBE405" s="392"/>
      <c r="DBF405" s="392"/>
      <c r="DBG405" s="392"/>
      <c r="DBH405" s="392"/>
      <c r="DBI405" s="392"/>
      <c r="DBJ405" s="392"/>
      <c r="DBK405" s="392"/>
      <c r="DBL405" s="392"/>
      <c r="DBM405" s="392"/>
      <c r="DBN405" s="392"/>
      <c r="DBO405" s="392"/>
      <c r="DBP405" s="392"/>
      <c r="DBQ405" s="392"/>
      <c r="DBR405" s="392"/>
      <c r="DBS405" s="392"/>
      <c r="DBT405" s="392"/>
      <c r="DBU405" s="392"/>
      <c r="DBV405" s="392"/>
      <c r="DBW405" s="392"/>
      <c r="DBX405" s="392"/>
      <c r="DBY405" s="392"/>
      <c r="DBZ405" s="392"/>
      <c r="DCA405" s="392"/>
      <c r="DCB405" s="392"/>
      <c r="DCC405" s="392"/>
      <c r="DCD405" s="392"/>
      <c r="DCE405" s="392"/>
      <c r="DCF405" s="392"/>
      <c r="DCG405" s="392"/>
      <c r="DCH405" s="392"/>
      <c r="DCI405" s="392"/>
      <c r="DCJ405" s="392"/>
      <c r="DCK405" s="392"/>
      <c r="DCL405" s="392"/>
      <c r="DCM405" s="392"/>
      <c r="DCN405" s="392"/>
      <c r="DCO405" s="392"/>
      <c r="DCP405" s="392"/>
      <c r="DCQ405" s="392"/>
      <c r="DCR405" s="392"/>
      <c r="DCS405" s="392"/>
      <c r="DCT405" s="392"/>
      <c r="DCU405" s="392"/>
      <c r="DCV405" s="392"/>
      <c r="DCW405" s="392"/>
      <c r="DCX405" s="392"/>
      <c r="DCY405" s="392"/>
      <c r="DCZ405" s="392"/>
      <c r="DDA405" s="392"/>
      <c r="DDB405" s="392"/>
      <c r="DDC405" s="392"/>
      <c r="DDD405" s="392"/>
      <c r="DDE405" s="392"/>
      <c r="DDF405" s="392"/>
      <c r="DDG405" s="392"/>
      <c r="DDH405" s="392"/>
      <c r="DDI405" s="392"/>
      <c r="DDJ405" s="392"/>
      <c r="DDK405" s="392"/>
      <c r="DDL405" s="392"/>
      <c r="DDM405" s="392"/>
      <c r="DDN405" s="392"/>
      <c r="DDO405" s="392"/>
      <c r="DDP405" s="392"/>
      <c r="DDQ405" s="392"/>
      <c r="DDR405" s="392"/>
      <c r="DDS405" s="392"/>
      <c r="DDT405" s="392"/>
      <c r="DDU405" s="392"/>
      <c r="DDV405" s="392"/>
      <c r="DDW405" s="392"/>
      <c r="DDX405" s="392"/>
      <c r="DDY405" s="392"/>
      <c r="DDZ405" s="392"/>
      <c r="DEA405" s="392"/>
      <c r="DEB405" s="392"/>
      <c r="DEC405" s="392"/>
      <c r="DED405" s="392"/>
      <c r="DEE405" s="392"/>
      <c r="DEF405" s="392"/>
      <c r="DEG405" s="392"/>
      <c r="DEH405" s="392"/>
      <c r="DEI405" s="392"/>
      <c r="DEJ405" s="392"/>
      <c r="DEK405" s="392"/>
      <c r="DEL405" s="392"/>
      <c r="DEM405" s="392"/>
      <c r="DEN405" s="392"/>
      <c r="DEO405" s="392"/>
      <c r="DEP405" s="392"/>
      <c r="DEQ405" s="392"/>
      <c r="DER405" s="392"/>
      <c r="DES405" s="392"/>
      <c r="DET405" s="392"/>
      <c r="DEU405" s="392"/>
      <c r="DEV405" s="392"/>
      <c r="DEW405" s="392"/>
      <c r="DEX405" s="392"/>
      <c r="DEY405" s="392"/>
      <c r="DEZ405" s="392"/>
      <c r="DFA405" s="392"/>
      <c r="DFB405" s="392"/>
      <c r="DFC405" s="392"/>
      <c r="DFD405" s="392"/>
      <c r="DFE405" s="392"/>
      <c r="DFF405" s="392"/>
      <c r="DFG405" s="392"/>
      <c r="DFH405" s="392"/>
      <c r="DFI405" s="392"/>
      <c r="DFJ405" s="392"/>
      <c r="DFK405" s="392"/>
      <c r="DFL405" s="392"/>
      <c r="DFM405" s="392"/>
      <c r="DFN405" s="392"/>
      <c r="DFO405" s="392"/>
      <c r="DFP405" s="392"/>
      <c r="DFQ405" s="392"/>
      <c r="DFR405" s="392"/>
      <c r="DFS405" s="392"/>
      <c r="DFT405" s="392"/>
      <c r="DFU405" s="392"/>
      <c r="DFV405" s="392"/>
      <c r="DFW405" s="392"/>
      <c r="DFX405" s="392"/>
      <c r="DFY405" s="392"/>
      <c r="DFZ405" s="392"/>
      <c r="DGA405" s="392"/>
      <c r="DGB405" s="392"/>
      <c r="DGC405" s="392"/>
      <c r="DGD405" s="392"/>
      <c r="DGE405" s="392"/>
      <c r="DGF405" s="392"/>
      <c r="DGG405" s="392"/>
      <c r="DGH405" s="392"/>
      <c r="DGI405" s="392"/>
      <c r="DGJ405" s="392"/>
      <c r="DGK405" s="392"/>
      <c r="DGL405" s="392"/>
      <c r="DGM405" s="392"/>
      <c r="DGN405" s="392"/>
      <c r="DGO405" s="392"/>
      <c r="DGP405" s="392"/>
      <c r="DGQ405" s="392"/>
      <c r="DGR405" s="392"/>
      <c r="DGS405" s="392"/>
      <c r="DGT405" s="392"/>
      <c r="DGU405" s="392"/>
      <c r="DGV405" s="392"/>
      <c r="DGW405" s="392"/>
      <c r="DGX405" s="392"/>
      <c r="DGY405" s="392"/>
      <c r="DGZ405" s="392"/>
      <c r="DHA405" s="392"/>
      <c r="DHB405" s="392"/>
      <c r="DHC405" s="392"/>
      <c r="DHD405" s="392"/>
      <c r="DHE405" s="392"/>
      <c r="DHF405" s="392"/>
      <c r="DHG405" s="392"/>
      <c r="DHH405" s="392"/>
      <c r="DHI405" s="392"/>
      <c r="DHJ405" s="392"/>
      <c r="DHK405" s="392"/>
      <c r="DHL405" s="392"/>
      <c r="DHM405" s="392"/>
      <c r="DHN405" s="392"/>
      <c r="DHO405" s="392"/>
      <c r="DHP405" s="392"/>
      <c r="DHQ405" s="392"/>
      <c r="DHR405" s="392"/>
      <c r="DHS405" s="392"/>
      <c r="DHT405" s="392"/>
      <c r="DHU405" s="392"/>
      <c r="DHV405" s="392"/>
      <c r="DHW405" s="392"/>
      <c r="DHX405" s="392"/>
      <c r="DHY405" s="392"/>
      <c r="DHZ405" s="392"/>
      <c r="DIA405" s="392"/>
      <c r="DIB405" s="392"/>
      <c r="DIC405" s="392"/>
      <c r="DID405" s="392"/>
      <c r="DIE405" s="392"/>
      <c r="DIF405" s="392"/>
      <c r="DIG405" s="392"/>
      <c r="DIH405" s="392"/>
      <c r="DII405" s="392"/>
      <c r="DIJ405" s="392"/>
      <c r="DIK405" s="392"/>
      <c r="DIL405" s="392"/>
      <c r="DIM405" s="392"/>
      <c r="DIN405" s="392"/>
      <c r="DIO405" s="392"/>
      <c r="DIP405" s="392"/>
      <c r="DIQ405" s="392"/>
      <c r="DIR405" s="392"/>
      <c r="DIS405" s="392"/>
      <c r="DIT405" s="392"/>
      <c r="DIU405" s="392"/>
      <c r="DIV405" s="392"/>
      <c r="DIW405" s="392"/>
      <c r="DIX405" s="392"/>
      <c r="DIY405" s="392"/>
      <c r="DIZ405" s="392"/>
      <c r="DJA405" s="392"/>
      <c r="DJB405" s="392"/>
      <c r="DJC405" s="392"/>
      <c r="DJD405" s="392"/>
      <c r="DJE405" s="392"/>
      <c r="DJF405" s="392"/>
      <c r="DJG405" s="392"/>
      <c r="DJH405" s="392"/>
      <c r="DJI405" s="392"/>
      <c r="DJJ405" s="392"/>
      <c r="DJK405" s="392"/>
      <c r="DJL405" s="392"/>
      <c r="DJM405" s="392"/>
      <c r="DJN405" s="392"/>
      <c r="DJO405" s="392"/>
      <c r="DJP405" s="392"/>
      <c r="DJQ405" s="392"/>
      <c r="DJR405" s="392"/>
      <c r="DJS405" s="392"/>
      <c r="DJT405" s="392"/>
      <c r="DJU405" s="392"/>
      <c r="DJV405" s="392"/>
      <c r="DJW405" s="392"/>
      <c r="DJX405" s="392"/>
      <c r="DJY405" s="392"/>
      <c r="DJZ405" s="392"/>
      <c r="DKA405" s="392"/>
      <c r="DKB405" s="392"/>
      <c r="DKC405" s="392"/>
      <c r="DKD405" s="392"/>
      <c r="DKE405" s="392"/>
      <c r="DKF405" s="392"/>
      <c r="DKG405" s="392"/>
      <c r="DKH405" s="392"/>
      <c r="DKI405" s="392"/>
      <c r="DKJ405" s="392"/>
      <c r="DKK405" s="392"/>
      <c r="DKL405" s="392"/>
      <c r="DKM405" s="392"/>
      <c r="DKN405" s="392"/>
      <c r="DKO405" s="392"/>
      <c r="DKP405" s="392"/>
      <c r="DKQ405" s="392"/>
      <c r="DKR405" s="392"/>
      <c r="DKS405" s="392"/>
      <c r="DKT405" s="392"/>
      <c r="DKU405" s="392"/>
      <c r="DKV405" s="392"/>
      <c r="DKW405" s="392"/>
      <c r="DKX405" s="392"/>
      <c r="DKY405" s="392"/>
      <c r="DKZ405" s="392"/>
      <c r="DLA405" s="392"/>
      <c r="DLB405" s="392"/>
      <c r="DLC405" s="392"/>
      <c r="DLD405" s="392"/>
      <c r="DLE405" s="392"/>
      <c r="DLF405" s="392"/>
      <c r="DLG405" s="392"/>
      <c r="DLH405" s="392"/>
      <c r="DLI405" s="392"/>
      <c r="DLJ405" s="392"/>
      <c r="DLK405" s="392"/>
      <c r="DLL405" s="392"/>
      <c r="DLM405" s="392"/>
      <c r="DLN405" s="392"/>
      <c r="DLO405" s="392"/>
      <c r="DLP405" s="392"/>
      <c r="DLQ405" s="392"/>
      <c r="DLR405" s="392"/>
      <c r="DLS405" s="392"/>
      <c r="DLT405" s="392"/>
      <c r="DLU405" s="392"/>
      <c r="DLV405" s="392"/>
      <c r="DLW405" s="392"/>
      <c r="DLX405" s="392"/>
      <c r="DLY405" s="392"/>
      <c r="DLZ405" s="392"/>
      <c r="DMA405" s="392"/>
      <c r="DMB405" s="392"/>
      <c r="DMC405" s="392"/>
      <c r="DMD405" s="392"/>
      <c r="DME405" s="392"/>
      <c r="DMF405" s="392"/>
      <c r="DMG405" s="392"/>
      <c r="DMH405" s="392"/>
      <c r="DMI405" s="392"/>
      <c r="DMJ405" s="392"/>
      <c r="DMK405" s="392"/>
      <c r="DML405" s="392"/>
      <c r="DMM405" s="392"/>
      <c r="DMN405" s="392"/>
      <c r="DMO405" s="392"/>
      <c r="DMP405" s="392"/>
      <c r="DMQ405" s="392"/>
      <c r="DMR405" s="392"/>
      <c r="DMS405" s="392"/>
      <c r="DMT405" s="392"/>
      <c r="DMU405" s="392"/>
      <c r="DMV405" s="392"/>
      <c r="DMW405" s="392"/>
      <c r="DMX405" s="392"/>
      <c r="DMY405" s="392"/>
      <c r="DMZ405" s="392"/>
      <c r="DNA405" s="392"/>
      <c r="DNB405" s="392"/>
      <c r="DNC405" s="392"/>
      <c r="DND405" s="392"/>
      <c r="DNE405" s="392"/>
      <c r="DNF405" s="392"/>
      <c r="DNG405" s="392"/>
      <c r="DNH405" s="392"/>
      <c r="DNI405" s="392"/>
      <c r="DNJ405" s="392"/>
      <c r="DNK405" s="392"/>
      <c r="DNL405" s="392"/>
      <c r="DNM405" s="392"/>
      <c r="DNN405" s="392"/>
      <c r="DNO405" s="392"/>
      <c r="DNP405" s="392"/>
      <c r="DNQ405" s="392"/>
      <c r="DNR405" s="392"/>
      <c r="DNS405" s="392"/>
      <c r="DNT405" s="392"/>
      <c r="DNU405" s="392"/>
      <c r="DNV405" s="392"/>
      <c r="DNW405" s="392"/>
      <c r="DNX405" s="392"/>
      <c r="DNY405" s="392"/>
      <c r="DNZ405" s="392"/>
      <c r="DOA405" s="392"/>
      <c r="DOB405" s="392"/>
      <c r="DOC405" s="392"/>
      <c r="DOD405" s="392"/>
      <c r="DOE405" s="392"/>
      <c r="DOF405" s="392"/>
      <c r="DOG405" s="392"/>
      <c r="DOH405" s="392"/>
      <c r="DOI405" s="392"/>
      <c r="DOJ405" s="392"/>
      <c r="DOK405" s="392"/>
      <c r="DOL405" s="392"/>
      <c r="DOM405" s="392"/>
      <c r="DON405" s="392"/>
      <c r="DOO405" s="392"/>
      <c r="DOP405" s="392"/>
      <c r="DOQ405" s="392"/>
      <c r="DOR405" s="392"/>
      <c r="DOS405" s="392"/>
      <c r="DOT405" s="392"/>
      <c r="DOU405" s="392"/>
      <c r="DOV405" s="392"/>
      <c r="DOW405" s="392"/>
      <c r="DOX405" s="392"/>
      <c r="DOY405" s="392"/>
      <c r="DOZ405" s="392"/>
      <c r="DPA405" s="392"/>
      <c r="DPB405" s="392"/>
      <c r="DPC405" s="392"/>
      <c r="DPD405" s="392"/>
      <c r="DPE405" s="392"/>
      <c r="DPF405" s="392"/>
      <c r="DPG405" s="392"/>
      <c r="DPH405" s="392"/>
      <c r="DPI405" s="392"/>
      <c r="DPJ405" s="392"/>
      <c r="DPK405" s="392"/>
      <c r="DPL405" s="392"/>
      <c r="DPM405" s="392"/>
      <c r="DPN405" s="392"/>
      <c r="DPO405" s="392"/>
      <c r="DPP405" s="392"/>
      <c r="DPQ405" s="392"/>
      <c r="DPR405" s="392"/>
      <c r="DPS405" s="392"/>
      <c r="DPT405" s="392"/>
      <c r="DPU405" s="392"/>
      <c r="DPV405" s="392"/>
      <c r="DPW405" s="392"/>
      <c r="DPX405" s="392"/>
      <c r="DPY405" s="392"/>
      <c r="DPZ405" s="392"/>
      <c r="DQA405" s="392"/>
      <c r="DQB405" s="392"/>
      <c r="DQC405" s="392"/>
      <c r="DQD405" s="392"/>
      <c r="DQE405" s="392"/>
      <c r="DQF405" s="392"/>
      <c r="DQG405" s="392"/>
      <c r="DQH405" s="392"/>
      <c r="DQI405" s="392"/>
      <c r="DQJ405" s="392"/>
      <c r="DQK405" s="392"/>
      <c r="DQL405" s="392"/>
      <c r="DQM405" s="392"/>
      <c r="DQN405" s="392"/>
      <c r="DQO405" s="392"/>
      <c r="DQP405" s="392"/>
      <c r="DQQ405" s="392"/>
      <c r="DQR405" s="392"/>
      <c r="DQS405" s="392"/>
      <c r="DQT405" s="392"/>
      <c r="DQU405" s="392"/>
      <c r="DQV405" s="392"/>
      <c r="DQW405" s="392"/>
      <c r="DQX405" s="392"/>
      <c r="DQY405" s="392"/>
      <c r="DQZ405" s="392"/>
      <c r="DRA405" s="392"/>
      <c r="DRB405" s="392"/>
      <c r="DRC405" s="392"/>
      <c r="DRD405" s="392"/>
      <c r="DRE405" s="392"/>
      <c r="DRF405" s="392"/>
      <c r="DRG405" s="392"/>
      <c r="DRH405" s="392"/>
      <c r="DRI405" s="392"/>
      <c r="DRJ405" s="392"/>
      <c r="DRK405" s="392"/>
      <c r="DRL405" s="392"/>
      <c r="DRM405" s="392"/>
      <c r="DRN405" s="392"/>
      <c r="DRO405" s="392"/>
      <c r="DRP405" s="392"/>
      <c r="DRQ405" s="392"/>
      <c r="DRR405" s="392"/>
      <c r="DRS405" s="392"/>
      <c r="DRT405" s="392"/>
      <c r="DRU405" s="392"/>
      <c r="DRV405" s="392"/>
      <c r="DRW405" s="392"/>
      <c r="DRX405" s="392"/>
      <c r="DRY405" s="392"/>
      <c r="DRZ405" s="392"/>
      <c r="DSA405" s="392"/>
      <c r="DSB405" s="392"/>
      <c r="DSC405" s="392"/>
      <c r="DSD405" s="392"/>
      <c r="DSE405" s="392"/>
      <c r="DSF405" s="392"/>
      <c r="DSG405" s="392"/>
      <c r="DSH405" s="392"/>
      <c r="DSI405" s="392"/>
      <c r="DSJ405" s="392"/>
      <c r="DSK405" s="392"/>
      <c r="DSL405" s="392"/>
      <c r="DSM405" s="392"/>
      <c r="DSN405" s="392"/>
      <c r="DSO405" s="392"/>
      <c r="DSP405" s="392"/>
      <c r="DSQ405" s="392"/>
      <c r="DSR405" s="392"/>
      <c r="DSS405" s="392"/>
      <c r="DST405" s="392"/>
      <c r="DSU405" s="392"/>
      <c r="DSV405" s="392"/>
      <c r="DSW405" s="392"/>
      <c r="DSX405" s="392"/>
      <c r="DSY405" s="392"/>
      <c r="DSZ405" s="392"/>
      <c r="DTA405" s="392"/>
      <c r="DTB405" s="392"/>
      <c r="DTC405" s="392"/>
      <c r="DTD405" s="392"/>
      <c r="DTE405" s="392"/>
      <c r="DTF405" s="392"/>
      <c r="DTG405" s="392"/>
      <c r="DTH405" s="392"/>
      <c r="DTI405" s="392"/>
      <c r="DTJ405" s="392"/>
      <c r="DTK405" s="392"/>
      <c r="DTL405" s="392"/>
      <c r="DTM405" s="392"/>
      <c r="DTN405" s="392"/>
      <c r="DTO405" s="392"/>
      <c r="DTP405" s="392"/>
      <c r="DTQ405" s="392"/>
      <c r="DTR405" s="392"/>
      <c r="DTS405" s="392"/>
      <c r="DTT405" s="392"/>
      <c r="DTU405" s="392"/>
      <c r="DTV405" s="392"/>
      <c r="DTW405" s="392"/>
      <c r="DTX405" s="392"/>
      <c r="DTY405" s="392"/>
      <c r="DTZ405" s="392"/>
      <c r="DUA405" s="392"/>
      <c r="DUB405" s="392"/>
      <c r="DUC405" s="392"/>
      <c r="DUD405" s="392"/>
      <c r="DUE405" s="392"/>
      <c r="DUF405" s="392"/>
      <c r="DUG405" s="392"/>
      <c r="DUH405" s="392"/>
      <c r="DUI405" s="392"/>
      <c r="DUJ405" s="392"/>
      <c r="DUK405" s="392"/>
      <c r="DUL405" s="392"/>
      <c r="DUM405" s="392"/>
      <c r="DUN405" s="392"/>
      <c r="DUO405" s="392"/>
      <c r="DUP405" s="392"/>
      <c r="DUQ405" s="392"/>
      <c r="DUR405" s="392"/>
      <c r="DUS405" s="392"/>
      <c r="DUT405" s="392"/>
      <c r="DUU405" s="392"/>
      <c r="DUV405" s="392"/>
      <c r="DUW405" s="392"/>
      <c r="DUX405" s="392"/>
      <c r="DUY405" s="392"/>
      <c r="DUZ405" s="392"/>
      <c r="DVA405" s="392"/>
      <c r="DVB405" s="392"/>
      <c r="DVC405" s="392"/>
      <c r="DVD405" s="392"/>
      <c r="DVE405" s="392"/>
      <c r="DVF405" s="392"/>
      <c r="DVG405" s="392"/>
      <c r="DVH405" s="392"/>
      <c r="DVI405" s="392"/>
      <c r="DVJ405" s="392"/>
      <c r="DVK405" s="392"/>
      <c r="DVL405" s="392"/>
      <c r="DVM405" s="392"/>
      <c r="DVN405" s="392"/>
      <c r="DVO405" s="392"/>
      <c r="DVP405" s="392"/>
      <c r="DVQ405" s="392"/>
      <c r="DVR405" s="392"/>
      <c r="DVS405" s="392"/>
      <c r="DVT405" s="392"/>
      <c r="DVU405" s="392"/>
      <c r="DVV405" s="392"/>
      <c r="DVW405" s="392"/>
      <c r="DVX405" s="392"/>
      <c r="DVY405" s="392"/>
      <c r="DVZ405" s="392"/>
      <c r="DWA405" s="392"/>
      <c r="DWB405" s="392"/>
      <c r="DWC405" s="392"/>
      <c r="DWD405" s="392"/>
      <c r="DWE405" s="392"/>
      <c r="DWF405" s="392"/>
      <c r="DWG405" s="392"/>
      <c r="DWH405" s="392"/>
      <c r="DWI405" s="392"/>
      <c r="DWJ405" s="392"/>
      <c r="DWK405" s="392"/>
      <c r="DWL405" s="392"/>
      <c r="DWM405" s="392"/>
      <c r="DWN405" s="392"/>
      <c r="DWO405" s="392"/>
      <c r="DWP405" s="392"/>
      <c r="DWQ405" s="392"/>
      <c r="DWR405" s="392"/>
      <c r="DWS405" s="392"/>
      <c r="DWT405" s="392"/>
      <c r="DWU405" s="392"/>
      <c r="DWV405" s="392"/>
      <c r="DWW405" s="392"/>
      <c r="DWX405" s="392"/>
      <c r="DWY405" s="392"/>
      <c r="DWZ405" s="392"/>
      <c r="DXA405" s="392"/>
      <c r="DXB405" s="392"/>
      <c r="DXC405" s="392"/>
      <c r="DXD405" s="392"/>
      <c r="DXE405" s="392"/>
      <c r="DXF405" s="392"/>
      <c r="DXG405" s="392"/>
      <c r="DXH405" s="392"/>
      <c r="DXI405" s="392"/>
      <c r="DXJ405" s="392"/>
      <c r="DXK405" s="392"/>
      <c r="DXL405" s="392"/>
      <c r="DXM405" s="392"/>
      <c r="DXN405" s="392"/>
      <c r="DXO405" s="392"/>
      <c r="DXP405" s="392"/>
      <c r="DXQ405" s="392"/>
      <c r="DXR405" s="392"/>
      <c r="DXS405" s="392"/>
      <c r="DXT405" s="392"/>
      <c r="DXU405" s="392"/>
      <c r="DXV405" s="392"/>
      <c r="DXW405" s="392"/>
      <c r="DXX405" s="392"/>
      <c r="DXY405" s="392"/>
      <c r="DXZ405" s="392"/>
      <c r="DYA405" s="392"/>
      <c r="DYB405" s="392"/>
      <c r="DYC405" s="392"/>
      <c r="DYD405" s="392"/>
      <c r="DYE405" s="392"/>
      <c r="DYF405" s="392"/>
      <c r="DYG405" s="392"/>
      <c r="DYH405" s="392"/>
      <c r="DYI405" s="392"/>
      <c r="DYJ405" s="392"/>
      <c r="DYK405" s="392"/>
      <c r="DYL405" s="392"/>
      <c r="DYM405" s="392"/>
      <c r="DYN405" s="392"/>
      <c r="DYO405" s="392"/>
      <c r="DYP405" s="392"/>
      <c r="DYQ405" s="392"/>
      <c r="DYR405" s="392"/>
      <c r="DYS405" s="392"/>
      <c r="DYT405" s="392"/>
      <c r="DYU405" s="392"/>
      <c r="DYV405" s="392"/>
      <c r="DYW405" s="392"/>
      <c r="DYX405" s="392"/>
      <c r="DYY405" s="392"/>
      <c r="DYZ405" s="392"/>
      <c r="DZA405" s="392"/>
      <c r="DZB405" s="392"/>
      <c r="DZC405" s="392"/>
      <c r="DZD405" s="392"/>
      <c r="DZE405" s="392"/>
      <c r="DZF405" s="392"/>
      <c r="DZG405" s="392"/>
      <c r="DZH405" s="392"/>
      <c r="DZI405" s="392"/>
      <c r="DZJ405" s="392"/>
      <c r="DZK405" s="392"/>
      <c r="DZL405" s="392"/>
      <c r="DZM405" s="392"/>
      <c r="DZN405" s="392"/>
      <c r="DZO405" s="392"/>
      <c r="DZP405" s="392"/>
      <c r="DZQ405" s="392"/>
      <c r="DZR405" s="392"/>
      <c r="DZS405" s="392"/>
      <c r="DZT405" s="392"/>
      <c r="DZU405" s="392"/>
      <c r="DZV405" s="392"/>
      <c r="DZW405" s="392"/>
      <c r="DZX405" s="392"/>
      <c r="DZY405" s="392"/>
      <c r="DZZ405" s="392"/>
      <c r="EAA405" s="392"/>
      <c r="EAB405" s="392"/>
      <c r="EAC405" s="392"/>
      <c r="EAD405" s="392"/>
      <c r="EAE405" s="392"/>
      <c r="EAF405" s="392"/>
      <c r="EAG405" s="392"/>
      <c r="EAH405" s="392"/>
      <c r="EAI405" s="392"/>
      <c r="EAJ405" s="392"/>
      <c r="EAK405" s="392"/>
      <c r="EAL405" s="392"/>
      <c r="EAM405" s="392"/>
      <c r="EAN405" s="392"/>
      <c r="EAO405" s="392"/>
      <c r="EAP405" s="392"/>
      <c r="EAQ405" s="392"/>
      <c r="EAR405" s="392"/>
      <c r="EAS405" s="392"/>
      <c r="EAT405" s="392"/>
      <c r="EAU405" s="392"/>
      <c r="EAV405" s="392"/>
      <c r="EAW405" s="392"/>
      <c r="EAX405" s="392"/>
      <c r="EAY405" s="392"/>
      <c r="EAZ405" s="392"/>
      <c r="EBA405" s="392"/>
      <c r="EBB405" s="392"/>
      <c r="EBC405" s="392"/>
      <c r="EBD405" s="392"/>
      <c r="EBE405" s="392"/>
      <c r="EBF405" s="392"/>
      <c r="EBG405" s="392"/>
      <c r="EBH405" s="392"/>
      <c r="EBI405" s="392"/>
      <c r="EBJ405" s="392"/>
      <c r="EBK405" s="392"/>
      <c r="EBL405" s="392"/>
      <c r="EBM405" s="392"/>
      <c r="EBN405" s="392"/>
      <c r="EBO405" s="392"/>
      <c r="EBP405" s="392"/>
      <c r="EBQ405" s="392"/>
      <c r="EBR405" s="392"/>
      <c r="EBS405" s="392"/>
      <c r="EBT405" s="392"/>
      <c r="EBU405" s="392"/>
      <c r="EBV405" s="392"/>
      <c r="EBW405" s="392"/>
      <c r="EBX405" s="392"/>
      <c r="EBY405" s="392"/>
      <c r="EBZ405" s="392"/>
      <c r="ECA405" s="392"/>
      <c r="ECB405" s="392"/>
      <c r="ECC405" s="392"/>
      <c r="ECD405" s="392"/>
      <c r="ECE405" s="392"/>
      <c r="ECF405" s="392"/>
      <c r="ECG405" s="392"/>
      <c r="ECH405" s="392"/>
      <c r="ECI405" s="392"/>
      <c r="ECJ405" s="392"/>
      <c r="ECK405" s="392"/>
      <c r="ECL405" s="392"/>
      <c r="ECM405" s="392"/>
      <c r="ECN405" s="392"/>
      <c r="ECO405" s="392"/>
      <c r="ECP405" s="392"/>
      <c r="ECQ405" s="392"/>
      <c r="ECR405" s="392"/>
      <c r="ECS405" s="392"/>
      <c r="ECT405" s="392"/>
      <c r="ECU405" s="392"/>
      <c r="ECV405" s="392"/>
      <c r="ECW405" s="392"/>
      <c r="ECX405" s="392"/>
      <c r="ECY405" s="392"/>
      <c r="ECZ405" s="392"/>
      <c r="EDA405" s="392"/>
      <c r="EDB405" s="392"/>
      <c r="EDC405" s="392"/>
      <c r="EDD405" s="392"/>
      <c r="EDE405" s="392"/>
      <c r="EDF405" s="392"/>
      <c r="EDG405" s="392"/>
      <c r="EDH405" s="392"/>
      <c r="EDI405" s="392"/>
      <c r="EDJ405" s="392"/>
      <c r="EDK405" s="392"/>
      <c r="EDL405" s="392"/>
      <c r="EDM405" s="392"/>
      <c r="EDN405" s="392"/>
      <c r="EDO405" s="392"/>
      <c r="EDP405" s="392"/>
      <c r="EDQ405" s="392"/>
      <c r="EDR405" s="392"/>
      <c r="EDS405" s="392"/>
      <c r="EDT405" s="392"/>
      <c r="EDU405" s="392"/>
      <c r="EDV405" s="392"/>
      <c r="EDW405" s="392"/>
      <c r="EDX405" s="392"/>
      <c r="EDY405" s="392"/>
      <c r="EDZ405" s="392"/>
      <c r="EEA405" s="392"/>
      <c r="EEB405" s="392"/>
      <c r="EEC405" s="392"/>
      <c r="EED405" s="392"/>
      <c r="EEE405" s="392"/>
      <c r="EEF405" s="392"/>
      <c r="EEG405" s="392"/>
      <c r="EEH405" s="392"/>
      <c r="EEI405" s="392"/>
      <c r="EEJ405" s="392"/>
      <c r="EEK405" s="392"/>
      <c r="EEL405" s="392"/>
      <c r="EEM405" s="392"/>
      <c r="EEN405" s="392"/>
      <c r="EEO405" s="392"/>
      <c r="EEP405" s="392"/>
      <c r="EEQ405" s="392"/>
      <c r="EER405" s="392"/>
      <c r="EES405" s="392"/>
      <c r="EET405" s="392"/>
      <c r="EEU405" s="392"/>
      <c r="EEV405" s="392"/>
      <c r="EEW405" s="392"/>
      <c r="EEX405" s="392"/>
      <c r="EEY405" s="392"/>
      <c r="EEZ405" s="392"/>
      <c r="EFA405" s="392"/>
      <c r="EFB405" s="392"/>
      <c r="EFC405" s="392"/>
      <c r="EFD405" s="392"/>
      <c r="EFE405" s="392"/>
      <c r="EFF405" s="392"/>
      <c r="EFG405" s="392"/>
      <c r="EFH405" s="392"/>
      <c r="EFI405" s="392"/>
      <c r="EFJ405" s="392"/>
      <c r="EFK405" s="392"/>
      <c r="EFL405" s="392"/>
      <c r="EFM405" s="392"/>
      <c r="EFN405" s="392"/>
      <c r="EFO405" s="392"/>
      <c r="EFP405" s="392"/>
      <c r="EFQ405" s="392"/>
      <c r="EFR405" s="392"/>
      <c r="EFS405" s="392"/>
      <c r="EFT405" s="392"/>
      <c r="EFU405" s="392"/>
      <c r="EFV405" s="392"/>
      <c r="EFW405" s="392"/>
      <c r="EFX405" s="392"/>
      <c r="EFY405" s="392"/>
      <c r="EFZ405" s="392"/>
      <c r="EGA405" s="392"/>
      <c r="EGB405" s="392"/>
      <c r="EGC405" s="392"/>
      <c r="EGD405" s="392"/>
      <c r="EGE405" s="392"/>
      <c r="EGF405" s="392"/>
      <c r="EGG405" s="392"/>
      <c r="EGH405" s="392"/>
      <c r="EGI405" s="392"/>
      <c r="EGJ405" s="392"/>
      <c r="EGK405" s="392"/>
      <c r="EGL405" s="392"/>
      <c r="EGM405" s="392"/>
      <c r="EGN405" s="392"/>
      <c r="EGO405" s="392"/>
      <c r="EGP405" s="392"/>
      <c r="EGQ405" s="392"/>
      <c r="EGR405" s="392"/>
      <c r="EGS405" s="392"/>
      <c r="EGT405" s="392"/>
      <c r="EGU405" s="392"/>
      <c r="EGV405" s="392"/>
      <c r="EGW405" s="392"/>
      <c r="EGX405" s="392"/>
      <c r="EGY405" s="392"/>
      <c r="EGZ405" s="392"/>
      <c r="EHA405" s="392"/>
      <c r="EHB405" s="392"/>
      <c r="EHC405" s="392"/>
      <c r="EHD405" s="392"/>
      <c r="EHE405" s="392"/>
      <c r="EHF405" s="392"/>
      <c r="EHG405" s="392"/>
      <c r="EHH405" s="392"/>
      <c r="EHI405" s="392"/>
      <c r="EHJ405" s="392"/>
      <c r="EHK405" s="392"/>
      <c r="EHL405" s="392"/>
      <c r="EHM405" s="392"/>
      <c r="EHN405" s="392"/>
      <c r="EHO405" s="392"/>
      <c r="EHP405" s="392"/>
      <c r="EHQ405" s="392"/>
      <c r="EHR405" s="392"/>
      <c r="EHS405" s="392"/>
      <c r="EHT405" s="392"/>
      <c r="EHU405" s="392"/>
      <c r="EHV405" s="392"/>
      <c r="EHW405" s="392"/>
      <c r="EHX405" s="392"/>
      <c r="EHY405" s="392"/>
      <c r="EHZ405" s="392"/>
      <c r="EIA405" s="392"/>
      <c r="EIB405" s="392"/>
      <c r="EIC405" s="392"/>
      <c r="EID405" s="392"/>
      <c r="EIE405" s="392"/>
      <c r="EIF405" s="392"/>
      <c r="EIG405" s="392"/>
      <c r="EIH405" s="392"/>
      <c r="EII405" s="392"/>
      <c r="EIJ405" s="392"/>
      <c r="EIK405" s="392"/>
      <c r="EIL405" s="392"/>
      <c r="EIM405" s="392"/>
      <c r="EIN405" s="392"/>
      <c r="EIO405" s="392"/>
      <c r="EIP405" s="392"/>
      <c r="EIQ405" s="392"/>
      <c r="EIR405" s="392"/>
      <c r="EIS405" s="392"/>
      <c r="EIT405" s="392"/>
      <c r="EIU405" s="392"/>
      <c r="EIV405" s="392"/>
      <c r="EIW405" s="392"/>
      <c r="EIX405" s="392"/>
      <c r="EIY405" s="392"/>
      <c r="EIZ405" s="392"/>
      <c r="EJA405" s="392"/>
      <c r="EJB405" s="392"/>
      <c r="EJC405" s="392"/>
      <c r="EJD405" s="392"/>
      <c r="EJE405" s="392"/>
      <c r="EJF405" s="392"/>
      <c r="EJG405" s="392"/>
      <c r="EJH405" s="392"/>
      <c r="EJI405" s="392"/>
      <c r="EJJ405" s="392"/>
      <c r="EJK405" s="392"/>
      <c r="EJL405" s="392"/>
      <c r="EJM405" s="392"/>
      <c r="EJN405" s="392"/>
      <c r="EJO405" s="392"/>
      <c r="EJP405" s="392"/>
      <c r="EJQ405" s="392"/>
      <c r="EJR405" s="392"/>
      <c r="EJS405" s="392"/>
      <c r="EJT405" s="392"/>
      <c r="EJU405" s="392"/>
      <c r="EJV405" s="392"/>
      <c r="EJW405" s="392"/>
      <c r="EJX405" s="392"/>
      <c r="EJY405" s="392"/>
      <c r="EJZ405" s="392"/>
      <c r="EKA405" s="392"/>
      <c r="EKB405" s="392"/>
      <c r="EKC405" s="392"/>
      <c r="EKD405" s="392"/>
      <c r="EKE405" s="392"/>
      <c r="EKF405" s="392"/>
      <c r="EKG405" s="392"/>
      <c r="EKH405" s="392"/>
      <c r="EKI405" s="392"/>
      <c r="EKJ405" s="392"/>
      <c r="EKK405" s="392"/>
      <c r="EKL405" s="392"/>
      <c r="EKM405" s="392"/>
      <c r="EKN405" s="392"/>
      <c r="EKO405" s="392"/>
      <c r="EKP405" s="392"/>
      <c r="EKQ405" s="392"/>
      <c r="EKR405" s="392"/>
      <c r="EKS405" s="392"/>
      <c r="EKT405" s="392"/>
      <c r="EKU405" s="392"/>
      <c r="EKV405" s="392"/>
      <c r="EKW405" s="392"/>
      <c r="EKX405" s="392"/>
      <c r="EKY405" s="392"/>
      <c r="EKZ405" s="392"/>
      <c r="ELA405" s="392"/>
      <c r="ELB405" s="392"/>
      <c r="ELC405" s="392"/>
      <c r="ELD405" s="392"/>
      <c r="ELE405" s="392"/>
      <c r="ELF405" s="392"/>
      <c r="ELG405" s="392"/>
      <c r="ELH405" s="392"/>
      <c r="ELI405" s="392"/>
      <c r="ELJ405" s="392"/>
      <c r="ELK405" s="392"/>
      <c r="ELL405" s="392"/>
      <c r="ELM405" s="392"/>
      <c r="ELN405" s="392"/>
      <c r="ELO405" s="392"/>
      <c r="ELP405" s="392"/>
      <c r="ELQ405" s="392"/>
      <c r="ELR405" s="392"/>
      <c r="ELS405" s="392"/>
      <c r="ELT405" s="392"/>
      <c r="ELU405" s="392"/>
      <c r="ELV405" s="392"/>
      <c r="ELW405" s="392"/>
      <c r="ELX405" s="392"/>
      <c r="ELY405" s="392"/>
      <c r="ELZ405" s="392"/>
      <c r="EMA405" s="392"/>
      <c r="EMB405" s="392"/>
      <c r="EMC405" s="392"/>
      <c r="EMD405" s="392"/>
      <c r="EME405" s="392"/>
      <c r="EMF405" s="392"/>
      <c r="EMG405" s="392"/>
      <c r="EMH405" s="392"/>
      <c r="EMI405" s="392"/>
      <c r="EMJ405" s="392"/>
      <c r="EMK405" s="392"/>
      <c r="EML405" s="392"/>
      <c r="EMM405" s="392"/>
      <c r="EMN405" s="392"/>
      <c r="EMO405" s="392"/>
      <c r="EMP405" s="392"/>
      <c r="EMQ405" s="392"/>
      <c r="EMR405" s="392"/>
      <c r="EMS405" s="392"/>
      <c r="EMT405" s="392"/>
      <c r="EMU405" s="392"/>
      <c r="EMV405" s="392"/>
      <c r="EMW405" s="392"/>
      <c r="EMX405" s="392"/>
      <c r="EMY405" s="392"/>
      <c r="EMZ405" s="392"/>
      <c r="ENA405" s="392"/>
      <c r="ENB405" s="392"/>
      <c r="ENC405" s="392"/>
      <c r="END405" s="392"/>
      <c r="ENE405" s="392"/>
      <c r="ENF405" s="392"/>
      <c r="ENG405" s="392"/>
      <c r="ENH405" s="392"/>
      <c r="ENI405" s="392"/>
      <c r="ENJ405" s="392"/>
      <c r="ENK405" s="392"/>
      <c r="ENL405" s="392"/>
      <c r="ENM405" s="392"/>
      <c r="ENN405" s="392"/>
      <c r="ENO405" s="392"/>
      <c r="ENP405" s="392"/>
      <c r="ENQ405" s="392"/>
      <c r="ENR405" s="392"/>
      <c r="ENS405" s="392"/>
      <c r="ENT405" s="392"/>
      <c r="ENU405" s="392"/>
      <c r="ENV405" s="392"/>
      <c r="ENW405" s="392"/>
      <c r="ENX405" s="392"/>
      <c r="ENY405" s="392"/>
      <c r="ENZ405" s="392"/>
      <c r="EOA405" s="392"/>
      <c r="EOB405" s="392"/>
      <c r="EOC405" s="392"/>
      <c r="EOD405" s="392"/>
      <c r="EOE405" s="392"/>
      <c r="EOF405" s="392"/>
      <c r="EOG405" s="392"/>
      <c r="EOH405" s="392"/>
      <c r="EOI405" s="392"/>
      <c r="EOJ405" s="392"/>
      <c r="EOK405" s="392"/>
      <c r="EOL405" s="392"/>
      <c r="EOM405" s="392"/>
      <c r="EON405" s="392"/>
      <c r="EOO405" s="392"/>
      <c r="EOP405" s="392"/>
      <c r="EOQ405" s="392"/>
      <c r="EOR405" s="392"/>
      <c r="EOS405" s="392"/>
      <c r="EOT405" s="392"/>
      <c r="EOU405" s="392"/>
      <c r="EOV405" s="392"/>
      <c r="EOW405" s="392"/>
      <c r="EOX405" s="392"/>
      <c r="EOY405" s="392"/>
      <c r="EOZ405" s="392"/>
      <c r="EPA405" s="392"/>
      <c r="EPB405" s="392"/>
      <c r="EPC405" s="392"/>
      <c r="EPD405" s="392"/>
      <c r="EPE405" s="392"/>
      <c r="EPF405" s="392"/>
      <c r="EPG405" s="392"/>
      <c r="EPH405" s="392"/>
      <c r="EPI405" s="392"/>
      <c r="EPJ405" s="392"/>
      <c r="EPK405" s="392"/>
      <c r="EPL405" s="392"/>
      <c r="EPM405" s="392"/>
      <c r="EPN405" s="392"/>
      <c r="EPO405" s="392"/>
      <c r="EPP405" s="392"/>
      <c r="EPQ405" s="392"/>
      <c r="EPR405" s="392"/>
      <c r="EPS405" s="392"/>
      <c r="EPT405" s="392"/>
      <c r="EPU405" s="392"/>
      <c r="EPV405" s="392"/>
      <c r="EPW405" s="392"/>
      <c r="EPX405" s="392"/>
      <c r="EPY405" s="392"/>
      <c r="EPZ405" s="392"/>
      <c r="EQA405" s="392"/>
      <c r="EQB405" s="392"/>
      <c r="EQC405" s="392"/>
      <c r="EQD405" s="392"/>
      <c r="EQE405" s="392"/>
      <c r="EQF405" s="392"/>
      <c r="EQG405" s="392"/>
      <c r="EQH405" s="392"/>
      <c r="EQI405" s="392"/>
      <c r="EQJ405" s="392"/>
      <c r="EQK405" s="392"/>
      <c r="EQL405" s="392"/>
      <c r="EQM405" s="392"/>
      <c r="EQN405" s="392"/>
      <c r="EQO405" s="392"/>
      <c r="EQP405" s="392"/>
      <c r="EQQ405" s="392"/>
      <c r="EQR405" s="392"/>
      <c r="EQS405" s="392"/>
      <c r="EQT405" s="392"/>
      <c r="EQU405" s="392"/>
      <c r="EQV405" s="392"/>
      <c r="EQW405" s="392"/>
      <c r="EQX405" s="392"/>
      <c r="EQY405" s="392"/>
      <c r="EQZ405" s="392"/>
      <c r="ERA405" s="392"/>
      <c r="ERB405" s="392"/>
      <c r="ERC405" s="392"/>
      <c r="ERD405" s="392"/>
      <c r="ERE405" s="392"/>
      <c r="ERF405" s="392"/>
      <c r="ERG405" s="392"/>
      <c r="ERH405" s="392"/>
      <c r="ERI405" s="392"/>
      <c r="ERJ405" s="392"/>
      <c r="ERK405" s="392"/>
      <c r="ERL405" s="392"/>
      <c r="ERM405" s="392"/>
      <c r="ERN405" s="392"/>
      <c r="ERO405" s="392"/>
      <c r="ERP405" s="392"/>
      <c r="ERQ405" s="392"/>
      <c r="ERR405" s="392"/>
      <c r="ERS405" s="392"/>
      <c r="ERT405" s="392"/>
      <c r="ERU405" s="392"/>
      <c r="ERV405" s="392"/>
      <c r="ERW405" s="392"/>
      <c r="ERX405" s="392"/>
      <c r="ERY405" s="392"/>
      <c r="ERZ405" s="392"/>
      <c r="ESA405" s="392"/>
      <c r="ESB405" s="392"/>
      <c r="ESC405" s="392"/>
      <c r="ESD405" s="392"/>
      <c r="ESE405" s="392"/>
      <c r="ESF405" s="392"/>
      <c r="ESG405" s="392"/>
      <c r="ESH405" s="392"/>
      <c r="ESI405" s="392"/>
      <c r="ESJ405" s="392"/>
      <c r="ESK405" s="392"/>
      <c r="ESL405" s="392"/>
      <c r="ESM405" s="392"/>
      <c r="ESN405" s="392"/>
      <c r="ESO405" s="392"/>
      <c r="ESP405" s="392"/>
      <c r="ESQ405" s="392"/>
      <c r="ESR405" s="392"/>
      <c r="ESS405" s="392"/>
      <c r="EST405" s="392"/>
      <c r="ESU405" s="392"/>
      <c r="ESV405" s="392"/>
      <c r="ESW405" s="392"/>
      <c r="ESX405" s="392"/>
      <c r="ESY405" s="392"/>
      <c r="ESZ405" s="392"/>
      <c r="ETA405" s="392"/>
      <c r="ETB405" s="392"/>
      <c r="ETC405" s="392"/>
      <c r="ETD405" s="392"/>
      <c r="ETE405" s="392"/>
      <c r="ETF405" s="392"/>
      <c r="ETG405" s="392"/>
      <c r="ETH405" s="392"/>
      <c r="ETI405" s="392"/>
      <c r="ETJ405" s="392"/>
      <c r="ETK405" s="392"/>
      <c r="ETL405" s="392"/>
      <c r="ETM405" s="392"/>
      <c r="ETN405" s="392"/>
      <c r="ETO405" s="392"/>
      <c r="ETP405" s="392"/>
      <c r="ETQ405" s="392"/>
      <c r="ETR405" s="392"/>
      <c r="ETS405" s="392"/>
      <c r="ETT405" s="392"/>
      <c r="ETU405" s="392"/>
      <c r="ETV405" s="392"/>
      <c r="ETW405" s="392"/>
      <c r="ETX405" s="392"/>
      <c r="ETY405" s="392"/>
      <c r="ETZ405" s="392"/>
      <c r="EUA405" s="392"/>
      <c r="EUB405" s="392"/>
      <c r="EUC405" s="392"/>
      <c r="EUD405" s="392"/>
      <c r="EUE405" s="392"/>
      <c r="EUF405" s="392"/>
      <c r="EUG405" s="392"/>
      <c r="EUH405" s="392"/>
      <c r="EUI405" s="392"/>
      <c r="EUJ405" s="392"/>
      <c r="EUK405" s="392"/>
      <c r="EUL405" s="392"/>
      <c r="EUM405" s="392"/>
      <c r="EUN405" s="392"/>
      <c r="EUO405" s="392"/>
      <c r="EUP405" s="392"/>
      <c r="EUQ405" s="392"/>
      <c r="EUR405" s="392"/>
      <c r="EUS405" s="392"/>
      <c r="EUT405" s="392"/>
      <c r="EUU405" s="392"/>
      <c r="EUV405" s="392"/>
      <c r="EUW405" s="392"/>
      <c r="EUX405" s="392"/>
      <c r="EUY405" s="392"/>
      <c r="EUZ405" s="392"/>
      <c r="EVA405" s="392"/>
      <c r="EVB405" s="392"/>
      <c r="EVC405" s="392"/>
      <c r="EVD405" s="392"/>
      <c r="EVE405" s="392"/>
      <c r="EVF405" s="392"/>
      <c r="EVG405" s="392"/>
      <c r="EVH405" s="392"/>
      <c r="EVI405" s="392"/>
      <c r="EVJ405" s="392"/>
      <c r="EVK405" s="392"/>
      <c r="EVL405" s="392"/>
      <c r="EVM405" s="392"/>
      <c r="EVN405" s="392"/>
      <c r="EVO405" s="392"/>
      <c r="EVP405" s="392"/>
      <c r="EVQ405" s="392"/>
      <c r="EVR405" s="392"/>
      <c r="EVS405" s="392"/>
      <c r="EVT405" s="392"/>
      <c r="EVU405" s="392"/>
      <c r="EVV405" s="392"/>
      <c r="EVW405" s="392"/>
      <c r="EVX405" s="392"/>
      <c r="EVY405" s="392"/>
      <c r="EVZ405" s="392"/>
      <c r="EWA405" s="392"/>
      <c r="EWB405" s="392"/>
      <c r="EWC405" s="392"/>
      <c r="EWD405" s="392"/>
      <c r="EWE405" s="392"/>
      <c r="EWF405" s="392"/>
      <c r="EWG405" s="392"/>
      <c r="EWH405" s="392"/>
      <c r="EWI405" s="392"/>
      <c r="EWJ405" s="392"/>
      <c r="EWK405" s="392"/>
      <c r="EWL405" s="392"/>
      <c r="EWM405" s="392"/>
      <c r="EWN405" s="392"/>
      <c r="EWO405" s="392"/>
      <c r="EWP405" s="392"/>
      <c r="EWQ405" s="392"/>
      <c r="EWR405" s="392"/>
      <c r="EWS405" s="392"/>
      <c r="EWT405" s="392"/>
      <c r="EWU405" s="392"/>
      <c r="EWV405" s="392"/>
      <c r="EWW405" s="392"/>
      <c r="EWX405" s="392"/>
      <c r="EWY405" s="392"/>
      <c r="EWZ405" s="392"/>
      <c r="EXA405" s="392"/>
      <c r="EXB405" s="392"/>
      <c r="EXC405" s="392"/>
      <c r="EXD405" s="392"/>
      <c r="EXE405" s="392"/>
      <c r="EXF405" s="392"/>
      <c r="EXG405" s="392"/>
      <c r="EXH405" s="392"/>
      <c r="EXI405" s="392"/>
      <c r="EXJ405" s="392"/>
      <c r="EXK405" s="392"/>
      <c r="EXL405" s="392"/>
      <c r="EXM405" s="392"/>
      <c r="EXN405" s="392"/>
      <c r="EXO405" s="392"/>
      <c r="EXP405" s="392"/>
      <c r="EXQ405" s="392"/>
      <c r="EXR405" s="392"/>
      <c r="EXS405" s="392"/>
      <c r="EXT405" s="392"/>
      <c r="EXU405" s="392"/>
      <c r="EXV405" s="392"/>
      <c r="EXW405" s="392"/>
      <c r="EXX405" s="392"/>
      <c r="EXY405" s="392"/>
      <c r="EXZ405" s="392"/>
      <c r="EYA405" s="392"/>
      <c r="EYB405" s="392"/>
      <c r="EYC405" s="392"/>
      <c r="EYD405" s="392"/>
      <c r="EYE405" s="392"/>
      <c r="EYF405" s="392"/>
      <c r="EYG405" s="392"/>
      <c r="EYH405" s="392"/>
      <c r="EYI405" s="392"/>
      <c r="EYJ405" s="392"/>
      <c r="EYK405" s="392"/>
      <c r="EYL405" s="392"/>
      <c r="EYM405" s="392"/>
      <c r="EYN405" s="392"/>
      <c r="EYO405" s="392"/>
      <c r="EYP405" s="392"/>
      <c r="EYQ405" s="392"/>
      <c r="EYR405" s="392"/>
      <c r="EYS405" s="392"/>
      <c r="EYT405" s="392"/>
      <c r="EYU405" s="392"/>
      <c r="EYV405" s="392"/>
      <c r="EYW405" s="392"/>
      <c r="EYX405" s="392"/>
      <c r="EYY405" s="392"/>
      <c r="EYZ405" s="392"/>
      <c r="EZA405" s="392"/>
      <c r="EZB405" s="392"/>
      <c r="EZC405" s="392"/>
      <c r="EZD405" s="392"/>
      <c r="EZE405" s="392"/>
      <c r="EZF405" s="392"/>
      <c r="EZG405" s="392"/>
      <c r="EZH405" s="392"/>
      <c r="EZI405" s="392"/>
      <c r="EZJ405" s="392"/>
      <c r="EZK405" s="392"/>
      <c r="EZL405" s="392"/>
      <c r="EZM405" s="392"/>
      <c r="EZN405" s="392"/>
      <c r="EZO405" s="392"/>
      <c r="EZP405" s="392"/>
      <c r="EZQ405" s="392"/>
      <c r="EZR405" s="392"/>
      <c r="EZS405" s="392"/>
      <c r="EZT405" s="392"/>
      <c r="EZU405" s="392"/>
      <c r="EZV405" s="392"/>
      <c r="EZW405" s="392"/>
      <c r="EZX405" s="392"/>
      <c r="EZY405" s="392"/>
      <c r="EZZ405" s="392"/>
      <c r="FAA405" s="392"/>
      <c r="FAB405" s="392"/>
      <c r="FAC405" s="392"/>
      <c r="FAD405" s="392"/>
      <c r="FAE405" s="392"/>
      <c r="FAF405" s="392"/>
      <c r="FAG405" s="392"/>
      <c r="FAH405" s="392"/>
      <c r="FAI405" s="392"/>
      <c r="FAJ405" s="392"/>
      <c r="FAK405" s="392"/>
      <c r="FAL405" s="392"/>
      <c r="FAM405" s="392"/>
      <c r="FAN405" s="392"/>
      <c r="FAO405" s="392"/>
      <c r="FAP405" s="392"/>
      <c r="FAQ405" s="392"/>
      <c r="FAR405" s="392"/>
      <c r="FAS405" s="392"/>
      <c r="FAT405" s="392"/>
      <c r="FAU405" s="392"/>
      <c r="FAV405" s="392"/>
      <c r="FAW405" s="392"/>
      <c r="FAX405" s="392"/>
      <c r="FAY405" s="392"/>
      <c r="FAZ405" s="392"/>
      <c r="FBA405" s="392"/>
      <c r="FBB405" s="392"/>
      <c r="FBC405" s="392"/>
      <c r="FBD405" s="392"/>
      <c r="FBE405" s="392"/>
      <c r="FBF405" s="392"/>
      <c r="FBG405" s="392"/>
      <c r="FBH405" s="392"/>
      <c r="FBI405" s="392"/>
      <c r="FBJ405" s="392"/>
      <c r="FBK405" s="392"/>
      <c r="FBL405" s="392"/>
      <c r="FBM405" s="392"/>
      <c r="FBN405" s="392"/>
      <c r="FBO405" s="392"/>
      <c r="FBP405" s="392"/>
      <c r="FBQ405" s="392"/>
      <c r="FBR405" s="392"/>
      <c r="FBS405" s="392"/>
      <c r="FBT405" s="392"/>
      <c r="FBU405" s="392"/>
      <c r="FBV405" s="392"/>
      <c r="FBW405" s="392"/>
      <c r="FBX405" s="392"/>
      <c r="FBY405" s="392"/>
      <c r="FBZ405" s="392"/>
      <c r="FCA405" s="392"/>
      <c r="FCB405" s="392"/>
      <c r="FCC405" s="392"/>
      <c r="FCD405" s="392"/>
      <c r="FCE405" s="392"/>
      <c r="FCF405" s="392"/>
      <c r="FCG405" s="392"/>
      <c r="FCH405" s="392"/>
      <c r="FCI405" s="392"/>
      <c r="FCJ405" s="392"/>
      <c r="FCK405" s="392"/>
      <c r="FCL405" s="392"/>
      <c r="FCM405" s="392"/>
      <c r="FCN405" s="392"/>
      <c r="FCO405" s="392"/>
      <c r="FCP405" s="392"/>
      <c r="FCQ405" s="392"/>
      <c r="FCR405" s="392"/>
      <c r="FCS405" s="392"/>
      <c r="FCT405" s="392"/>
      <c r="FCU405" s="392"/>
      <c r="FCV405" s="392"/>
      <c r="FCW405" s="392"/>
      <c r="FCX405" s="392"/>
      <c r="FCY405" s="392"/>
      <c r="FCZ405" s="392"/>
      <c r="FDA405" s="392"/>
      <c r="FDB405" s="392"/>
      <c r="FDC405" s="392"/>
      <c r="FDD405" s="392"/>
      <c r="FDE405" s="392"/>
      <c r="FDF405" s="392"/>
      <c r="FDG405" s="392"/>
      <c r="FDH405" s="392"/>
      <c r="FDI405" s="392"/>
      <c r="FDJ405" s="392"/>
      <c r="FDK405" s="392"/>
      <c r="FDL405" s="392"/>
      <c r="FDM405" s="392"/>
      <c r="FDN405" s="392"/>
      <c r="FDO405" s="392"/>
      <c r="FDP405" s="392"/>
      <c r="FDQ405" s="392"/>
      <c r="FDR405" s="392"/>
      <c r="FDS405" s="392"/>
      <c r="FDT405" s="392"/>
      <c r="FDU405" s="392"/>
      <c r="FDV405" s="392"/>
      <c r="FDW405" s="392"/>
      <c r="FDX405" s="392"/>
      <c r="FDY405" s="392"/>
      <c r="FDZ405" s="392"/>
      <c r="FEA405" s="392"/>
      <c r="FEB405" s="392"/>
      <c r="FEC405" s="392"/>
      <c r="FED405" s="392"/>
      <c r="FEE405" s="392"/>
      <c r="FEF405" s="392"/>
      <c r="FEG405" s="392"/>
      <c r="FEH405" s="392"/>
      <c r="FEI405" s="392"/>
      <c r="FEJ405" s="392"/>
      <c r="FEK405" s="392"/>
      <c r="FEL405" s="392"/>
      <c r="FEM405" s="392"/>
      <c r="FEN405" s="392"/>
      <c r="FEO405" s="392"/>
      <c r="FEP405" s="392"/>
      <c r="FEQ405" s="392"/>
      <c r="FER405" s="392"/>
      <c r="FES405" s="392"/>
      <c r="FET405" s="392"/>
      <c r="FEU405" s="392"/>
      <c r="FEV405" s="392"/>
      <c r="FEW405" s="392"/>
      <c r="FEX405" s="392"/>
      <c r="FEY405" s="392"/>
      <c r="FEZ405" s="392"/>
      <c r="FFA405" s="392"/>
      <c r="FFB405" s="392"/>
      <c r="FFC405" s="392"/>
      <c r="FFD405" s="392"/>
      <c r="FFE405" s="392"/>
      <c r="FFF405" s="392"/>
      <c r="FFG405" s="392"/>
      <c r="FFH405" s="392"/>
      <c r="FFI405" s="392"/>
      <c r="FFJ405" s="392"/>
      <c r="FFK405" s="392"/>
      <c r="FFL405" s="392"/>
      <c r="FFM405" s="392"/>
      <c r="FFN405" s="392"/>
      <c r="FFO405" s="392"/>
      <c r="FFP405" s="392"/>
      <c r="FFQ405" s="392"/>
      <c r="FFR405" s="392"/>
      <c r="FFS405" s="392"/>
      <c r="FFT405" s="392"/>
      <c r="FFU405" s="392"/>
      <c r="FFV405" s="392"/>
      <c r="FFW405" s="392"/>
      <c r="FFX405" s="392"/>
      <c r="FFY405" s="392"/>
      <c r="FFZ405" s="392"/>
      <c r="FGA405" s="392"/>
      <c r="FGB405" s="392"/>
      <c r="FGC405" s="392"/>
      <c r="FGD405" s="392"/>
      <c r="FGE405" s="392"/>
      <c r="FGF405" s="392"/>
      <c r="FGG405" s="392"/>
      <c r="FGH405" s="392"/>
      <c r="FGI405" s="392"/>
      <c r="FGJ405" s="392"/>
      <c r="FGK405" s="392"/>
      <c r="FGL405" s="392"/>
      <c r="FGM405" s="392"/>
      <c r="FGN405" s="392"/>
      <c r="FGO405" s="392"/>
      <c r="FGP405" s="392"/>
      <c r="FGQ405" s="392"/>
      <c r="FGR405" s="392"/>
      <c r="FGS405" s="392"/>
      <c r="FGT405" s="392"/>
      <c r="FGU405" s="392"/>
      <c r="FGV405" s="392"/>
      <c r="FGW405" s="392"/>
      <c r="FGX405" s="392"/>
      <c r="FGY405" s="392"/>
      <c r="FGZ405" s="392"/>
      <c r="FHA405" s="392"/>
      <c r="FHB405" s="392"/>
      <c r="FHC405" s="392"/>
      <c r="FHD405" s="392"/>
      <c r="FHE405" s="392"/>
      <c r="FHF405" s="392"/>
      <c r="FHG405" s="392"/>
      <c r="FHH405" s="392"/>
      <c r="FHI405" s="392"/>
      <c r="FHJ405" s="392"/>
      <c r="FHK405" s="392"/>
      <c r="FHL405" s="392"/>
      <c r="FHM405" s="392"/>
      <c r="FHN405" s="392"/>
      <c r="FHO405" s="392"/>
      <c r="FHP405" s="392"/>
      <c r="FHQ405" s="392"/>
      <c r="FHR405" s="392"/>
      <c r="FHS405" s="392"/>
      <c r="FHT405" s="392"/>
      <c r="FHU405" s="392"/>
      <c r="FHV405" s="392"/>
      <c r="FHW405" s="392"/>
      <c r="FHX405" s="392"/>
      <c r="FHY405" s="392"/>
      <c r="FHZ405" s="392"/>
      <c r="FIA405" s="392"/>
      <c r="FIB405" s="392"/>
      <c r="FIC405" s="392"/>
      <c r="FID405" s="392"/>
      <c r="FIE405" s="392"/>
      <c r="FIF405" s="392"/>
      <c r="FIG405" s="392"/>
      <c r="FIH405" s="392"/>
      <c r="FII405" s="392"/>
      <c r="FIJ405" s="392"/>
      <c r="FIK405" s="392"/>
      <c r="FIL405" s="392"/>
      <c r="FIM405" s="392"/>
      <c r="FIN405" s="392"/>
      <c r="FIO405" s="392"/>
      <c r="FIP405" s="392"/>
      <c r="FIQ405" s="392"/>
      <c r="FIR405" s="392"/>
      <c r="FIS405" s="392"/>
      <c r="FIT405" s="392"/>
      <c r="FIU405" s="392"/>
      <c r="FIV405" s="392"/>
      <c r="FIW405" s="392"/>
      <c r="FIX405" s="392"/>
      <c r="FIY405" s="392"/>
      <c r="FIZ405" s="392"/>
      <c r="FJA405" s="392"/>
      <c r="FJB405" s="392"/>
      <c r="FJC405" s="392"/>
      <c r="FJD405" s="392"/>
      <c r="FJE405" s="392"/>
      <c r="FJF405" s="392"/>
      <c r="FJG405" s="392"/>
      <c r="FJH405" s="392"/>
      <c r="FJI405" s="392"/>
      <c r="FJJ405" s="392"/>
      <c r="FJK405" s="392"/>
      <c r="FJL405" s="392"/>
      <c r="FJM405" s="392"/>
      <c r="FJN405" s="392"/>
      <c r="FJO405" s="392"/>
      <c r="FJP405" s="392"/>
      <c r="FJQ405" s="392"/>
      <c r="FJR405" s="392"/>
      <c r="FJS405" s="392"/>
      <c r="FJT405" s="392"/>
      <c r="FJU405" s="392"/>
      <c r="FJV405" s="392"/>
      <c r="FJW405" s="392"/>
      <c r="FJX405" s="392"/>
      <c r="FJY405" s="392"/>
      <c r="FJZ405" s="392"/>
      <c r="FKA405" s="392"/>
      <c r="FKB405" s="392"/>
      <c r="FKC405" s="392"/>
      <c r="FKD405" s="392"/>
      <c r="FKE405" s="392"/>
      <c r="FKF405" s="392"/>
      <c r="FKG405" s="392"/>
      <c r="FKH405" s="392"/>
      <c r="FKI405" s="392"/>
      <c r="FKJ405" s="392"/>
      <c r="FKK405" s="392"/>
      <c r="FKL405" s="392"/>
      <c r="FKM405" s="392"/>
      <c r="FKN405" s="392"/>
      <c r="FKO405" s="392"/>
      <c r="FKP405" s="392"/>
      <c r="FKQ405" s="392"/>
      <c r="FKR405" s="392"/>
      <c r="FKS405" s="392"/>
      <c r="FKT405" s="392"/>
      <c r="FKU405" s="392"/>
      <c r="FKV405" s="392"/>
      <c r="FKW405" s="392"/>
      <c r="FKX405" s="392"/>
      <c r="FKY405" s="392"/>
      <c r="FKZ405" s="392"/>
      <c r="FLA405" s="392"/>
      <c r="FLB405" s="392"/>
      <c r="FLC405" s="392"/>
      <c r="FLD405" s="392"/>
      <c r="FLE405" s="392"/>
      <c r="FLF405" s="392"/>
      <c r="FLG405" s="392"/>
      <c r="FLH405" s="392"/>
      <c r="FLI405" s="392"/>
      <c r="FLJ405" s="392"/>
      <c r="FLK405" s="392"/>
      <c r="FLL405" s="392"/>
      <c r="FLM405" s="392"/>
      <c r="FLN405" s="392"/>
      <c r="FLO405" s="392"/>
      <c r="FLP405" s="392"/>
      <c r="FLQ405" s="392"/>
      <c r="FLR405" s="392"/>
      <c r="FLS405" s="392"/>
      <c r="FLT405" s="392"/>
      <c r="FLU405" s="392"/>
      <c r="FLV405" s="392"/>
      <c r="FLW405" s="392"/>
      <c r="FLX405" s="392"/>
      <c r="FLY405" s="392"/>
      <c r="FLZ405" s="392"/>
      <c r="FMA405" s="392"/>
      <c r="FMB405" s="392"/>
      <c r="FMC405" s="392"/>
      <c r="FMD405" s="392"/>
      <c r="FME405" s="392"/>
      <c r="FMF405" s="392"/>
      <c r="FMG405" s="392"/>
      <c r="FMH405" s="392"/>
      <c r="FMI405" s="392"/>
      <c r="FMJ405" s="392"/>
      <c r="FMK405" s="392"/>
      <c r="FML405" s="392"/>
      <c r="FMM405" s="392"/>
      <c r="FMN405" s="392"/>
      <c r="FMO405" s="392"/>
      <c r="FMP405" s="392"/>
      <c r="FMQ405" s="392"/>
      <c r="FMR405" s="392"/>
      <c r="FMS405" s="392"/>
      <c r="FMT405" s="392"/>
      <c r="FMU405" s="392"/>
      <c r="FMV405" s="392"/>
      <c r="FMW405" s="392"/>
      <c r="FMX405" s="392"/>
      <c r="FMY405" s="392"/>
      <c r="FMZ405" s="392"/>
      <c r="FNA405" s="392"/>
      <c r="FNB405" s="392"/>
      <c r="FNC405" s="392"/>
      <c r="FND405" s="392"/>
      <c r="FNE405" s="392"/>
      <c r="FNF405" s="392"/>
      <c r="FNG405" s="392"/>
      <c r="FNH405" s="392"/>
      <c r="FNI405" s="392"/>
      <c r="FNJ405" s="392"/>
      <c r="FNK405" s="392"/>
      <c r="FNL405" s="392"/>
      <c r="FNM405" s="392"/>
      <c r="FNN405" s="392"/>
      <c r="FNO405" s="392"/>
      <c r="FNP405" s="392"/>
      <c r="FNQ405" s="392"/>
      <c r="FNR405" s="392"/>
      <c r="FNS405" s="392"/>
      <c r="FNT405" s="392"/>
      <c r="FNU405" s="392"/>
      <c r="FNV405" s="392"/>
      <c r="FNW405" s="392"/>
      <c r="FNX405" s="392"/>
      <c r="FNY405" s="392"/>
      <c r="FNZ405" s="392"/>
      <c r="FOA405" s="392"/>
      <c r="FOB405" s="392"/>
      <c r="FOC405" s="392"/>
      <c r="FOD405" s="392"/>
      <c r="FOE405" s="392"/>
      <c r="FOF405" s="392"/>
      <c r="FOG405" s="392"/>
      <c r="FOH405" s="392"/>
      <c r="FOI405" s="392"/>
      <c r="FOJ405" s="392"/>
      <c r="FOK405" s="392"/>
      <c r="FOL405" s="392"/>
      <c r="FOM405" s="392"/>
      <c r="FON405" s="392"/>
      <c r="FOO405" s="392"/>
      <c r="FOP405" s="392"/>
      <c r="FOQ405" s="392"/>
      <c r="FOR405" s="392"/>
      <c r="FOS405" s="392"/>
      <c r="FOT405" s="392"/>
      <c r="FOU405" s="392"/>
      <c r="FOV405" s="392"/>
      <c r="FOW405" s="392"/>
      <c r="FOX405" s="392"/>
      <c r="FOY405" s="392"/>
      <c r="FOZ405" s="392"/>
      <c r="FPA405" s="392"/>
      <c r="FPB405" s="392"/>
      <c r="FPC405" s="392"/>
      <c r="FPD405" s="392"/>
      <c r="FPE405" s="392"/>
      <c r="FPF405" s="392"/>
      <c r="FPG405" s="392"/>
      <c r="FPH405" s="392"/>
      <c r="FPI405" s="392"/>
      <c r="FPJ405" s="392"/>
      <c r="FPK405" s="392"/>
      <c r="FPL405" s="392"/>
      <c r="FPM405" s="392"/>
      <c r="FPN405" s="392"/>
      <c r="FPO405" s="392"/>
      <c r="FPP405" s="392"/>
      <c r="FPQ405" s="392"/>
      <c r="FPR405" s="392"/>
      <c r="FPS405" s="392"/>
      <c r="FPT405" s="392"/>
      <c r="FPU405" s="392"/>
      <c r="FPV405" s="392"/>
      <c r="FPW405" s="392"/>
      <c r="FPX405" s="392"/>
      <c r="FPY405" s="392"/>
      <c r="FPZ405" s="392"/>
      <c r="FQA405" s="392"/>
      <c r="FQB405" s="392"/>
      <c r="FQC405" s="392"/>
      <c r="FQD405" s="392"/>
      <c r="FQE405" s="392"/>
      <c r="FQF405" s="392"/>
      <c r="FQG405" s="392"/>
      <c r="FQH405" s="392"/>
      <c r="FQI405" s="392"/>
      <c r="FQJ405" s="392"/>
      <c r="FQK405" s="392"/>
      <c r="FQL405" s="392"/>
      <c r="FQM405" s="392"/>
      <c r="FQN405" s="392"/>
      <c r="FQO405" s="392"/>
      <c r="FQP405" s="392"/>
      <c r="FQQ405" s="392"/>
      <c r="FQR405" s="392"/>
      <c r="FQS405" s="392"/>
      <c r="FQT405" s="392"/>
      <c r="FQU405" s="392"/>
      <c r="FQV405" s="392"/>
      <c r="FQW405" s="392"/>
      <c r="FQX405" s="392"/>
      <c r="FQY405" s="392"/>
      <c r="FQZ405" s="392"/>
      <c r="FRA405" s="392"/>
      <c r="FRB405" s="392"/>
      <c r="FRC405" s="392"/>
      <c r="FRD405" s="392"/>
      <c r="FRE405" s="392"/>
      <c r="FRF405" s="392"/>
      <c r="FRG405" s="392"/>
      <c r="FRH405" s="392"/>
      <c r="FRI405" s="392"/>
      <c r="FRJ405" s="392"/>
      <c r="FRK405" s="392"/>
      <c r="FRL405" s="392"/>
      <c r="FRM405" s="392"/>
      <c r="FRN405" s="392"/>
      <c r="FRO405" s="392"/>
      <c r="FRP405" s="392"/>
      <c r="FRQ405" s="392"/>
      <c r="FRR405" s="392"/>
      <c r="FRS405" s="392"/>
      <c r="FRT405" s="392"/>
      <c r="FRU405" s="392"/>
      <c r="FRV405" s="392"/>
      <c r="FRW405" s="392"/>
      <c r="FRX405" s="392"/>
      <c r="FRY405" s="392"/>
      <c r="FRZ405" s="392"/>
      <c r="FSA405" s="392"/>
      <c r="FSB405" s="392"/>
      <c r="FSC405" s="392"/>
      <c r="FSD405" s="392"/>
      <c r="FSE405" s="392"/>
      <c r="FSF405" s="392"/>
      <c r="FSG405" s="392"/>
      <c r="FSH405" s="392"/>
      <c r="FSI405" s="392"/>
      <c r="FSJ405" s="392"/>
      <c r="FSK405" s="392"/>
      <c r="FSL405" s="392"/>
      <c r="FSM405" s="392"/>
      <c r="FSN405" s="392"/>
      <c r="FSO405" s="392"/>
      <c r="FSP405" s="392"/>
      <c r="FSQ405" s="392"/>
      <c r="FSR405" s="392"/>
      <c r="FSS405" s="392"/>
      <c r="FST405" s="392"/>
      <c r="FSU405" s="392"/>
      <c r="FSV405" s="392"/>
      <c r="FSW405" s="392"/>
      <c r="FSX405" s="392"/>
      <c r="FSY405" s="392"/>
      <c r="FSZ405" s="392"/>
      <c r="FTA405" s="392"/>
      <c r="FTB405" s="392"/>
      <c r="FTC405" s="392"/>
      <c r="FTD405" s="392"/>
      <c r="FTE405" s="392"/>
      <c r="FTF405" s="392"/>
      <c r="FTG405" s="392"/>
      <c r="FTH405" s="392"/>
      <c r="FTI405" s="392"/>
      <c r="FTJ405" s="392"/>
      <c r="FTK405" s="392"/>
      <c r="FTL405" s="392"/>
      <c r="FTM405" s="392"/>
      <c r="FTN405" s="392"/>
      <c r="FTO405" s="392"/>
      <c r="FTP405" s="392"/>
      <c r="FTQ405" s="392"/>
      <c r="FTR405" s="392"/>
      <c r="FTS405" s="392"/>
      <c r="FTT405" s="392"/>
      <c r="FTU405" s="392"/>
      <c r="FTV405" s="392"/>
      <c r="FTW405" s="392"/>
      <c r="FTX405" s="392"/>
      <c r="FTY405" s="392"/>
      <c r="FTZ405" s="392"/>
      <c r="FUA405" s="392"/>
      <c r="FUB405" s="392"/>
      <c r="FUC405" s="392"/>
      <c r="FUD405" s="392"/>
      <c r="FUE405" s="392"/>
      <c r="FUF405" s="392"/>
      <c r="FUG405" s="392"/>
      <c r="FUH405" s="392"/>
      <c r="FUI405" s="392"/>
      <c r="FUJ405" s="392"/>
      <c r="FUK405" s="392"/>
      <c r="FUL405" s="392"/>
      <c r="FUM405" s="392"/>
      <c r="FUN405" s="392"/>
      <c r="FUO405" s="392"/>
      <c r="FUP405" s="392"/>
      <c r="FUQ405" s="392"/>
      <c r="FUR405" s="392"/>
      <c r="FUS405" s="392"/>
      <c r="FUT405" s="392"/>
      <c r="FUU405" s="392"/>
      <c r="FUV405" s="392"/>
      <c r="FUW405" s="392"/>
      <c r="FUX405" s="392"/>
      <c r="FUY405" s="392"/>
      <c r="FUZ405" s="392"/>
      <c r="FVA405" s="392"/>
      <c r="FVB405" s="392"/>
      <c r="FVC405" s="392"/>
      <c r="FVD405" s="392"/>
      <c r="FVE405" s="392"/>
      <c r="FVF405" s="392"/>
      <c r="FVG405" s="392"/>
      <c r="FVH405" s="392"/>
      <c r="FVI405" s="392"/>
      <c r="FVJ405" s="392"/>
      <c r="FVK405" s="392"/>
      <c r="FVL405" s="392"/>
      <c r="FVM405" s="392"/>
      <c r="FVN405" s="392"/>
      <c r="FVO405" s="392"/>
      <c r="FVP405" s="392"/>
      <c r="FVQ405" s="392"/>
      <c r="FVR405" s="392"/>
      <c r="FVS405" s="392"/>
      <c r="FVT405" s="392"/>
      <c r="FVU405" s="392"/>
      <c r="FVV405" s="392"/>
      <c r="FVW405" s="392"/>
      <c r="FVX405" s="392"/>
      <c r="FVY405" s="392"/>
      <c r="FVZ405" s="392"/>
      <c r="FWA405" s="392"/>
      <c r="FWB405" s="392"/>
      <c r="FWC405" s="392"/>
      <c r="FWD405" s="392"/>
      <c r="FWE405" s="392"/>
      <c r="FWF405" s="392"/>
      <c r="FWG405" s="392"/>
      <c r="FWH405" s="392"/>
      <c r="FWI405" s="392"/>
      <c r="FWJ405" s="392"/>
      <c r="FWK405" s="392"/>
      <c r="FWL405" s="392"/>
      <c r="FWM405" s="392"/>
      <c r="FWN405" s="392"/>
      <c r="FWO405" s="392"/>
      <c r="FWP405" s="392"/>
      <c r="FWQ405" s="392"/>
      <c r="FWR405" s="392"/>
      <c r="FWS405" s="392"/>
      <c r="FWT405" s="392"/>
      <c r="FWU405" s="392"/>
      <c r="FWV405" s="392"/>
      <c r="FWW405" s="392"/>
      <c r="FWX405" s="392"/>
      <c r="FWY405" s="392"/>
      <c r="FWZ405" s="392"/>
      <c r="FXA405" s="392"/>
      <c r="FXB405" s="392"/>
      <c r="FXC405" s="392"/>
      <c r="FXD405" s="392"/>
      <c r="FXE405" s="392"/>
      <c r="FXF405" s="392"/>
      <c r="FXG405" s="392"/>
      <c r="FXH405" s="392"/>
      <c r="FXI405" s="392"/>
      <c r="FXJ405" s="392"/>
      <c r="FXK405" s="392"/>
      <c r="FXL405" s="392"/>
      <c r="FXM405" s="392"/>
      <c r="FXN405" s="392"/>
      <c r="FXO405" s="392"/>
      <c r="FXP405" s="392"/>
      <c r="FXQ405" s="392"/>
      <c r="FXR405" s="392"/>
      <c r="FXS405" s="392"/>
      <c r="FXT405" s="392"/>
      <c r="FXU405" s="392"/>
      <c r="FXV405" s="392"/>
      <c r="FXW405" s="392"/>
      <c r="FXX405" s="392"/>
      <c r="FXY405" s="392"/>
      <c r="FXZ405" s="392"/>
      <c r="FYA405" s="392"/>
      <c r="FYB405" s="392"/>
      <c r="FYC405" s="392"/>
      <c r="FYD405" s="392"/>
      <c r="FYE405" s="392"/>
      <c r="FYF405" s="392"/>
      <c r="FYG405" s="392"/>
      <c r="FYH405" s="392"/>
      <c r="FYI405" s="392"/>
      <c r="FYJ405" s="392"/>
      <c r="FYK405" s="392"/>
      <c r="FYL405" s="392"/>
      <c r="FYM405" s="392"/>
      <c r="FYN405" s="392"/>
      <c r="FYO405" s="392"/>
      <c r="FYP405" s="392"/>
      <c r="FYQ405" s="392"/>
      <c r="FYR405" s="392"/>
      <c r="FYS405" s="392"/>
      <c r="FYT405" s="392"/>
      <c r="FYU405" s="392"/>
      <c r="FYV405" s="392"/>
      <c r="FYW405" s="392"/>
      <c r="FYX405" s="392"/>
      <c r="FYY405" s="392"/>
      <c r="FYZ405" s="392"/>
      <c r="FZA405" s="392"/>
      <c r="FZB405" s="392"/>
      <c r="FZC405" s="392"/>
      <c r="FZD405" s="392"/>
      <c r="FZE405" s="392"/>
      <c r="FZF405" s="392"/>
      <c r="FZG405" s="392"/>
      <c r="FZH405" s="392"/>
      <c r="FZI405" s="392"/>
      <c r="FZJ405" s="392"/>
      <c r="FZK405" s="392"/>
      <c r="FZL405" s="392"/>
      <c r="FZM405" s="392"/>
      <c r="FZN405" s="392"/>
      <c r="FZO405" s="392"/>
      <c r="FZP405" s="392"/>
      <c r="FZQ405" s="392"/>
      <c r="FZR405" s="392"/>
      <c r="FZS405" s="392"/>
      <c r="FZT405" s="392"/>
      <c r="FZU405" s="392"/>
      <c r="FZV405" s="392"/>
      <c r="FZW405" s="392"/>
      <c r="FZX405" s="392"/>
      <c r="FZY405" s="392"/>
      <c r="FZZ405" s="392"/>
      <c r="GAA405" s="392"/>
      <c r="GAB405" s="392"/>
      <c r="GAC405" s="392"/>
      <c r="GAD405" s="392"/>
      <c r="GAE405" s="392"/>
      <c r="GAF405" s="392"/>
      <c r="GAG405" s="392"/>
      <c r="GAH405" s="392"/>
      <c r="GAI405" s="392"/>
      <c r="GAJ405" s="392"/>
      <c r="GAK405" s="392"/>
      <c r="GAL405" s="392"/>
      <c r="GAM405" s="392"/>
      <c r="GAN405" s="392"/>
      <c r="GAO405" s="392"/>
      <c r="GAP405" s="392"/>
      <c r="GAQ405" s="392"/>
      <c r="GAR405" s="392"/>
      <c r="GAS405" s="392"/>
      <c r="GAT405" s="392"/>
      <c r="GAU405" s="392"/>
      <c r="GAV405" s="392"/>
      <c r="GAW405" s="392"/>
      <c r="GAX405" s="392"/>
      <c r="GAY405" s="392"/>
      <c r="GAZ405" s="392"/>
      <c r="GBA405" s="392"/>
      <c r="GBB405" s="392"/>
      <c r="GBC405" s="392"/>
      <c r="GBD405" s="392"/>
      <c r="GBE405" s="392"/>
      <c r="GBF405" s="392"/>
      <c r="GBG405" s="392"/>
      <c r="GBH405" s="392"/>
      <c r="GBI405" s="392"/>
      <c r="GBJ405" s="392"/>
      <c r="GBK405" s="392"/>
      <c r="GBL405" s="392"/>
      <c r="GBM405" s="392"/>
      <c r="GBN405" s="392"/>
      <c r="GBO405" s="392"/>
      <c r="GBP405" s="392"/>
      <c r="GBQ405" s="392"/>
      <c r="GBR405" s="392"/>
      <c r="GBS405" s="392"/>
      <c r="GBT405" s="392"/>
      <c r="GBU405" s="392"/>
      <c r="GBV405" s="392"/>
      <c r="GBW405" s="392"/>
      <c r="GBX405" s="392"/>
      <c r="GBY405" s="392"/>
      <c r="GBZ405" s="392"/>
      <c r="GCA405" s="392"/>
      <c r="GCB405" s="392"/>
      <c r="GCC405" s="392"/>
      <c r="GCD405" s="392"/>
      <c r="GCE405" s="392"/>
      <c r="GCF405" s="392"/>
      <c r="GCG405" s="392"/>
      <c r="GCH405" s="392"/>
      <c r="GCI405" s="392"/>
      <c r="GCJ405" s="392"/>
      <c r="GCK405" s="392"/>
      <c r="GCL405" s="392"/>
      <c r="GCM405" s="392"/>
      <c r="GCN405" s="392"/>
      <c r="GCO405" s="392"/>
      <c r="GCP405" s="392"/>
      <c r="GCQ405" s="392"/>
      <c r="GCR405" s="392"/>
      <c r="GCS405" s="392"/>
      <c r="GCT405" s="392"/>
      <c r="GCU405" s="392"/>
      <c r="GCV405" s="392"/>
      <c r="GCW405" s="392"/>
      <c r="GCX405" s="392"/>
      <c r="GCY405" s="392"/>
      <c r="GCZ405" s="392"/>
      <c r="GDA405" s="392"/>
      <c r="GDB405" s="392"/>
      <c r="GDC405" s="392"/>
      <c r="GDD405" s="392"/>
      <c r="GDE405" s="392"/>
      <c r="GDF405" s="392"/>
      <c r="GDG405" s="392"/>
      <c r="GDH405" s="392"/>
      <c r="GDI405" s="392"/>
      <c r="GDJ405" s="392"/>
      <c r="GDK405" s="392"/>
      <c r="GDL405" s="392"/>
      <c r="GDM405" s="392"/>
      <c r="GDN405" s="392"/>
      <c r="GDO405" s="392"/>
      <c r="GDP405" s="392"/>
      <c r="GDQ405" s="392"/>
      <c r="GDR405" s="392"/>
      <c r="GDS405" s="392"/>
      <c r="GDT405" s="392"/>
      <c r="GDU405" s="392"/>
      <c r="GDV405" s="392"/>
      <c r="GDW405" s="392"/>
      <c r="GDX405" s="392"/>
      <c r="GDY405" s="392"/>
      <c r="GDZ405" s="392"/>
      <c r="GEA405" s="392"/>
      <c r="GEB405" s="392"/>
      <c r="GEC405" s="392"/>
      <c r="GED405" s="392"/>
      <c r="GEE405" s="392"/>
      <c r="GEF405" s="392"/>
      <c r="GEG405" s="392"/>
      <c r="GEH405" s="392"/>
      <c r="GEI405" s="392"/>
      <c r="GEJ405" s="392"/>
      <c r="GEK405" s="392"/>
      <c r="GEL405" s="392"/>
      <c r="GEM405" s="392"/>
      <c r="GEN405" s="392"/>
      <c r="GEO405" s="392"/>
      <c r="GEP405" s="392"/>
      <c r="GEQ405" s="392"/>
      <c r="GER405" s="392"/>
      <c r="GES405" s="392"/>
      <c r="GET405" s="392"/>
      <c r="GEU405" s="392"/>
      <c r="GEV405" s="392"/>
      <c r="GEW405" s="392"/>
      <c r="GEX405" s="392"/>
      <c r="GEY405" s="392"/>
      <c r="GEZ405" s="392"/>
      <c r="GFA405" s="392"/>
      <c r="GFB405" s="392"/>
      <c r="GFC405" s="392"/>
      <c r="GFD405" s="392"/>
      <c r="GFE405" s="392"/>
      <c r="GFF405" s="392"/>
      <c r="GFG405" s="392"/>
      <c r="GFH405" s="392"/>
      <c r="GFI405" s="392"/>
      <c r="GFJ405" s="392"/>
      <c r="GFK405" s="392"/>
      <c r="GFL405" s="392"/>
      <c r="GFM405" s="392"/>
      <c r="GFN405" s="392"/>
      <c r="GFO405" s="392"/>
      <c r="GFP405" s="392"/>
      <c r="GFQ405" s="392"/>
      <c r="GFR405" s="392"/>
      <c r="GFS405" s="392"/>
      <c r="GFT405" s="392"/>
      <c r="GFU405" s="392"/>
      <c r="GFV405" s="392"/>
      <c r="GFW405" s="392"/>
      <c r="GFX405" s="392"/>
      <c r="GFY405" s="392"/>
      <c r="GFZ405" s="392"/>
      <c r="GGA405" s="392"/>
      <c r="GGB405" s="392"/>
      <c r="GGC405" s="392"/>
      <c r="GGD405" s="392"/>
      <c r="GGE405" s="392"/>
      <c r="GGF405" s="392"/>
      <c r="GGG405" s="392"/>
      <c r="GGH405" s="392"/>
      <c r="GGI405" s="392"/>
      <c r="GGJ405" s="392"/>
      <c r="GGK405" s="392"/>
      <c r="GGL405" s="392"/>
      <c r="GGM405" s="392"/>
      <c r="GGN405" s="392"/>
      <c r="GGO405" s="392"/>
      <c r="GGP405" s="392"/>
      <c r="GGQ405" s="392"/>
      <c r="GGR405" s="392"/>
      <c r="GGS405" s="392"/>
      <c r="GGT405" s="392"/>
      <c r="GGU405" s="392"/>
      <c r="GGV405" s="392"/>
      <c r="GGW405" s="392"/>
      <c r="GGX405" s="392"/>
      <c r="GGY405" s="392"/>
      <c r="GGZ405" s="392"/>
      <c r="GHA405" s="392"/>
      <c r="GHB405" s="392"/>
      <c r="GHC405" s="392"/>
      <c r="GHD405" s="392"/>
      <c r="GHE405" s="392"/>
      <c r="GHF405" s="392"/>
      <c r="GHG405" s="392"/>
      <c r="GHH405" s="392"/>
      <c r="GHI405" s="392"/>
      <c r="GHJ405" s="392"/>
      <c r="GHK405" s="392"/>
      <c r="GHL405" s="392"/>
      <c r="GHM405" s="392"/>
      <c r="GHN405" s="392"/>
      <c r="GHO405" s="392"/>
      <c r="GHP405" s="392"/>
      <c r="GHQ405" s="392"/>
      <c r="GHR405" s="392"/>
      <c r="GHS405" s="392"/>
      <c r="GHT405" s="392"/>
      <c r="GHU405" s="392"/>
      <c r="GHV405" s="392"/>
      <c r="GHW405" s="392"/>
      <c r="GHX405" s="392"/>
      <c r="GHY405" s="392"/>
      <c r="GHZ405" s="392"/>
      <c r="GIA405" s="392"/>
      <c r="GIB405" s="392"/>
      <c r="GIC405" s="392"/>
      <c r="GID405" s="392"/>
      <c r="GIE405" s="392"/>
      <c r="GIF405" s="392"/>
      <c r="GIG405" s="392"/>
      <c r="GIH405" s="392"/>
      <c r="GII405" s="392"/>
      <c r="GIJ405" s="392"/>
      <c r="GIK405" s="392"/>
      <c r="GIL405" s="392"/>
      <c r="GIM405" s="392"/>
      <c r="GIN405" s="392"/>
      <c r="GIO405" s="392"/>
      <c r="GIP405" s="392"/>
      <c r="GIQ405" s="392"/>
      <c r="GIR405" s="392"/>
      <c r="GIS405" s="392"/>
      <c r="GIT405" s="392"/>
      <c r="GIU405" s="392"/>
      <c r="GIV405" s="392"/>
      <c r="GIW405" s="392"/>
      <c r="GIX405" s="392"/>
      <c r="GIY405" s="392"/>
      <c r="GIZ405" s="392"/>
      <c r="GJA405" s="392"/>
      <c r="GJB405" s="392"/>
      <c r="GJC405" s="392"/>
      <c r="GJD405" s="392"/>
      <c r="GJE405" s="392"/>
      <c r="GJF405" s="392"/>
      <c r="GJG405" s="392"/>
      <c r="GJH405" s="392"/>
      <c r="GJI405" s="392"/>
      <c r="GJJ405" s="392"/>
      <c r="GJK405" s="392"/>
      <c r="GJL405" s="392"/>
      <c r="GJM405" s="392"/>
      <c r="GJN405" s="392"/>
      <c r="GJO405" s="392"/>
      <c r="GJP405" s="392"/>
      <c r="GJQ405" s="392"/>
      <c r="GJR405" s="392"/>
      <c r="GJS405" s="392"/>
      <c r="GJT405" s="392"/>
      <c r="GJU405" s="392"/>
      <c r="GJV405" s="392"/>
      <c r="GJW405" s="392"/>
      <c r="GJX405" s="392"/>
      <c r="GJY405" s="392"/>
      <c r="GJZ405" s="392"/>
      <c r="GKA405" s="392"/>
      <c r="GKB405" s="392"/>
      <c r="GKC405" s="392"/>
      <c r="GKD405" s="392"/>
      <c r="GKE405" s="392"/>
      <c r="GKF405" s="392"/>
      <c r="GKG405" s="392"/>
      <c r="GKH405" s="392"/>
      <c r="GKI405" s="392"/>
      <c r="GKJ405" s="392"/>
      <c r="GKK405" s="392"/>
      <c r="GKL405" s="392"/>
      <c r="GKM405" s="392"/>
      <c r="GKN405" s="392"/>
      <c r="GKO405" s="392"/>
      <c r="GKP405" s="392"/>
      <c r="GKQ405" s="392"/>
      <c r="GKR405" s="392"/>
      <c r="GKS405" s="392"/>
      <c r="GKT405" s="392"/>
      <c r="GKU405" s="392"/>
      <c r="GKV405" s="392"/>
      <c r="GKW405" s="392"/>
      <c r="GKX405" s="392"/>
      <c r="GKY405" s="392"/>
      <c r="GKZ405" s="392"/>
      <c r="GLA405" s="392"/>
      <c r="GLB405" s="392"/>
      <c r="GLC405" s="392"/>
      <c r="GLD405" s="392"/>
      <c r="GLE405" s="392"/>
      <c r="GLF405" s="392"/>
      <c r="GLG405" s="392"/>
      <c r="GLH405" s="392"/>
      <c r="GLI405" s="392"/>
      <c r="GLJ405" s="392"/>
      <c r="GLK405" s="392"/>
      <c r="GLL405" s="392"/>
      <c r="GLM405" s="392"/>
      <c r="GLN405" s="392"/>
      <c r="GLO405" s="392"/>
      <c r="GLP405" s="392"/>
      <c r="GLQ405" s="392"/>
      <c r="GLR405" s="392"/>
      <c r="GLS405" s="392"/>
      <c r="GLT405" s="392"/>
      <c r="GLU405" s="392"/>
      <c r="GLV405" s="392"/>
      <c r="GLW405" s="392"/>
      <c r="GLX405" s="392"/>
      <c r="GLY405" s="392"/>
      <c r="GLZ405" s="392"/>
      <c r="GMA405" s="392"/>
      <c r="GMB405" s="392"/>
      <c r="GMC405" s="392"/>
      <c r="GMD405" s="392"/>
      <c r="GME405" s="392"/>
      <c r="GMF405" s="392"/>
      <c r="GMG405" s="392"/>
      <c r="GMH405" s="392"/>
      <c r="GMI405" s="392"/>
      <c r="GMJ405" s="392"/>
      <c r="GMK405" s="392"/>
      <c r="GML405" s="392"/>
      <c r="GMM405" s="392"/>
      <c r="GMN405" s="392"/>
      <c r="GMO405" s="392"/>
      <c r="GMP405" s="392"/>
      <c r="GMQ405" s="392"/>
      <c r="GMR405" s="392"/>
      <c r="GMS405" s="392"/>
      <c r="GMT405" s="392"/>
      <c r="GMU405" s="392"/>
      <c r="GMV405" s="392"/>
      <c r="GMW405" s="392"/>
      <c r="GMX405" s="392"/>
      <c r="GMY405" s="392"/>
      <c r="GMZ405" s="392"/>
      <c r="GNA405" s="392"/>
      <c r="GNB405" s="392"/>
      <c r="GNC405" s="392"/>
      <c r="GND405" s="392"/>
      <c r="GNE405" s="392"/>
      <c r="GNF405" s="392"/>
      <c r="GNG405" s="392"/>
      <c r="GNH405" s="392"/>
      <c r="GNI405" s="392"/>
      <c r="GNJ405" s="392"/>
      <c r="GNK405" s="392"/>
      <c r="GNL405" s="392"/>
      <c r="GNM405" s="392"/>
      <c r="GNN405" s="392"/>
      <c r="GNO405" s="392"/>
      <c r="GNP405" s="392"/>
      <c r="GNQ405" s="392"/>
      <c r="GNR405" s="392"/>
      <c r="GNS405" s="392"/>
      <c r="GNT405" s="392"/>
      <c r="GNU405" s="392"/>
      <c r="GNV405" s="392"/>
      <c r="GNW405" s="392"/>
      <c r="GNX405" s="392"/>
      <c r="GNY405" s="392"/>
      <c r="GNZ405" s="392"/>
      <c r="GOA405" s="392"/>
      <c r="GOB405" s="392"/>
      <c r="GOC405" s="392"/>
      <c r="GOD405" s="392"/>
      <c r="GOE405" s="392"/>
      <c r="GOF405" s="392"/>
      <c r="GOG405" s="392"/>
      <c r="GOH405" s="392"/>
      <c r="GOI405" s="392"/>
      <c r="GOJ405" s="392"/>
      <c r="GOK405" s="392"/>
      <c r="GOL405" s="392"/>
      <c r="GOM405" s="392"/>
      <c r="GON405" s="392"/>
      <c r="GOO405" s="392"/>
      <c r="GOP405" s="392"/>
      <c r="GOQ405" s="392"/>
      <c r="GOR405" s="392"/>
      <c r="GOS405" s="392"/>
      <c r="GOT405" s="392"/>
      <c r="GOU405" s="392"/>
      <c r="GOV405" s="392"/>
      <c r="GOW405" s="392"/>
      <c r="GOX405" s="392"/>
      <c r="GOY405" s="392"/>
      <c r="GOZ405" s="392"/>
      <c r="GPA405" s="392"/>
      <c r="GPB405" s="392"/>
      <c r="GPC405" s="392"/>
      <c r="GPD405" s="392"/>
      <c r="GPE405" s="392"/>
      <c r="GPF405" s="392"/>
      <c r="GPG405" s="392"/>
      <c r="GPH405" s="392"/>
      <c r="GPI405" s="392"/>
      <c r="GPJ405" s="392"/>
      <c r="GPK405" s="392"/>
      <c r="GPL405" s="392"/>
      <c r="GPM405" s="392"/>
      <c r="GPN405" s="392"/>
      <c r="GPO405" s="392"/>
      <c r="GPP405" s="392"/>
      <c r="GPQ405" s="392"/>
      <c r="GPR405" s="392"/>
      <c r="GPS405" s="392"/>
      <c r="GPT405" s="392"/>
      <c r="GPU405" s="392"/>
      <c r="GPV405" s="392"/>
      <c r="GPW405" s="392"/>
      <c r="GPX405" s="392"/>
      <c r="GPY405" s="392"/>
      <c r="GPZ405" s="392"/>
      <c r="GQA405" s="392"/>
      <c r="GQB405" s="392"/>
      <c r="GQC405" s="392"/>
      <c r="GQD405" s="392"/>
      <c r="GQE405" s="392"/>
      <c r="GQF405" s="392"/>
      <c r="GQG405" s="392"/>
      <c r="GQH405" s="392"/>
      <c r="GQI405" s="392"/>
      <c r="GQJ405" s="392"/>
      <c r="GQK405" s="392"/>
      <c r="GQL405" s="392"/>
      <c r="GQM405" s="392"/>
      <c r="GQN405" s="392"/>
      <c r="GQO405" s="392"/>
      <c r="GQP405" s="392"/>
      <c r="GQQ405" s="392"/>
      <c r="GQR405" s="392"/>
      <c r="GQS405" s="392"/>
      <c r="GQT405" s="392"/>
      <c r="GQU405" s="392"/>
      <c r="GQV405" s="392"/>
      <c r="GQW405" s="392"/>
      <c r="GQX405" s="392"/>
      <c r="GQY405" s="392"/>
      <c r="GQZ405" s="392"/>
      <c r="GRA405" s="392"/>
      <c r="GRB405" s="392"/>
      <c r="GRC405" s="392"/>
      <c r="GRD405" s="392"/>
      <c r="GRE405" s="392"/>
      <c r="GRF405" s="392"/>
      <c r="GRG405" s="392"/>
      <c r="GRH405" s="392"/>
      <c r="GRI405" s="392"/>
      <c r="GRJ405" s="392"/>
      <c r="GRK405" s="392"/>
      <c r="GRL405" s="392"/>
      <c r="GRM405" s="392"/>
      <c r="GRN405" s="392"/>
      <c r="GRO405" s="392"/>
      <c r="GRP405" s="392"/>
      <c r="GRQ405" s="392"/>
      <c r="GRR405" s="392"/>
      <c r="GRS405" s="392"/>
      <c r="GRT405" s="392"/>
      <c r="GRU405" s="392"/>
      <c r="GRV405" s="392"/>
      <c r="GRW405" s="392"/>
      <c r="GRX405" s="392"/>
      <c r="GRY405" s="392"/>
      <c r="GRZ405" s="392"/>
      <c r="GSA405" s="392"/>
      <c r="GSB405" s="392"/>
      <c r="GSC405" s="392"/>
      <c r="GSD405" s="392"/>
      <c r="GSE405" s="392"/>
      <c r="GSF405" s="392"/>
      <c r="GSG405" s="392"/>
      <c r="GSH405" s="392"/>
      <c r="GSI405" s="392"/>
      <c r="GSJ405" s="392"/>
      <c r="GSK405" s="392"/>
      <c r="GSL405" s="392"/>
      <c r="GSM405" s="392"/>
      <c r="GSN405" s="392"/>
      <c r="GSO405" s="392"/>
      <c r="GSP405" s="392"/>
      <c r="GSQ405" s="392"/>
      <c r="GSR405" s="392"/>
      <c r="GSS405" s="392"/>
      <c r="GST405" s="392"/>
      <c r="GSU405" s="392"/>
      <c r="GSV405" s="392"/>
      <c r="GSW405" s="392"/>
      <c r="GSX405" s="392"/>
      <c r="GSY405" s="392"/>
      <c r="GSZ405" s="392"/>
      <c r="GTA405" s="392"/>
      <c r="GTB405" s="392"/>
      <c r="GTC405" s="392"/>
      <c r="GTD405" s="392"/>
      <c r="GTE405" s="392"/>
      <c r="GTF405" s="392"/>
      <c r="GTG405" s="392"/>
      <c r="GTH405" s="392"/>
      <c r="GTI405" s="392"/>
      <c r="GTJ405" s="392"/>
      <c r="GTK405" s="392"/>
      <c r="GTL405" s="392"/>
      <c r="GTM405" s="392"/>
      <c r="GTN405" s="392"/>
      <c r="GTO405" s="392"/>
      <c r="GTP405" s="392"/>
      <c r="GTQ405" s="392"/>
      <c r="GTR405" s="392"/>
      <c r="GTS405" s="392"/>
      <c r="GTT405" s="392"/>
      <c r="GTU405" s="392"/>
      <c r="GTV405" s="392"/>
      <c r="GTW405" s="392"/>
      <c r="GTX405" s="392"/>
      <c r="GTY405" s="392"/>
      <c r="GTZ405" s="392"/>
      <c r="GUA405" s="392"/>
      <c r="GUB405" s="392"/>
      <c r="GUC405" s="392"/>
      <c r="GUD405" s="392"/>
      <c r="GUE405" s="392"/>
      <c r="GUF405" s="392"/>
      <c r="GUG405" s="392"/>
      <c r="GUH405" s="392"/>
      <c r="GUI405" s="392"/>
      <c r="GUJ405" s="392"/>
      <c r="GUK405" s="392"/>
      <c r="GUL405" s="392"/>
      <c r="GUM405" s="392"/>
      <c r="GUN405" s="392"/>
      <c r="GUO405" s="392"/>
      <c r="GUP405" s="392"/>
      <c r="GUQ405" s="392"/>
      <c r="GUR405" s="392"/>
      <c r="GUS405" s="392"/>
      <c r="GUT405" s="392"/>
      <c r="GUU405" s="392"/>
      <c r="GUV405" s="392"/>
      <c r="GUW405" s="392"/>
      <c r="GUX405" s="392"/>
      <c r="GUY405" s="392"/>
      <c r="GUZ405" s="392"/>
      <c r="GVA405" s="392"/>
      <c r="GVB405" s="392"/>
      <c r="GVC405" s="392"/>
      <c r="GVD405" s="392"/>
      <c r="GVE405" s="392"/>
      <c r="GVF405" s="392"/>
      <c r="GVG405" s="392"/>
      <c r="GVH405" s="392"/>
      <c r="GVI405" s="392"/>
      <c r="GVJ405" s="392"/>
      <c r="GVK405" s="392"/>
      <c r="GVL405" s="392"/>
      <c r="GVM405" s="392"/>
      <c r="GVN405" s="392"/>
      <c r="GVO405" s="392"/>
      <c r="GVP405" s="392"/>
      <c r="GVQ405" s="392"/>
      <c r="GVR405" s="392"/>
      <c r="GVS405" s="392"/>
      <c r="GVT405" s="392"/>
      <c r="GVU405" s="392"/>
      <c r="GVV405" s="392"/>
      <c r="GVW405" s="392"/>
      <c r="GVX405" s="392"/>
      <c r="GVY405" s="392"/>
      <c r="GVZ405" s="392"/>
      <c r="GWA405" s="392"/>
      <c r="GWB405" s="392"/>
      <c r="GWC405" s="392"/>
      <c r="GWD405" s="392"/>
      <c r="GWE405" s="392"/>
      <c r="GWF405" s="392"/>
      <c r="GWG405" s="392"/>
      <c r="GWH405" s="392"/>
      <c r="GWI405" s="392"/>
      <c r="GWJ405" s="392"/>
      <c r="GWK405" s="392"/>
      <c r="GWL405" s="392"/>
      <c r="GWM405" s="392"/>
      <c r="GWN405" s="392"/>
      <c r="GWO405" s="392"/>
      <c r="GWP405" s="392"/>
      <c r="GWQ405" s="392"/>
      <c r="GWR405" s="392"/>
      <c r="GWS405" s="392"/>
      <c r="GWT405" s="392"/>
      <c r="GWU405" s="392"/>
      <c r="GWV405" s="392"/>
      <c r="GWW405" s="392"/>
      <c r="GWX405" s="392"/>
      <c r="GWY405" s="392"/>
      <c r="GWZ405" s="392"/>
      <c r="GXA405" s="392"/>
      <c r="GXB405" s="392"/>
      <c r="GXC405" s="392"/>
      <c r="GXD405" s="392"/>
      <c r="GXE405" s="392"/>
      <c r="GXF405" s="392"/>
      <c r="GXG405" s="392"/>
      <c r="GXH405" s="392"/>
      <c r="GXI405" s="392"/>
      <c r="GXJ405" s="392"/>
      <c r="GXK405" s="392"/>
      <c r="GXL405" s="392"/>
      <c r="GXM405" s="392"/>
      <c r="GXN405" s="392"/>
      <c r="GXO405" s="392"/>
      <c r="GXP405" s="392"/>
      <c r="GXQ405" s="392"/>
      <c r="GXR405" s="392"/>
      <c r="GXS405" s="392"/>
      <c r="GXT405" s="392"/>
      <c r="GXU405" s="392"/>
      <c r="GXV405" s="392"/>
      <c r="GXW405" s="392"/>
      <c r="GXX405" s="392"/>
      <c r="GXY405" s="392"/>
      <c r="GXZ405" s="392"/>
      <c r="GYA405" s="392"/>
      <c r="GYB405" s="392"/>
      <c r="GYC405" s="392"/>
      <c r="GYD405" s="392"/>
      <c r="GYE405" s="392"/>
      <c r="GYF405" s="392"/>
      <c r="GYG405" s="392"/>
      <c r="GYH405" s="392"/>
      <c r="GYI405" s="392"/>
      <c r="GYJ405" s="392"/>
      <c r="GYK405" s="392"/>
      <c r="GYL405" s="392"/>
      <c r="GYM405" s="392"/>
      <c r="GYN405" s="392"/>
      <c r="GYO405" s="392"/>
      <c r="GYP405" s="392"/>
      <c r="GYQ405" s="392"/>
      <c r="GYR405" s="392"/>
      <c r="GYS405" s="392"/>
      <c r="GYT405" s="392"/>
      <c r="GYU405" s="392"/>
      <c r="GYV405" s="392"/>
      <c r="GYW405" s="392"/>
      <c r="GYX405" s="392"/>
      <c r="GYY405" s="392"/>
      <c r="GYZ405" s="392"/>
      <c r="GZA405" s="392"/>
      <c r="GZB405" s="392"/>
      <c r="GZC405" s="392"/>
      <c r="GZD405" s="392"/>
      <c r="GZE405" s="392"/>
      <c r="GZF405" s="392"/>
      <c r="GZG405" s="392"/>
      <c r="GZH405" s="392"/>
      <c r="GZI405" s="392"/>
      <c r="GZJ405" s="392"/>
      <c r="GZK405" s="392"/>
      <c r="GZL405" s="392"/>
      <c r="GZM405" s="392"/>
      <c r="GZN405" s="392"/>
      <c r="GZO405" s="392"/>
      <c r="GZP405" s="392"/>
      <c r="GZQ405" s="392"/>
      <c r="GZR405" s="392"/>
      <c r="GZS405" s="392"/>
      <c r="GZT405" s="392"/>
      <c r="GZU405" s="392"/>
      <c r="GZV405" s="392"/>
      <c r="GZW405" s="392"/>
      <c r="GZX405" s="392"/>
      <c r="GZY405" s="392"/>
      <c r="GZZ405" s="392"/>
      <c r="HAA405" s="392"/>
      <c r="HAB405" s="392"/>
      <c r="HAC405" s="392"/>
      <c r="HAD405" s="392"/>
      <c r="HAE405" s="392"/>
      <c r="HAF405" s="392"/>
      <c r="HAG405" s="392"/>
      <c r="HAH405" s="392"/>
      <c r="HAI405" s="392"/>
      <c r="HAJ405" s="392"/>
      <c r="HAK405" s="392"/>
      <c r="HAL405" s="392"/>
      <c r="HAM405" s="392"/>
      <c r="HAN405" s="392"/>
      <c r="HAO405" s="392"/>
      <c r="HAP405" s="392"/>
      <c r="HAQ405" s="392"/>
      <c r="HAR405" s="392"/>
      <c r="HAS405" s="392"/>
      <c r="HAT405" s="392"/>
      <c r="HAU405" s="392"/>
      <c r="HAV405" s="392"/>
      <c r="HAW405" s="392"/>
      <c r="HAX405" s="392"/>
      <c r="HAY405" s="392"/>
      <c r="HAZ405" s="392"/>
      <c r="HBA405" s="392"/>
      <c r="HBB405" s="392"/>
      <c r="HBC405" s="392"/>
      <c r="HBD405" s="392"/>
      <c r="HBE405" s="392"/>
      <c r="HBF405" s="392"/>
      <c r="HBG405" s="392"/>
      <c r="HBH405" s="392"/>
      <c r="HBI405" s="392"/>
      <c r="HBJ405" s="392"/>
      <c r="HBK405" s="392"/>
      <c r="HBL405" s="392"/>
      <c r="HBM405" s="392"/>
      <c r="HBN405" s="392"/>
      <c r="HBO405" s="392"/>
      <c r="HBP405" s="392"/>
      <c r="HBQ405" s="392"/>
      <c r="HBR405" s="392"/>
      <c r="HBS405" s="392"/>
      <c r="HBT405" s="392"/>
      <c r="HBU405" s="392"/>
      <c r="HBV405" s="392"/>
      <c r="HBW405" s="392"/>
      <c r="HBX405" s="392"/>
      <c r="HBY405" s="392"/>
      <c r="HBZ405" s="392"/>
      <c r="HCA405" s="392"/>
      <c r="HCB405" s="392"/>
      <c r="HCC405" s="392"/>
      <c r="HCD405" s="392"/>
      <c r="HCE405" s="392"/>
      <c r="HCF405" s="392"/>
      <c r="HCG405" s="392"/>
      <c r="HCH405" s="392"/>
      <c r="HCI405" s="392"/>
      <c r="HCJ405" s="392"/>
      <c r="HCK405" s="392"/>
      <c r="HCL405" s="392"/>
      <c r="HCM405" s="392"/>
      <c r="HCN405" s="392"/>
      <c r="HCO405" s="392"/>
      <c r="HCP405" s="392"/>
      <c r="HCQ405" s="392"/>
      <c r="HCR405" s="392"/>
      <c r="HCS405" s="392"/>
      <c r="HCT405" s="392"/>
      <c r="HCU405" s="392"/>
      <c r="HCV405" s="392"/>
      <c r="HCW405" s="392"/>
      <c r="HCX405" s="392"/>
      <c r="HCY405" s="392"/>
      <c r="HCZ405" s="392"/>
      <c r="HDA405" s="392"/>
      <c r="HDB405" s="392"/>
      <c r="HDC405" s="392"/>
      <c r="HDD405" s="392"/>
      <c r="HDE405" s="392"/>
      <c r="HDF405" s="392"/>
      <c r="HDG405" s="392"/>
      <c r="HDH405" s="392"/>
      <c r="HDI405" s="392"/>
      <c r="HDJ405" s="392"/>
      <c r="HDK405" s="392"/>
      <c r="HDL405" s="392"/>
      <c r="HDM405" s="392"/>
      <c r="HDN405" s="392"/>
      <c r="HDO405" s="392"/>
      <c r="HDP405" s="392"/>
      <c r="HDQ405" s="392"/>
      <c r="HDR405" s="392"/>
      <c r="HDS405" s="392"/>
      <c r="HDT405" s="392"/>
      <c r="HDU405" s="392"/>
      <c r="HDV405" s="392"/>
      <c r="HDW405" s="392"/>
      <c r="HDX405" s="392"/>
      <c r="HDY405" s="392"/>
      <c r="HDZ405" s="392"/>
      <c r="HEA405" s="392"/>
      <c r="HEB405" s="392"/>
      <c r="HEC405" s="392"/>
      <c r="HED405" s="392"/>
      <c r="HEE405" s="392"/>
      <c r="HEF405" s="392"/>
      <c r="HEG405" s="392"/>
      <c r="HEH405" s="392"/>
      <c r="HEI405" s="392"/>
      <c r="HEJ405" s="392"/>
      <c r="HEK405" s="392"/>
      <c r="HEL405" s="392"/>
      <c r="HEM405" s="392"/>
      <c r="HEN405" s="392"/>
      <c r="HEO405" s="392"/>
      <c r="HEP405" s="392"/>
      <c r="HEQ405" s="392"/>
      <c r="HER405" s="392"/>
      <c r="HES405" s="392"/>
      <c r="HET405" s="392"/>
      <c r="HEU405" s="392"/>
      <c r="HEV405" s="392"/>
      <c r="HEW405" s="392"/>
      <c r="HEX405" s="392"/>
      <c r="HEY405" s="392"/>
      <c r="HEZ405" s="392"/>
      <c r="HFA405" s="392"/>
      <c r="HFB405" s="392"/>
      <c r="HFC405" s="392"/>
      <c r="HFD405" s="392"/>
      <c r="HFE405" s="392"/>
      <c r="HFF405" s="392"/>
      <c r="HFG405" s="392"/>
      <c r="HFH405" s="392"/>
      <c r="HFI405" s="392"/>
      <c r="HFJ405" s="392"/>
      <c r="HFK405" s="392"/>
      <c r="HFL405" s="392"/>
      <c r="HFM405" s="392"/>
      <c r="HFN405" s="392"/>
      <c r="HFO405" s="392"/>
      <c r="HFP405" s="392"/>
      <c r="HFQ405" s="392"/>
      <c r="HFR405" s="392"/>
      <c r="HFS405" s="392"/>
      <c r="HFT405" s="392"/>
      <c r="HFU405" s="392"/>
      <c r="HFV405" s="392"/>
      <c r="HFW405" s="392"/>
      <c r="HFX405" s="392"/>
      <c r="HFY405" s="392"/>
      <c r="HFZ405" s="392"/>
      <c r="HGA405" s="392"/>
      <c r="HGB405" s="392"/>
      <c r="HGC405" s="392"/>
      <c r="HGD405" s="392"/>
      <c r="HGE405" s="392"/>
      <c r="HGF405" s="392"/>
      <c r="HGG405" s="392"/>
      <c r="HGH405" s="392"/>
      <c r="HGI405" s="392"/>
      <c r="HGJ405" s="392"/>
      <c r="HGK405" s="392"/>
      <c r="HGL405" s="392"/>
      <c r="HGM405" s="392"/>
      <c r="HGN405" s="392"/>
      <c r="HGO405" s="392"/>
      <c r="HGP405" s="392"/>
      <c r="HGQ405" s="392"/>
      <c r="HGR405" s="392"/>
      <c r="HGS405" s="392"/>
      <c r="HGT405" s="392"/>
      <c r="HGU405" s="392"/>
      <c r="HGV405" s="392"/>
      <c r="HGW405" s="392"/>
      <c r="HGX405" s="392"/>
      <c r="HGY405" s="392"/>
      <c r="HGZ405" s="392"/>
      <c r="HHA405" s="392"/>
      <c r="HHB405" s="392"/>
      <c r="HHC405" s="392"/>
      <c r="HHD405" s="392"/>
      <c r="HHE405" s="392"/>
      <c r="HHF405" s="392"/>
      <c r="HHG405" s="392"/>
      <c r="HHH405" s="392"/>
      <c r="HHI405" s="392"/>
      <c r="HHJ405" s="392"/>
      <c r="HHK405" s="392"/>
      <c r="HHL405" s="392"/>
      <c r="HHM405" s="392"/>
      <c r="HHN405" s="392"/>
      <c r="HHO405" s="392"/>
      <c r="HHP405" s="392"/>
      <c r="HHQ405" s="392"/>
      <c r="HHR405" s="392"/>
      <c r="HHS405" s="392"/>
      <c r="HHT405" s="392"/>
      <c r="HHU405" s="392"/>
      <c r="HHV405" s="392"/>
      <c r="HHW405" s="392"/>
      <c r="HHX405" s="392"/>
      <c r="HHY405" s="392"/>
      <c r="HHZ405" s="392"/>
      <c r="HIA405" s="392"/>
      <c r="HIB405" s="392"/>
      <c r="HIC405" s="392"/>
      <c r="HID405" s="392"/>
      <c r="HIE405" s="392"/>
      <c r="HIF405" s="392"/>
      <c r="HIG405" s="392"/>
      <c r="HIH405" s="392"/>
      <c r="HII405" s="392"/>
      <c r="HIJ405" s="392"/>
      <c r="HIK405" s="392"/>
      <c r="HIL405" s="392"/>
      <c r="HIM405" s="392"/>
      <c r="HIN405" s="392"/>
      <c r="HIO405" s="392"/>
      <c r="HIP405" s="392"/>
      <c r="HIQ405" s="392"/>
      <c r="HIR405" s="392"/>
      <c r="HIS405" s="392"/>
      <c r="HIT405" s="392"/>
      <c r="HIU405" s="392"/>
      <c r="HIV405" s="392"/>
      <c r="HIW405" s="392"/>
      <c r="HIX405" s="392"/>
      <c r="HIY405" s="392"/>
      <c r="HIZ405" s="392"/>
      <c r="HJA405" s="392"/>
      <c r="HJB405" s="392"/>
      <c r="HJC405" s="392"/>
      <c r="HJD405" s="392"/>
      <c r="HJE405" s="392"/>
      <c r="HJF405" s="392"/>
      <c r="HJG405" s="392"/>
      <c r="HJH405" s="392"/>
      <c r="HJI405" s="392"/>
      <c r="HJJ405" s="392"/>
      <c r="HJK405" s="392"/>
      <c r="HJL405" s="392"/>
      <c r="HJM405" s="392"/>
      <c r="HJN405" s="392"/>
      <c r="HJO405" s="392"/>
      <c r="HJP405" s="392"/>
      <c r="HJQ405" s="392"/>
      <c r="HJR405" s="392"/>
      <c r="HJS405" s="392"/>
      <c r="HJT405" s="392"/>
      <c r="HJU405" s="392"/>
      <c r="HJV405" s="392"/>
      <c r="HJW405" s="392"/>
      <c r="HJX405" s="392"/>
      <c r="HJY405" s="392"/>
      <c r="HJZ405" s="392"/>
      <c r="HKA405" s="392"/>
      <c r="HKB405" s="392"/>
      <c r="HKC405" s="392"/>
      <c r="HKD405" s="392"/>
      <c r="HKE405" s="392"/>
      <c r="HKF405" s="392"/>
      <c r="HKG405" s="392"/>
      <c r="HKH405" s="392"/>
      <c r="HKI405" s="392"/>
      <c r="HKJ405" s="392"/>
      <c r="HKK405" s="392"/>
      <c r="HKL405" s="392"/>
      <c r="HKM405" s="392"/>
      <c r="HKN405" s="392"/>
      <c r="HKO405" s="392"/>
      <c r="HKP405" s="392"/>
      <c r="HKQ405" s="392"/>
      <c r="HKR405" s="392"/>
      <c r="HKS405" s="392"/>
      <c r="HKT405" s="392"/>
      <c r="HKU405" s="392"/>
      <c r="HKV405" s="392"/>
      <c r="HKW405" s="392"/>
      <c r="HKX405" s="392"/>
      <c r="HKY405" s="392"/>
      <c r="HKZ405" s="392"/>
      <c r="HLA405" s="392"/>
      <c r="HLB405" s="392"/>
      <c r="HLC405" s="392"/>
      <c r="HLD405" s="392"/>
      <c r="HLE405" s="392"/>
      <c r="HLF405" s="392"/>
      <c r="HLG405" s="392"/>
      <c r="HLH405" s="392"/>
      <c r="HLI405" s="392"/>
      <c r="HLJ405" s="392"/>
      <c r="HLK405" s="392"/>
      <c r="HLL405" s="392"/>
      <c r="HLM405" s="392"/>
      <c r="HLN405" s="392"/>
      <c r="HLO405" s="392"/>
      <c r="HLP405" s="392"/>
      <c r="HLQ405" s="392"/>
      <c r="HLR405" s="392"/>
      <c r="HLS405" s="392"/>
      <c r="HLT405" s="392"/>
      <c r="HLU405" s="392"/>
      <c r="HLV405" s="392"/>
      <c r="HLW405" s="392"/>
      <c r="HLX405" s="392"/>
      <c r="HLY405" s="392"/>
      <c r="HLZ405" s="392"/>
      <c r="HMA405" s="392"/>
      <c r="HMB405" s="392"/>
      <c r="HMC405" s="392"/>
      <c r="HMD405" s="392"/>
      <c r="HME405" s="392"/>
      <c r="HMF405" s="392"/>
      <c r="HMG405" s="392"/>
      <c r="HMH405" s="392"/>
      <c r="HMI405" s="392"/>
      <c r="HMJ405" s="392"/>
      <c r="HMK405" s="392"/>
      <c r="HML405" s="392"/>
      <c r="HMM405" s="392"/>
      <c r="HMN405" s="392"/>
      <c r="HMO405" s="392"/>
      <c r="HMP405" s="392"/>
      <c r="HMQ405" s="392"/>
      <c r="HMR405" s="392"/>
      <c r="HMS405" s="392"/>
      <c r="HMT405" s="392"/>
      <c r="HMU405" s="392"/>
      <c r="HMV405" s="392"/>
      <c r="HMW405" s="392"/>
      <c r="HMX405" s="392"/>
      <c r="HMY405" s="392"/>
      <c r="HMZ405" s="392"/>
      <c r="HNA405" s="392"/>
      <c r="HNB405" s="392"/>
      <c r="HNC405" s="392"/>
      <c r="HND405" s="392"/>
      <c r="HNE405" s="392"/>
      <c r="HNF405" s="392"/>
      <c r="HNG405" s="392"/>
      <c r="HNH405" s="392"/>
      <c r="HNI405" s="392"/>
      <c r="HNJ405" s="392"/>
      <c r="HNK405" s="392"/>
      <c r="HNL405" s="392"/>
      <c r="HNM405" s="392"/>
      <c r="HNN405" s="392"/>
      <c r="HNO405" s="392"/>
      <c r="HNP405" s="392"/>
      <c r="HNQ405" s="392"/>
      <c r="HNR405" s="392"/>
      <c r="HNS405" s="392"/>
      <c r="HNT405" s="392"/>
      <c r="HNU405" s="392"/>
      <c r="HNV405" s="392"/>
      <c r="HNW405" s="392"/>
      <c r="HNX405" s="392"/>
      <c r="HNY405" s="392"/>
      <c r="HNZ405" s="392"/>
      <c r="HOA405" s="392"/>
      <c r="HOB405" s="392"/>
      <c r="HOC405" s="392"/>
      <c r="HOD405" s="392"/>
      <c r="HOE405" s="392"/>
      <c r="HOF405" s="392"/>
      <c r="HOG405" s="392"/>
      <c r="HOH405" s="392"/>
      <c r="HOI405" s="392"/>
      <c r="HOJ405" s="392"/>
      <c r="HOK405" s="392"/>
      <c r="HOL405" s="392"/>
      <c r="HOM405" s="392"/>
      <c r="HON405" s="392"/>
      <c r="HOO405" s="392"/>
      <c r="HOP405" s="392"/>
      <c r="HOQ405" s="392"/>
      <c r="HOR405" s="392"/>
      <c r="HOS405" s="392"/>
      <c r="HOT405" s="392"/>
      <c r="HOU405" s="392"/>
      <c r="HOV405" s="392"/>
      <c r="HOW405" s="392"/>
      <c r="HOX405" s="392"/>
      <c r="HOY405" s="392"/>
      <c r="HOZ405" s="392"/>
      <c r="HPA405" s="392"/>
      <c r="HPB405" s="392"/>
      <c r="HPC405" s="392"/>
      <c r="HPD405" s="392"/>
      <c r="HPE405" s="392"/>
      <c r="HPF405" s="392"/>
      <c r="HPG405" s="392"/>
      <c r="HPH405" s="392"/>
      <c r="HPI405" s="392"/>
      <c r="HPJ405" s="392"/>
      <c r="HPK405" s="392"/>
      <c r="HPL405" s="392"/>
      <c r="HPM405" s="392"/>
      <c r="HPN405" s="392"/>
      <c r="HPO405" s="392"/>
      <c r="HPP405" s="392"/>
      <c r="HPQ405" s="392"/>
      <c r="HPR405" s="392"/>
      <c r="HPS405" s="392"/>
      <c r="HPT405" s="392"/>
      <c r="HPU405" s="392"/>
      <c r="HPV405" s="392"/>
      <c r="HPW405" s="392"/>
      <c r="HPX405" s="392"/>
      <c r="HPY405" s="392"/>
      <c r="HPZ405" s="392"/>
      <c r="HQA405" s="392"/>
      <c r="HQB405" s="392"/>
      <c r="HQC405" s="392"/>
      <c r="HQD405" s="392"/>
      <c r="HQE405" s="392"/>
      <c r="HQF405" s="392"/>
      <c r="HQG405" s="392"/>
      <c r="HQH405" s="392"/>
      <c r="HQI405" s="392"/>
      <c r="HQJ405" s="392"/>
      <c r="HQK405" s="392"/>
      <c r="HQL405" s="392"/>
      <c r="HQM405" s="392"/>
      <c r="HQN405" s="392"/>
      <c r="HQO405" s="392"/>
      <c r="HQP405" s="392"/>
      <c r="HQQ405" s="392"/>
      <c r="HQR405" s="392"/>
      <c r="HQS405" s="392"/>
      <c r="HQT405" s="392"/>
      <c r="HQU405" s="392"/>
      <c r="HQV405" s="392"/>
      <c r="HQW405" s="392"/>
      <c r="HQX405" s="392"/>
      <c r="HQY405" s="392"/>
      <c r="HQZ405" s="392"/>
      <c r="HRA405" s="392"/>
      <c r="HRB405" s="392"/>
      <c r="HRC405" s="392"/>
      <c r="HRD405" s="392"/>
      <c r="HRE405" s="392"/>
      <c r="HRF405" s="392"/>
      <c r="HRG405" s="392"/>
      <c r="HRH405" s="392"/>
      <c r="HRI405" s="392"/>
      <c r="HRJ405" s="392"/>
      <c r="HRK405" s="392"/>
      <c r="HRL405" s="392"/>
      <c r="HRM405" s="392"/>
      <c r="HRN405" s="392"/>
      <c r="HRO405" s="392"/>
      <c r="HRP405" s="392"/>
      <c r="HRQ405" s="392"/>
      <c r="HRR405" s="392"/>
      <c r="HRS405" s="392"/>
      <c r="HRT405" s="392"/>
      <c r="HRU405" s="392"/>
      <c r="HRV405" s="392"/>
      <c r="HRW405" s="392"/>
      <c r="HRX405" s="392"/>
      <c r="HRY405" s="392"/>
      <c r="HRZ405" s="392"/>
      <c r="HSA405" s="392"/>
      <c r="HSB405" s="392"/>
      <c r="HSC405" s="392"/>
      <c r="HSD405" s="392"/>
      <c r="HSE405" s="392"/>
      <c r="HSF405" s="392"/>
      <c r="HSG405" s="392"/>
      <c r="HSH405" s="392"/>
      <c r="HSI405" s="392"/>
      <c r="HSJ405" s="392"/>
      <c r="HSK405" s="392"/>
      <c r="HSL405" s="392"/>
      <c r="HSM405" s="392"/>
      <c r="HSN405" s="392"/>
      <c r="HSO405" s="392"/>
      <c r="HSP405" s="392"/>
      <c r="HSQ405" s="392"/>
      <c r="HSR405" s="392"/>
      <c r="HSS405" s="392"/>
      <c r="HST405" s="392"/>
      <c r="HSU405" s="392"/>
      <c r="HSV405" s="392"/>
      <c r="HSW405" s="392"/>
      <c r="HSX405" s="392"/>
      <c r="HSY405" s="392"/>
      <c r="HSZ405" s="392"/>
      <c r="HTA405" s="392"/>
      <c r="HTB405" s="392"/>
      <c r="HTC405" s="392"/>
      <c r="HTD405" s="392"/>
      <c r="HTE405" s="392"/>
      <c r="HTF405" s="392"/>
      <c r="HTG405" s="392"/>
      <c r="HTH405" s="392"/>
      <c r="HTI405" s="392"/>
      <c r="HTJ405" s="392"/>
      <c r="HTK405" s="392"/>
      <c r="HTL405" s="392"/>
      <c r="HTM405" s="392"/>
      <c r="HTN405" s="392"/>
      <c r="HTO405" s="392"/>
      <c r="HTP405" s="392"/>
      <c r="HTQ405" s="392"/>
      <c r="HTR405" s="392"/>
      <c r="HTS405" s="392"/>
      <c r="HTT405" s="392"/>
      <c r="HTU405" s="392"/>
      <c r="HTV405" s="392"/>
      <c r="HTW405" s="392"/>
      <c r="HTX405" s="392"/>
      <c r="HTY405" s="392"/>
      <c r="HTZ405" s="392"/>
      <c r="HUA405" s="392"/>
      <c r="HUB405" s="392"/>
      <c r="HUC405" s="392"/>
      <c r="HUD405" s="392"/>
      <c r="HUE405" s="392"/>
      <c r="HUF405" s="392"/>
      <c r="HUG405" s="392"/>
      <c r="HUH405" s="392"/>
      <c r="HUI405" s="392"/>
      <c r="HUJ405" s="392"/>
      <c r="HUK405" s="392"/>
      <c r="HUL405" s="392"/>
      <c r="HUM405" s="392"/>
      <c r="HUN405" s="392"/>
      <c r="HUO405" s="392"/>
      <c r="HUP405" s="392"/>
      <c r="HUQ405" s="392"/>
      <c r="HUR405" s="392"/>
      <c r="HUS405" s="392"/>
      <c r="HUT405" s="392"/>
      <c r="HUU405" s="392"/>
      <c r="HUV405" s="392"/>
      <c r="HUW405" s="392"/>
      <c r="HUX405" s="392"/>
      <c r="HUY405" s="392"/>
      <c r="HUZ405" s="392"/>
      <c r="HVA405" s="392"/>
      <c r="HVB405" s="392"/>
      <c r="HVC405" s="392"/>
      <c r="HVD405" s="392"/>
      <c r="HVE405" s="392"/>
      <c r="HVF405" s="392"/>
      <c r="HVG405" s="392"/>
      <c r="HVH405" s="392"/>
      <c r="HVI405" s="392"/>
      <c r="HVJ405" s="392"/>
      <c r="HVK405" s="392"/>
      <c r="HVL405" s="392"/>
      <c r="HVM405" s="392"/>
      <c r="HVN405" s="392"/>
      <c r="HVO405" s="392"/>
      <c r="HVP405" s="392"/>
      <c r="HVQ405" s="392"/>
      <c r="HVR405" s="392"/>
      <c r="HVS405" s="392"/>
      <c r="HVT405" s="392"/>
      <c r="HVU405" s="392"/>
      <c r="HVV405" s="392"/>
      <c r="HVW405" s="392"/>
      <c r="HVX405" s="392"/>
      <c r="HVY405" s="392"/>
      <c r="HVZ405" s="392"/>
      <c r="HWA405" s="392"/>
      <c r="HWB405" s="392"/>
      <c r="HWC405" s="392"/>
      <c r="HWD405" s="392"/>
      <c r="HWE405" s="392"/>
      <c r="HWF405" s="392"/>
      <c r="HWG405" s="392"/>
      <c r="HWH405" s="392"/>
      <c r="HWI405" s="392"/>
      <c r="HWJ405" s="392"/>
      <c r="HWK405" s="392"/>
      <c r="HWL405" s="392"/>
      <c r="HWM405" s="392"/>
      <c r="HWN405" s="392"/>
      <c r="HWO405" s="392"/>
      <c r="HWP405" s="392"/>
      <c r="HWQ405" s="392"/>
      <c r="HWR405" s="392"/>
      <c r="HWS405" s="392"/>
      <c r="HWT405" s="392"/>
      <c r="HWU405" s="392"/>
      <c r="HWV405" s="392"/>
      <c r="HWW405" s="392"/>
      <c r="HWX405" s="392"/>
      <c r="HWY405" s="392"/>
      <c r="HWZ405" s="392"/>
      <c r="HXA405" s="392"/>
      <c r="HXB405" s="392"/>
      <c r="HXC405" s="392"/>
      <c r="HXD405" s="392"/>
      <c r="HXE405" s="392"/>
      <c r="HXF405" s="392"/>
      <c r="HXG405" s="392"/>
      <c r="HXH405" s="392"/>
      <c r="HXI405" s="392"/>
      <c r="HXJ405" s="392"/>
      <c r="HXK405" s="392"/>
      <c r="HXL405" s="392"/>
      <c r="HXM405" s="392"/>
      <c r="HXN405" s="392"/>
      <c r="HXO405" s="392"/>
      <c r="HXP405" s="392"/>
      <c r="HXQ405" s="392"/>
      <c r="HXR405" s="392"/>
      <c r="HXS405" s="392"/>
      <c r="HXT405" s="392"/>
      <c r="HXU405" s="392"/>
      <c r="HXV405" s="392"/>
      <c r="HXW405" s="392"/>
      <c r="HXX405" s="392"/>
      <c r="HXY405" s="392"/>
      <c r="HXZ405" s="392"/>
      <c r="HYA405" s="392"/>
      <c r="HYB405" s="392"/>
      <c r="HYC405" s="392"/>
      <c r="HYD405" s="392"/>
      <c r="HYE405" s="392"/>
      <c r="HYF405" s="392"/>
      <c r="HYG405" s="392"/>
      <c r="HYH405" s="392"/>
      <c r="HYI405" s="392"/>
      <c r="HYJ405" s="392"/>
      <c r="HYK405" s="392"/>
      <c r="HYL405" s="392"/>
      <c r="HYM405" s="392"/>
      <c r="HYN405" s="392"/>
      <c r="HYO405" s="392"/>
      <c r="HYP405" s="392"/>
      <c r="HYQ405" s="392"/>
      <c r="HYR405" s="392"/>
      <c r="HYS405" s="392"/>
      <c r="HYT405" s="392"/>
      <c r="HYU405" s="392"/>
      <c r="HYV405" s="392"/>
      <c r="HYW405" s="392"/>
      <c r="HYX405" s="392"/>
      <c r="HYY405" s="392"/>
      <c r="HYZ405" s="392"/>
      <c r="HZA405" s="392"/>
      <c r="HZB405" s="392"/>
      <c r="HZC405" s="392"/>
      <c r="HZD405" s="392"/>
      <c r="HZE405" s="392"/>
      <c r="HZF405" s="392"/>
      <c r="HZG405" s="392"/>
      <c r="HZH405" s="392"/>
      <c r="HZI405" s="392"/>
      <c r="HZJ405" s="392"/>
      <c r="HZK405" s="392"/>
      <c r="HZL405" s="392"/>
      <c r="HZM405" s="392"/>
      <c r="HZN405" s="392"/>
      <c r="HZO405" s="392"/>
      <c r="HZP405" s="392"/>
      <c r="HZQ405" s="392"/>
      <c r="HZR405" s="392"/>
      <c r="HZS405" s="392"/>
      <c r="HZT405" s="392"/>
      <c r="HZU405" s="392"/>
      <c r="HZV405" s="392"/>
      <c r="HZW405" s="392"/>
      <c r="HZX405" s="392"/>
      <c r="HZY405" s="392"/>
      <c r="HZZ405" s="392"/>
      <c r="IAA405" s="392"/>
      <c r="IAB405" s="392"/>
      <c r="IAC405" s="392"/>
      <c r="IAD405" s="392"/>
      <c r="IAE405" s="392"/>
      <c r="IAF405" s="392"/>
      <c r="IAG405" s="392"/>
      <c r="IAH405" s="392"/>
      <c r="IAI405" s="392"/>
      <c r="IAJ405" s="392"/>
      <c r="IAK405" s="392"/>
      <c r="IAL405" s="392"/>
      <c r="IAM405" s="392"/>
      <c r="IAN405" s="392"/>
      <c r="IAO405" s="392"/>
      <c r="IAP405" s="392"/>
      <c r="IAQ405" s="392"/>
      <c r="IAR405" s="392"/>
      <c r="IAS405" s="392"/>
      <c r="IAT405" s="392"/>
      <c r="IAU405" s="392"/>
      <c r="IAV405" s="392"/>
      <c r="IAW405" s="392"/>
      <c r="IAX405" s="392"/>
      <c r="IAY405" s="392"/>
      <c r="IAZ405" s="392"/>
      <c r="IBA405" s="392"/>
      <c r="IBB405" s="392"/>
      <c r="IBC405" s="392"/>
      <c r="IBD405" s="392"/>
      <c r="IBE405" s="392"/>
      <c r="IBF405" s="392"/>
      <c r="IBG405" s="392"/>
      <c r="IBH405" s="392"/>
      <c r="IBI405" s="392"/>
      <c r="IBJ405" s="392"/>
      <c r="IBK405" s="392"/>
      <c r="IBL405" s="392"/>
      <c r="IBM405" s="392"/>
      <c r="IBN405" s="392"/>
      <c r="IBO405" s="392"/>
      <c r="IBP405" s="392"/>
      <c r="IBQ405" s="392"/>
      <c r="IBR405" s="392"/>
      <c r="IBS405" s="392"/>
      <c r="IBT405" s="392"/>
      <c r="IBU405" s="392"/>
      <c r="IBV405" s="392"/>
      <c r="IBW405" s="392"/>
      <c r="IBX405" s="392"/>
      <c r="IBY405" s="392"/>
      <c r="IBZ405" s="392"/>
      <c r="ICA405" s="392"/>
      <c r="ICB405" s="392"/>
      <c r="ICC405" s="392"/>
      <c r="ICD405" s="392"/>
      <c r="ICE405" s="392"/>
      <c r="ICF405" s="392"/>
      <c r="ICG405" s="392"/>
      <c r="ICH405" s="392"/>
      <c r="ICI405" s="392"/>
      <c r="ICJ405" s="392"/>
      <c r="ICK405" s="392"/>
      <c r="ICL405" s="392"/>
      <c r="ICM405" s="392"/>
      <c r="ICN405" s="392"/>
      <c r="ICO405" s="392"/>
      <c r="ICP405" s="392"/>
      <c r="ICQ405" s="392"/>
      <c r="ICR405" s="392"/>
      <c r="ICS405" s="392"/>
      <c r="ICT405" s="392"/>
      <c r="ICU405" s="392"/>
      <c r="ICV405" s="392"/>
      <c r="ICW405" s="392"/>
      <c r="ICX405" s="392"/>
      <c r="ICY405" s="392"/>
      <c r="ICZ405" s="392"/>
      <c r="IDA405" s="392"/>
      <c r="IDB405" s="392"/>
      <c r="IDC405" s="392"/>
      <c r="IDD405" s="392"/>
      <c r="IDE405" s="392"/>
      <c r="IDF405" s="392"/>
      <c r="IDG405" s="392"/>
      <c r="IDH405" s="392"/>
      <c r="IDI405" s="392"/>
      <c r="IDJ405" s="392"/>
      <c r="IDK405" s="392"/>
      <c r="IDL405" s="392"/>
      <c r="IDM405" s="392"/>
      <c r="IDN405" s="392"/>
      <c r="IDO405" s="392"/>
      <c r="IDP405" s="392"/>
      <c r="IDQ405" s="392"/>
      <c r="IDR405" s="392"/>
      <c r="IDS405" s="392"/>
      <c r="IDT405" s="392"/>
      <c r="IDU405" s="392"/>
      <c r="IDV405" s="392"/>
      <c r="IDW405" s="392"/>
      <c r="IDX405" s="392"/>
      <c r="IDY405" s="392"/>
      <c r="IDZ405" s="392"/>
      <c r="IEA405" s="392"/>
      <c r="IEB405" s="392"/>
      <c r="IEC405" s="392"/>
      <c r="IED405" s="392"/>
      <c r="IEE405" s="392"/>
      <c r="IEF405" s="392"/>
      <c r="IEG405" s="392"/>
      <c r="IEH405" s="392"/>
      <c r="IEI405" s="392"/>
      <c r="IEJ405" s="392"/>
      <c r="IEK405" s="392"/>
      <c r="IEL405" s="392"/>
      <c r="IEM405" s="392"/>
      <c r="IEN405" s="392"/>
      <c r="IEO405" s="392"/>
      <c r="IEP405" s="392"/>
      <c r="IEQ405" s="392"/>
      <c r="IER405" s="392"/>
      <c r="IES405" s="392"/>
      <c r="IET405" s="392"/>
      <c r="IEU405" s="392"/>
      <c r="IEV405" s="392"/>
      <c r="IEW405" s="392"/>
      <c r="IEX405" s="392"/>
      <c r="IEY405" s="392"/>
      <c r="IEZ405" s="392"/>
      <c r="IFA405" s="392"/>
      <c r="IFB405" s="392"/>
      <c r="IFC405" s="392"/>
      <c r="IFD405" s="392"/>
      <c r="IFE405" s="392"/>
      <c r="IFF405" s="392"/>
      <c r="IFG405" s="392"/>
      <c r="IFH405" s="392"/>
      <c r="IFI405" s="392"/>
      <c r="IFJ405" s="392"/>
      <c r="IFK405" s="392"/>
      <c r="IFL405" s="392"/>
      <c r="IFM405" s="392"/>
      <c r="IFN405" s="392"/>
      <c r="IFO405" s="392"/>
      <c r="IFP405" s="392"/>
      <c r="IFQ405" s="392"/>
      <c r="IFR405" s="392"/>
      <c r="IFS405" s="392"/>
      <c r="IFT405" s="392"/>
      <c r="IFU405" s="392"/>
      <c r="IFV405" s="392"/>
      <c r="IFW405" s="392"/>
      <c r="IFX405" s="392"/>
      <c r="IFY405" s="392"/>
      <c r="IFZ405" s="392"/>
      <c r="IGA405" s="392"/>
      <c r="IGB405" s="392"/>
      <c r="IGC405" s="392"/>
      <c r="IGD405" s="392"/>
      <c r="IGE405" s="392"/>
      <c r="IGF405" s="392"/>
      <c r="IGG405" s="392"/>
      <c r="IGH405" s="392"/>
      <c r="IGI405" s="392"/>
      <c r="IGJ405" s="392"/>
      <c r="IGK405" s="392"/>
      <c r="IGL405" s="392"/>
      <c r="IGM405" s="392"/>
      <c r="IGN405" s="392"/>
      <c r="IGO405" s="392"/>
      <c r="IGP405" s="392"/>
      <c r="IGQ405" s="392"/>
      <c r="IGR405" s="392"/>
      <c r="IGS405" s="392"/>
      <c r="IGT405" s="392"/>
      <c r="IGU405" s="392"/>
      <c r="IGV405" s="392"/>
      <c r="IGW405" s="392"/>
      <c r="IGX405" s="392"/>
      <c r="IGY405" s="392"/>
      <c r="IGZ405" s="392"/>
      <c r="IHA405" s="392"/>
      <c r="IHB405" s="392"/>
      <c r="IHC405" s="392"/>
      <c r="IHD405" s="392"/>
      <c r="IHE405" s="392"/>
      <c r="IHF405" s="392"/>
      <c r="IHG405" s="392"/>
      <c r="IHH405" s="392"/>
      <c r="IHI405" s="392"/>
      <c r="IHJ405" s="392"/>
      <c r="IHK405" s="392"/>
      <c r="IHL405" s="392"/>
      <c r="IHM405" s="392"/>
      <c r="IHN405" s="392"/>
      <c r="IHO405" s="392"/>
      <c r="IHP405" s="392"/>
      <c r="IHQ405" s="392"/>
      <c r="IHR405" s="392"/>
      <c r="IHS405" s="392"/>
      <c r="IHT405" s="392"/>
      <c r="IHU405" s="392"/>
      <c r="IHV405" s="392"/>
      <c r="IHW405" s="392"/>
      <c r="IHX405" s="392"/>
      <c r="IHY405" s="392"/>
      <c r="IHZ405" s="392"/>
      <c r="IIA405" s="392"/>
      <c r="IIB405" s="392"/>
      <c r="IIC405" s="392"/>
      <c r="IID405" s="392"/>
      <c r="IIE405" s="392"/>
      <c r="IIF405" s="392"/>
      <c r="IIG405" s="392"/>
      <c r="IIH405" s="392"/>
      <c r="III405" s="392"/>
      <c r="IIJ405" s="392"/>
      <c r="IIK405" s="392"/>
      <c r="IIL405" s="392"/>
      <c r="IIM405" s="392"/>
      <c r="IIN405" s="392"/>
      <c r="IIO405" s="392"/>
      <c r="IIP405" s="392"/>
      <c r="IIQ405" s="392"/>
      <c r="IIR405" s="392"/>
      <c r="IIS405" s="392"/>
      <c r="IIT405" s="392"/>
      <c r="IIU405" s="392"/>
      <c r="IIV405" s="392"/>
      <c r="IIW405" s="392"/>
      <c r="IIX405" s="392"/>
      <c r="IIY405" s="392"/>
      <c r="IIZ405" s="392"/>
      <c r="IJA405" s="392"/>
      <c r="IJB405" s="392"/>
      <c r="IJC405" s="392"/>
      <c r="IJD405" s="392"/>
      <c r="IJE405" s="392"/>
      <c r="IJF405" s="392"/>
      <c r="IJG405" s="392"/>
      <c r="IJH405" s="392"/>
      <c r="IJI405" s="392"/>
      <c r="IJJ405" s="392"/>
      <c r="IJK405" s="392"/>
      <c r="IJL405" s="392"/>
      <c r="IJM405" s="392"/>
      <c r="IJN405" s="392"/>
      <c r="IJO405" s="392"/>
      <c r="IJP405" s="392"/>
      <c r="IJQ405" s="392"/>
      <c r="IJR405" s="392"/>
      <c r="IJS405" s="392"/>
      <c r="IJT405" s="392"/>
      <c r="IJU405" s="392"/>
      <c r="IJV405" s="392"/>
      <c r="IJW405" s="392"/>
      <c r="IJX405" s="392"/>
      <c r="IJY405" s="392"/>
      <c r="IJZ405" s="392"/>
      <c r="IKA405" s="392"/>
      <c r="IKB405" s="392"/>
      <c r="IKC405" s="392"/>
      <c r="IKD405" s="392"/>
      <c r="IKE405" s="392"/>
      <c r="IKF405" s="392"/>
      <c r="IKG405" s="392"/>
      <c r="IKH405" s="392"/>
      <c r="IKI405" s="392"/>
      <c r="IKJ405" s="392"/>
      <c r="IKK405" s="392"/>
      <c r="IKL405" s="392"/>
      <c r="IKM405" s="392"/>
      <c r="IKN405" s="392"/>
      <c r="IKO405" s="392"/>
      <c r="IKP405" s="392"/>
      <c r="IKQ405" s="392"/>
      <c r="IKR405" s="392"/>
      <c r="IKS405" s="392"/>
      <c r="IKT405" s="392"/>
      <c r="IKU405" s="392"/>
      <c r="IKV405" s="392"/>
      <c r="IKW405" s="392"/>
      <c r="IKX405" s="392"/>
      <c r="IKY405" s="392"/>
      <c r="IKZ405" s="392"/>
      <c r="ILA405" s="392"/>
      <c r="ILB405" s="392"/>
      <c r="ILC405" s="392"/>
      <c r="ILD405" s="392"/>
      <c r="ILE405" s="392"/>
      <c r="ILF405" s="392"/>
      <c r="ILG405" s="392"/>
      <c r="ILH405" s="392"/>
      <c r="ILI405" s="392"/>
      <c r="ILJ405" s="392"/>
      <c r="ILK405" s="392"/>
      <c r="ILL405" s="392"/>
      <c r="ILM405" s="392"/>
      <c r="ILN405" s="392"/>
      <c r="ILO405" s="392"/>
      <c r="ILP405" s="392"/>
      <c r="ILQ405" s="392"/>
      <c r="ILR405" s="392"/>
      <c r="ILS405" s="392"/>
      <c r="ILT405" s="392"/>
      <c r="ILU405" s="392"/>
      <c r="ILV405" s="392"/>
      <c r="ILW405" s="392"/>
      <c r="ILX405" s="392"/>
      <c r="ILY405" s="392"/>
      <c r="ILZ405" s="392"/>
      <c r="IMA405" s="392"/>
      <c r="IMB405" s="392"/>
      <c r="IMC405" s="392"/>
      <c r="IMD405" s="392"/>
      <c r="IME405" s="392"/>
      <c r="IMF405" s="392"/>
      <c r="IMG405" s="392"/>
      <c r="IMH405" s="392"/>
      <c r="IMI405" s="392"/>
      <c r="IMJ405" s="392"/>
      <c r="IMK405" s="392"/>
      <c r="IML405" s="392"/>
      <c r="IMM405" s="392"/>
      <c r="IMN405" s="392"/>
      <c r="IMO405" s="392"/>
      <c r="IMP405" s="392"/>
      <c r="IMQ405" s="392"/>
      <c r="IMR405" s="392"/>
      <c r="IMS405" s="392"/>
      <c r="IMT405" s="392"/>
      <c r="IMU405" s="392"/>
      <c r="IMV405" s="392"/>
      <c r="IMW405" s="392"/>
      <c r="IMX405" s="392"/>
      <c r="IMY405" s="392"/>
      <c r="IMZ405" s="392"/>
      <c r="INA405" s="392"/>
      <c r="INB405" s="392"/>
      <c r="INC405" s="392"/>
      <c r="IND405" s="392"/>
      <c r="INE405" s="392"/>
      <c r="INF405" s="392"/>
      <c r="ING405" s="392"/>
      <c r="INH405" s="392"/>
      <c r="INI405" s="392"/>
      <c r="INJ405" s="392"/>
      <c r="INK405" s="392"/>
      <c r="INL405" s="392"/>
      <c r="INM405" s="392"/>
      <c r="INN405" s="392"/>
      <c r="INO405" s="392"/>
      <c r="INP405" s="392"/>
      <c r="INQ405" s="392"/>
      <c r="INR405" s="392"/>
      <c r="INS405" s="392"/>
      <c r="INT405" s="392"/>
      <c r="INU405" s="392"/>
      <c r="INV405" s="392"/>
      <c r="INW405" s="392"/>
      <c r="INX405" s="392"/>
      <c r="INY405" s="392"/>
      <c r="INZ405" s="392"/>
      <c r="IOA405" s="392"/>
      <c r="IOB405" s="392"/>
      <c r="IOC405" s="392"/>
      <c r="IOD405" s="392"/>
      <c r="IOE405" s="392"/>
      <c r="IOF405" s="392"/>
      <c r="IOG405" s="392"/>
      <c r="IOH405" s="392"/>
      <c r="IOI405" s="392"/>
      <c r="IOJ405" s="392"/>
      <c r="IOK405" s="392"/>
      <c r="IOL405" s="392"/>
      <c r="IOM405" s="392"/>
      <c r="ION405" s="392"/>
      <c r="IOO405" s="392"/>
      <c r="IOP405" s="392"/>
      <c r="IOQ405" s="392"/>
      <c r="IOR405" s="392"/>
      <c r="IOS405" s="392"/>
      <c r="IOT405" s="392"/>
      <c r="IOU405" s="392"/>
      <c r="IOV405" s="392"/>
      <c r="IOW405" s="392"/>
      <c r="IOX405" s="392"/>
      <c r="IOY405" s="392"/>
      <c r="IOZ405" s="392"/>
      <c r="IPA405" s="392"/>
      <c r="IPB405" s="392"/>
      <c r="IPC405" s="392"/>
      <c r="IPD405" s="392"/>
      <c r="IPE405" s="392"/>
      <c r="IPF405" s="392"/>
      <c r="IPG405" s="392"/>
      <c r="IPH405" s="392"/>
      <c r="IPI405" s="392"/>
      <c r="IPJ405" s="392"/>
      <c r="IPK405" s="392"/>
      <c r="IPL405" s="392"/>
      <c r="IPM405" s="392"/>
      <c r="IPN405" s="392"/>
      <c r="IPO405" s="392"/>
      <c r="IPP405" s="392"/>
      <c r="IPQ405" s="392"/>
      <c r="IPR405" s="392"/>
      <c r="IPS405" s="392"/>
      <c r="IPT405" s="392"/>
      <c r="IPU405" s="392"/>
      <c r="IPV405" s="392"/>
      <c r="IPW405" s="392"/>
      <c r="IPX405" s="392"/>
      <c r="IPY405" s="392"/>
      <c r="IPZ405" s="392"/>
      <c r="IQA405" s="392"/>
      <c r="IQB405" s="392"/>
      <c r="IQC405" s="392"/>
      <c r="IQD405" s="392"/>
      <c r="IQE405" s="392"/>
      <c r="IQF405" s="392"/>
      <c r="IQG405" s="392"/>
      <c r="IQH405" s="392"/>
      <c r="IQI405" s="392"/>
      <c r="IQJ405" s="392"/>
      <c r="IQK405" s="392"/>
      <c r="IQL405" s="392"/>
      <c r="IQM405" s="392"/>
      <c r="IQN405" s="392"/>
      <c r="IQO405" s="392"/>
      <c r="IQP405" s="392"/>
      <c r="IQQ405" s="392"/>
      <c r="IQR405" s="392"/>
      <c r="IQS405" s="392"/>
      <c r="IQT405" s="392"/>
      <c r="IQU405" s="392"/>
      <c r="IQV405" s="392"/>
      <c r="IQW405" s="392"/>
      <c r="IQX405" s="392"/>
      <c r="IQY405" s="392"/>
      <c r="IQZ405" s="392"/>
      <c r="IRA405" s="392"/>
      <c r="IRB405" s="392"/>
      <c r="IRC405" s="392"/>
      <c r="IRD405" s="392"/>
      <c r="IRE405" s="392"/>
      <c r="IRF405" s="392"/>
      <c r="IRG405" s="392"/>
      <c r="IRH405" s="392"/>
      <c r="IRI405" s="392"/>
      <c r="IRJ405" s="392"/>
      <c r="IRK405" s="392"/>
      <c r="IRL405" s="392"/>
      <c r="IRM405" s="392"/>
      <c r="IRN405" s="392"/>
      <c r="IRO405" s="392"/>
      <c r="IRP405" s="392"/>
      <c r="IRQ405" s="392"/>
      <c r="IRR405" s="392"/>
      <c r="IRS405" s="392"/>
      <c r="IRT405" s="392"/>
      <c r="IRU405" s="392"/>
      <c r="IRV405" s="392"/>
      <c r="IRW405" s="392"/>
      <c r="IRX405" s="392"/>
      <c r="IRY405" s="392"/>
      <c r="IRZ405" s="392"/>
      <c r="ISA405" s="392"/>
      <c r="ISB405" s="392"/>
      <c r="ISC405" s="392"/>
      <c r="ISD405" s="392"/>
      <c r="ISE405" s="392"/>
      <c r="ISF405" s="392"/>
      <c r="ISG405" s="392"/>
      <c r="ISH405" s="392"/>
      <c r="ISI405" s="392"/>
      <c r="ISJ405" s="392"/>
      <c r="ISK405" s="392"/>
      <c r="ISL405" s="392"/>
      <c r="ISM405" s="392"/>
      <c r="ISN405" s="392"/>
      <c r="ISO405" s="392"/>
      <c r="ISP405" s="392"/>
      <c r="ISQ405" s="392"/>
      <c r="ISR405" s="392"/>
      <c r="ISS405" s="392"/>
      <c r="IST405" s="392"/>
      <c r="ISU405" s="392"/>
      <c r="ISV405" s="392"/>
      <c r="ISW405" s="392"/>
      <c r="ISX405" s="392"/>
      <c r="ISY405" s="392"/>
      <c r="ISZ405" s="392"/>
      <c r="ITA405" s="392"/>
      <c r="ITB405" s="392"/>
      <c r="ITC405" s="392"/>
      <c r="ITD405" s="392"/>
      <c r="ITE405" s="392"/>
      <c r="ITF405" s="392"/>
      <c r="ITG405" s="392"/>
      <c r="ITH405" s="392"/>
      <c r="ITI405" s="392"/>
      <c r="ITJ405" s="392"/>
      <c r="ITK405" s="392"/>
      <c r="ITL405" s="392"/>
      <c r="ITM405" s="392"/>
      <c r="ITN405" s="392"/>
      <c r="ITO405" s="392"/>
      <c r="ITP405" s="392"/>
      <c r="ITQ405" s="392"/>
      <c r="ITR405" s="392"/>
      <c r="ITS405" s="392"/>
      <c r="ITT405" s="392"/>
      <c r="ITU405" s="392"/>
      <c r="ITV405" s="392"/>
      <c r="ITW405" s="392"/>
      <c r="ITX405" s="392"/>
      <c r="ITY405" s="392"/>
      <c r="ITZ405" s="392"/>
      <c r="IUA405" s="392"/>
      <c r="IUB405" s="392"/>
      <c r="IUC405" s="392"/>
      <c r="IUD405" s="392"/>
      <c r="IUE405" s="392"/>
      <c r="IUF405" s="392"/>
      <c r="IUG405" s="392"/>
      <c r="IUH405" s="392"/>
      <c r="IUI405" s="392"/>
      <c r="IUJ405" s="392"/>
      <c r="IUK405" s="392"/>
      <c r="IUL405" s="392"/>
      <c r="IUM405" s="392"/>
      <c r="IUN405" s="392"/>
      <c r="IUO405" s="392"/>
      <c r="IUP405" s="392"/>
      <c r="IUQ405" s="392"/>
      <c r="IUR405" s="392"/>
      <c r="IUS405" s="392"/>
      <c r="IUT405" s="392"/>
      <c r="IUU405" s="392"/>
      <c r="IUV405" s="392"/>
      <c r="IUW405" s="392"/>
      <c r="IUX405" s="392"/>
      <c r="IUY405" s="392"/>
      <c r="IUZ405" s="392"/>
      <c r="IVA405" s="392"/>
      <c r="IVB405" s="392"/>
      <c r="IVC405" s="392"/>
      <c r="IVD405" s="392"/>
      <c r="IVE405" s="392"/>
      <c r="IVF405" s="392"/>
      <c r="IVG405" s="392"/>
      <c r="IVH405" s="392"/>
      <c r="IVI405" s="392"/>
      <c r="IVJ405" s="392"/>
      <c r="IVK405" s="392"/>
      <c r="IVL405" s="392"/>
      <c r="IVM405" s="392"/>
      <c r="IVN405" s="392"/>
      <c r="IVO405" s="392"/>
      <c r="IVP405" s="392"/>
      <c r="IVQ405" s="392"/>
      <c r="IVR405" s="392"/>
      <c r="IVS405" s="392"/>
      <c r="IVT405" s="392"/>
      <c r="IVU405" s="392"/>
      <c r="IVV405" s="392"/>
      <c r="IVW405" s="392"/>
      <c r="IVX405" s="392"/>
      <c r="IVY405" s="392"/>
      <c r="IVZ405" s="392"/>
      <c r="IWA405" s="392"/>
      <c r="IWB405" s="392"/>
      <c r="IWC405" s="392"/>
      <c r="IWD405" s="392"/>
      <c r="IWE405" s="392"/>
      <c r="IWF405" s="392"/>
      <c r="IWG405" s="392"/>
      <c r="IWH405" s="392"/>
      <c r="IWI405" s="392"/>
      <c r="IWJ405" s="392"/>
      <c r="IWK405" s="392"/>
      <c r="IWL405" s="392"/>
      <c r="IWM405" s="392"/>
      <c r="IWN405" s="392"/>
      <c r="IWO405" s="392"/>
      <c r="IWP405" s="392"/>
      <c r="IWQ405" s="392"/>
      <c r="IWR405" s="392"/>
      <c r="IWS405" s="392"/>
      <c r="IWT405" s="392"/>
      <c r="IWU405" s="392"/>
      <c r="IWV405" s="392"/>
      <c r="IWW405" s="392"/>
      <c r="IWX405" s="392"/>
      <c r="IWY405" s="392"/>
      <c r="IWZ405" s="392"/>
      <c r="IXA405" s="392"/>
      <c r="IXB405" s="392"/>
      <c r="IXC405" s="392"/>
      <c r="IXD405" s="392"/>
      <c r="IXE405" s="392"/>
      <c r="IXF405" s="392"/>
      <c r="IXG405" s="392"/>
      <c r="IXH405" s="392"/>
      <c r="IXI405" s="392"/>
      <c r="IXJ405" s="392"/>
      <c r="IXK405" s="392"/>
      <c r="IXL405" s="392"/>
      <c r="IXM405" s="392"/>
      <c r="IXN405" s="392"/>
      <c r="IXO405" s="392"/>
      <c r="IXP405" s="392"/>
      <c r="IXQ405" s="392"/>
      <c r="IXR405" s="392"/>
      <c r="IXS405" s="392"/>
      <c r="IXT405" s="392"/>
      <c r="IXU405" s="392"/>
      <c r="IXV405" s="392"/>
      <c r="IXW405" s="392"/>
      <c r="IXX405" s="392"/>
      <c r="IXY405" s="392"/>
      <c r="IXZ405" s="392"/>
      <c r="IYA405" s="392"/>
      <c r="IYB405" s="392"/>
      <c r="IYC405" s="392"/>
      <c r="IYD405" s="392"/>
      <c r="IYE405" s="392"/>
      <c r="IYF405" s="392"/>
      <c r="IYG405" s="392"/>
      <c r="IYH405" s="392"/>
      <c r="IYI405" s="392"/>
      <c r="IYJ405" s="392"/>
      <c r="IYK405" s="392"/>
      <c r="IYL405" s="392"/>
      <c r="IYM405" s="392"/>
      <c r="IYN405" s="392"/>
      <c r="IYO405" s="392"/>
      <c r="IYP405" s="392"/>
      <c r="IYQ405" s="392"/>
      <c r="IYR405" s="392"/>
      <c r="IYS405" s="392"/>
      <c r="IYT405" s="392"/>
      <c r="IYU405" s="392"/>
      <c r="IYV405" s="392"/>
      <c r="IYW405" s="392"/>
      <c r="IYX405" s="392"/>
      <c r="IYY405" s="392"/>
      <c r="IYZ405" s="392"/>
      <c r="IZA405" s="392"/>
      <c r="IZB405" s="392"/>
      <c r="IZC405" s="392"/>
      <c r="IZD405" s="392"/>
      <c r="IZE405" s="392"/>
      <c r="IZF405" s="392"/>
      <c r="IZG405" s="392"/>
      <c r="IZH405" s="392"/>
      <c r="IZI405" s="392"/>
      <c r="IZJ405" s="392"/>
      <c r="IZK405" s="392"/>
      <c r="IZL405" s="392"/>
      <c r="IZM405" s="392"/>
      <c r="IZN405" s="392"/>
      <c r="IZO405" s="392"/>
      <c r="IZP405" s="392"/>
      <c r="IZQ405" s="392"/>
      <c r="IZR405" s="392"/>
      <c r="IZS405" s="392"/>
      <c r="IZT405" s="392"/>
      <c r="IZU405" s="392"/>
      <c r="IZV405" s="392"/>
      <c r="IZW405" s="392"/>
      <c r="IZX405" s="392"/>
      <c r="IZY405" s="392"/>
      <c r="IZZ405" s="392"/>
      <c r="JAA405" s="392"/>
      <c r="JAB405" s="392"/>
      <c r="JAC405" s="392"/>
      <c r="JAD405" s="392"/>
      <c r="JAE405" s="392"/>
      <c r="JAF405" s="392"/>
      <c r="JAG405" s="392"/>
      <c r="JAH405" s="392"/>
      <c r="JAI405" s="392"/>
      <c r="JAJ405" s="392"/>
      <c r="JAK405" s="392"/>
      <c r="JAL405" s="392"/>
      <c r="JAM405" s="392"/>
      <c r="JAN405" s="392"/>
      <c r="JAO405" s="392"/>
      <c r="JAP405" s="392"/>
      <c r="JAQ405" s="392"/>
      <c r="JAR405" s="392"/>
      <c r="JAS405" s="392"/>
      <c r="JAT405" s="392"/>
      <c r="JAU405" s="392"/>
      <c r="JAV405" s="392"/>
      <c r="JAW405" s="392"/>
      <c r="JAX405" s="392"/>
      <c r="JAY405" s="392"/>
      <c r="JAZ405" s="392"/>
      <c r="JBA405" s="392"/>
      <c r="JBB405" s="392"/>
      <c r="JBC405" s="392"/>
      <c r="JBD405" s="392"/>
      <c r="JBE405" s="392"/>
      <c r="JBF405" s="392"/>
      <c r="JBG405" s="392"/>
      <c r="JBH405" s="392"/>
      <c r="JBI405" s="392"/>
      <c r="JBJ405" s="392"/>
      <c r="JBK405" s="392"/>
      <c r="JBL405" s="392"/>
      <c r="JBM405" s="392"/>
      <c r="JBN405" s="392"/>
      <c r="JBO405" s="392"/>
      <c r="JBP405" s="392"/>
      <c r="JBQ405" s="392"/>
      <c r="JBR405" s="392"/>
      <c r="JBS405" s="392"/>
      <c r="JBT405" s="392"/>
      <c r="JBU405" s="392"/>
      <c r="JBV405" s="392"/>
      <c r="JBW405" s="392"/>
      <c r="JBX405" s="392"/>
      <c r="JBY405" s="392"/>
      <c r="JBZ405" s="392"/>
      <c r="JCA405" s="392"/>
      <c r="JCB405" s="392"/>
      <c r="JCC405" s="392"/>
      <c r="JCD405" s="392"/>
      <c r="JCE405" s="392"/>
      <c r="JCF405" s="392"/>
      <c r="JCG405" s="392"/>
      <c r="JCH405" s="392"/>
      <c r="JCI405" s="392"/>
      <c r="JCJ405" s="392"/>
      <c r="JCK405" s="392"/>
      <c r="JCL405" s="392"/>
      <c r="JCM405" s="392"/>
      <c r="JCN405" s="392"/>
      <c r="JCO405" s="392"/>
      <c r="JCP405" s="392"/>
      <c r="JCQ405" s="392"/>
      <c r="JCR405" s="392"/>
      <c r="JCS405" s="392"/>
      <c r="JCT405" s="392"/>
      <c r="JCU405" s="392"/>
      <c r="JCV405" s="392"/>
      <c r="JCW405" s="392"/>
      <c r="JCX405" s="392"/>
      <c r="JCY405" s="392"/>
      <c r="JCZ405" s="392"/>
      <c r="JDA405" s="392"/>
      <c r="JDB405" s="392"/>
      <c r="JDC405" s="392"/>
      <c r="JDD405" s="392"/>
      <c r="JDE405" s="392"/>
      <c r="JDF405" s="392"/>
      <c r="JDG405" s="392"/>
      <c r="JDH405" s="392"/>
      <c r="JDI405" s="392"/>
      <c r="JDJ405" s="392"/>
      <c r="JDK405" s="392"/>
      <c r="JDL405" s="392"/>
      <c r="JDM405" s="392"/>
      <c r="JDN405" s="392"/>
      <c r="JDO405" s="392"/>
      <c r="JDP405" s="392"/>
      <c r="JDQ405" s="392"/>
      <c r="JDR405" s="392"/>
      <c r="JDS405" s="392"/>
      <c r="JDT405" s="392"/>
      <c r="JDU405" s="392"/>
      <c r="JDV405" s="392"/>
      <c r="JDW405" s="392"/>
      <c r="JDX405" s="392"/>
      <c r="JDY405" s="392"/>
      <c r="JDZ405" s="392"/>
      <c r="JEA405" s="392"/>
      <c r="JEB405" s="392"/>
      <c r="JEC405" s="392"/>
      <c r="JED405" s="392"/>
      <c r="JEE405" s="392"/>
      <c r="JEF405" s="392"/>
      <c r="JEG405" s="392"/>
      <c r="JEH405" s="392"/>
      <c r="JEI405" s="392"/>
      <c r="JEJ405" s="392"/>
      <c r="JEK405" s="392"/>
      <c r="JEL405" s="392"/>
      <c r="JEM405" s="392"/>
      <c r="JEN405" s="392"/>
      <c r="JEO405" s="392"/>
      <c r="JEP405" s="392"/>
      <c r="JEQ405" s="392"/>
      <c r="JER405" s="392"/>
      <c r="JES405" s="392"/>
      <c r="JET405" s="392"/>
      <c r="JEU405" s="392"/>
      <c r="JEV405" s="392"/>
      <c r="JEW405" s="392"/>
      <c r="JEX405" s="392"/>
      <c r="JEY405" s="392"/>
      <c r="JEZ405" s="392"/>
      <c r="JFA405" s="392"/>
      <c r="JFB405" s="392"/>
      <c r="JFC405" s="392"/>
      <c r="JFD405" s="392"/>
      <c r="JFE405" s="392"/>
      <c r="JFF405" s="392"/>
      <c r="JFG405" s="392"/>
      <c r="JFH405" s="392"/>
      <c r="JFI405" s="392"/>
      <c r="JFJ405" s="392"/>
      <c r="JFK405" s="392"/>
      <c r="JFL405" s="392"/>
      <c r="JFM405" s="392"/>
      <c r="JFN405" s="392"/>
      <c r="JFO405" s="392"/>
      <c r="JFP405" s="392"/>
      <c r="JFQ405" s="392"/>
      <c r="JFR405" s="392"/>
      <c r="JFS405" s="392"/>
      <c r="JFT405" s="392"/>
      <c r="JFU405" s="392"/>
      <c r="JFV405" s="392"/>
      <c r="JFW405" s="392"/>
      <c r="JFX405" s="392"/>
      <c r="JFY405" s="392"/>
      <c r="JFZ405" s="392"/>
      <c r="JGA405" s="392"/>
      <c r="JGB405" s="392"/>
      <c r="JGC405" s="392"/>
      <c r="JGD405" s="392"/>
      <c r="JGE405" s="392"/>
      <c r="JGF405" s="392"/>
      <c r="JGG405" s="392"/>
      <c r="JGH405" s="392"/>
      <c r="JGI405" s="392"/>
      <c r="JGJ405" s="392"/>
      <c r="JGK405" s="392"/>
      <c r="JGL405" s="392"/>
      <c r="JGM405" s="392"/>
      <c r="JGN405" s="392"/>
      <c r="JGO405" s="392"/>
      <c r="JGP405" s="392"/>
      <c r="JGQ405" s="392"/>
      <c r="JGR405" s="392"/>
      <c r="JGS405" s="392"/>
      <c r="JGT405" s="392"/>
      <c r="JGU405" s="392"/>
      <c r="JGV405" s="392"/>
      <c r="JGW405" s="392"/>
      <c r="JGX405" s="392"/>
      <c r="JGY405" s="392"/>
      <c r="JGZ405" s="392"/>
      <c r="JHA405" s="392"/>
      <c r="JHB405" s="392"/>
      <c r="JHC405" s="392"/>
      <c r="JHD405" s="392"/>
      <c r="JHE405" s="392"/>
      <c r="JHF405" s="392"/>
      <c r="JHG405" s="392"/>
      <c r="JHH405" s="392"/>
      <c r="JHI405" s="392"/>
      <c r="JHJ405" s="392"/>
      <c r="JHK405" s="392"/>
      <c r="JHL405" s="392"/>
      <c r="JHM405" s="392"/>
      <c r="JHN405" s="392"/>
      <c r="JHO405" s="392"/>
      <c r="JHP405" s="392"/>
      <c r="JHQ405" s="392"/>
      <c r="JHR405" s="392"/>
      <c r="JHS405" s="392"/>
      <c r="JHT405" s="392"/>
      <c r="JHU405" s="392"/>
      <c r="JHV405" s="392"/>
      <c r="JHW405" s="392"/>
      <c r="JHX405" s="392"/>
      <c r="JHY405" s="392"/>
      <c r="JHZ405" s="392"/>
      <c r="JIA405" s="392"/>
      <c r="JIB405" s="392"/>
      <c r="JIC405" s="392"/>
      <c r="JID405" s="392"/>
      <c r="JIE405" s="392"/>
      <c r="JIF405" s="392"/>
      <c r="JIG405" s="392"/>
      <c r="JIH405" s="392"/>
      <c r="JII405" s="392"/>
      <c r="JIJ405" s="392"/>
      <c r="JIK405" s="392"/>
      <c r="JIL405" s="392"/>
      <c r="JIM405" s="392"/>
      <c r="JIN405" s="392"/>
      <c r="JIO405" s="392"/>
      <c r="JIP405" s="392"/>
      <c r="JIQ405" s="392"/>
      <c r="JIR405" s="392"/>
      <c r="JIS405" s="392"/>
      <c r="JIT405" s="392"/>
      <c r="JIU405" s="392"/>
      <c r="JIV405" s="392"/>
      <c r="JIW405" s="392"/>
      <c r="JIX405" s="392"/>
      <c r="JIY405" s="392"/>
      <c r="JIZ405" s="392"/>
      <c r="JJA405" s="392"/>
      <c r="JJB405" s="392"/>
      <c r="JJC405" s="392"/>
      <c r="JJD405" s="392"/>
      <c r="JJE405" s="392"/>
      <c r="JJF405" s="392"/>
      <c r="JJG405" s="392"/>
      <c r="JJH405" s="392"/>
      <c r="JJI405" s="392"/>
      <c r="JJJ405" s="392"/>
      <c r="JJK405" s="392"/>
      <c r="JJL405" s="392"/>
      <c r="JJM405" s="392"/>
      <c r="JJN405" s="392"/>
      <c r="JJO405" s="392"/>
      <c r="JJP405" s="392"/>
      <c r="JJQ405" s="392"/>
      <c r="JJR405" s="392"/>
      <c r="JJS405" s="392"/>
      <c r="JJT405" s="392"/>
      <c r="JJU405" s="392"/>
      <c r="JJV405" s="392"/>
      <c r="JJW405" s="392"/>
      <c r="JJX405" s="392"/>
      <c r="JJY405" s="392"/>
      <c r="JJZ405" s="392"/>
      <c r="JKA405" s="392"/>
      <c r="JKB405" s="392"/>
      <c r="JKC405" s="392"/>
      <c r="JKD405" s="392"/>
      <c r="JKE405" s="392"/>
      <c r="JKF405" s="392"/>
      <c r="JKG405" s="392"/>
      <c r="JKH405" s="392"/>
      <c r="JKI405" s="392"/>
      <c r="JKJ405" s="392"/>
      <c r="JKK405" s="392"/>
      <c r="JKL405" s="392"/>
      <c r="JKM405" s="392"/>
      <c r="JKN405" s="392"/>
      <c r="JKO405" s="392"/>
      <c r="JKP405" s="392"/>
      <c r="JKQ405" s="392"/>
      <c r="JKR405" s="392"/>
      <c r="JKS405" s="392"/>
      <c r="JKT405" s="392"/>
      <c r="JKU405" s="392"/>
      <c r="JKV405" s="392"/>
      <c r="JKW405" s="392"/>
      <c r="JKX405" s="392"/>
      <c r="JKY405" s="392"/>
      <c r="JKZ405" s="392"/>
      <c r="JLA405" s="392"/>
      <c r="JLB405" s="392"/>
      <c r="JLC405" s="392"/>
      <c r="JLD405" s="392"/>
      <c r="JLE405" s="392"/>
      <c r="JLF405" s="392"/>
      <c r="JLG405" s="392"/>
      <c r="JLH405" s="392"/>
      <c r="JLI405" s="392"/>
      <c r="JLJ405" s="392"/>
      <c r="JLK405" s="392"/>
      <c r="JLL405" s="392"/>
      <c r="JLM405" s="392"/>
      <c r="JLN405" s="392"/>
      <c r="JLO405" s="392"/>
      <c r="JLP405" s="392"/>
      <c r="JLQ405" s="392"/>
      <c r="JLR405" s="392"/>
      <c r="JLS405" s="392"/>
      <c r="JLT405" s="392"/>
      <c r="JLU405" s="392"/>
      <c r="JLV405" s="392"/>
      <c r="JLW405" s="392"/>
      <c r="JLX405" s="392"/>
      <c r="JLY405" s="392"/>
      <c r="JLZ405" s="392"/>
      <c r="JMA405" s="392"/>
      <c r="JMB405" s="392"/>
      <c r="JMC405" s="392"/>
      <c r="JMD405" s="392"/>
      <c r="JME405" s="392"/>
      <c r="JMF405" s="392"/>
      <c r="JMG405" s="392"/>
      <c r="JMH405" s="392"/>
      <c r="JMI405" s="392"/>
      <c r="JMJ405" s="392"/>
      <c r="JMK405" s="392"/>
      <c r="JML405" s="392"/>
      <c r="JMM405" s="392"/>
      <c r="JMN405" s="392"/>
      <c r="JMO405" s="392"/>
      <c r="JMP405" s="392"/>
      <c r="JMQ405" s="392"/>
      <c r="JMR405" s="392"/>
      <c r="JMS405" s="392"/>
      <c r="JMT405" s="392"/>
      <c r="JMU405" s="392"/>
      <c r="JMV405" s="392"/>
      <c r="JMW405" s="392"/>
      <c r="JMX405" s="392"/>
      <c r="JMY405" s="392"/>
      <c r="JMZ405" s="392"/>
      <c r="JNA405" s="392"/>
      <c r="JNB405" s="392"/>
      <c r="JNC405" s="392"/>
      <c r="JND405" s="392"/>
      <c r="JNE405" s="392"/>
      <c r="JNF405" s="392"/>
      <c r="JNG405" s="392"/>
      <c r="JNH405" s="392"/>
      <c r="JNI405" s="392"/>
      <c r="JNJ405" s="392"/>
      <c r="JNK405" s="392"/>
      <c r="JNL405" s="392"/>
      <c r="JNM405" s="392"/>
      <c r="JNN405" s="392"/>
      <c r="JNO405" s="392"/>
      <c r="JNP405" s="392"/>
      <c r="JNQ405" s="392"/>
      <c r="JNR405" s="392"/>
      <c r="JNS405" s="392"/>
      <c r="JNT405" s="392"/>
      <c r="JNU405" s="392"/>
      <c r="JNV405" s="392"/>
      <c r="JNW405" s="392"/>
      <c r="JNX405" s="392"/>
      <c r="JNY405" s="392"/>
      <c r="JNZ405" s="392"/>
      <c r="JOA405" s="392"/>
      <c r="JOB405" s="392"/>
      <c r="JOC405" s="392"/>
      <c r="JOD405" s="392"/>
      <c r="JOE405" s="392"/>
      <c r="JOF405" s="392"/>
      <c r="JOG405" s="392"/>
      <c r="JOH405" s="392"/>
      <c r="JOI405" s="392"/>
      <c r="JOJ405" s="392"/>
      <c r="JOK405" s="392"/>
      <c r="JOL405" s="392"/>
      <c r="JOM405" s="392"/>
      <c r="JON405" s="392"/>
      <c r="JOO405" s="392"/>
      <c r="JOP405" s="392"/>
      <c r="JOQ405" s="392"/>
      <c r="JOR405" s="392"/>
      <c r="JOS405" s="392"/>
      <c r="JOT405" s="392"/>
      <c r="JOU405" s="392"/>
      <c r="JOV405" s="392"/>
      <c r="JOW405" s="392"/>
      <c r="JOX405" s="392"/>
      <c r="JOY405" s="392"/>
      <c r="JOZ405" s="392"/>
      <c r="JPA405" s="392"/>
      <c r="JPB405" s="392"/>
      <c r="JPC405" s="392"/>
      <c r="JPD405" s="392"/>
      <c r="JPE405" s="392"/>
      <c r="JPF405" s="392"/>
      <c r="JPG405" s="392"/>
      <c r="JPH405" s="392"/>
      <c r="JPI405" s="392"/>
      <c r="JPJ405" s="392"/>
      <c r="JPK405" s="392"/>
      <c r="JPL405" s="392"/>
      <c r="JPM405" s="392"/>
      <c r="JPN405" s="392"/>
      <c r="JPO405" s="392"/>
      <c r="JPP405" s="392"/>
      <c r="JPQ405" s="392"/>
      <c r="JPR405" s="392"/>
      <c r="JPS405" s="392"/>
      <c r="JPT405" s="392"/>
      <c r="JPU405" s="392"/>
      <c r="JPV405" s="392"/>
      <c r="JPW405" s="392"/>
      <c r="JPX405" s="392"/>
      <c r="JPY405" s="392"/>
      <c r="JPZ405" s="392"/>
      <c r="JQA405" s="392"/>
      <c r="JQB405" s="392"/>
      <c r="JQC405" s="392"/>
      <c r="JQD405" s="392"/>
      <c r="JQE405" s="392"/>
      <c r="JQF405" s="392"/>
      <c r="JQG405" s="392"/>
      <c r="JQH405" s="392"/>
      <c r="JQI405" s="392"/>
      <c r="JQJ405" s="392"/>
      <c r="JQK405" s="392"/>
      <c r="JQL405" s="392"/>
      <c r="JQM405" s="392"/>
      <c r="JQN405" s="392"/>
      <c r="JQO405" s="392"/>
      <c r="JQP405" s="392"/>
      <c r="JQQ405" s="392"/>
      <c r="JQR405" s="392"/>
      <c r="JQS405" s="392"/>
      <c r="JQT405" s="392"/>
      <c r="JQU405" s="392"/>
      <c r="JQV405" s="392"/>
      <c r="JQW405" s="392"/>
      <c r="JQX405" s="392"/>
      <c r="JQY405" s="392"/>
      <c r="JQZ405" s="392"/>
      <c r="JRA405" s="392"/>
      <c r="JRB405" s="392"/>
      <c r="JRC405" s="392"/>
      <c r="JRD405" s="392"/>
      <c r="JRE405" s="392"/>
      <c r="JRF405" s="392"/>
      <c r="JRG405" s="392"/>
      <c r="JRH405" s="392"/>
      <c r="JRI405" s="392"/>
      <c r="JRJ405" s="392"/>
      <c r="JRK405" s="392"/>
      <c r="JRL405" s="392"/>
      <c r="JRM405" s="392"/>
      <c r="JRN405" s="392"/>
      <c r="JRO405" s="392"/>
      <c r="JRP405" s="392"/>
      <c r="JRQ405" s="392"/>
      <c r="JRR405" s="392"/>
      <c r="JRS405" s="392"/>
      <c r="JRT405" s="392"/>
      <c r="JRU405" s="392"/>
      <c r="JRV405" s="392"/>
      <c r="JRW405" s="392"/>
      <c r="JRX405" s="392"/>
      <c r="JRY405" s="392"/>
      <c r="JRZ405" s="392"/>
      <c r="JSA405" s="392"/>
      <c r="JSB405" s="392"/>
      <c r="JSC405" s="392"/>
      <c r="JSD405" s="392"/>
      <c r="JSE405" s="392"/>
      <c r="JSF405" s="392"/>
      <c r="JSG405" s="392"/>
      <c r="JSH405" s="392"/>
      <c r="JSI405" s="392"/>
      <c r="JSJ405" s="392"/>
      <c r="JSK405" s="392"/>
      <c r="JSL405" s="392"/>
      <c r="JSM405" s="392"/>
      <c r="JSN405" s="392"/>
      <c r="JSO405" s="392"/>
      <c r="JSP405" s="392"/>
      <c r="JSQ405" s="392"/>
      <c r="JSR405" s="392"/>
      <c r="JSS405" s="392"/>
      <c r="JST405" s="392"/>
      <c r="JSU405" s="392"/>
      <c r="JSV405" s="392"/>
      <c r="JSW405" s="392"/>
      <c r="JSX405" s="392"/>
      <c r="JSY405" s="392"/>
      <c r="JSZ405" s="392"/>
      <c r="JTA405" s="392"/>
      <c r="JTB405" s="392"/>
      <c r="JTC405" s="392"/>
      <c r="JTD405" s="392"/>
      <c r="JTE405" s="392"/>
      <c r="JTF405" s="392"/>
      <c r="JTG405" s="392"/>
      <c r="JTH405" s="392"/>
      <c r="JTI405" s="392"/>
      <c r="JTJ405" s="392"/>
      <c r="JTK405" s="392"/>
      <c r="JTL405" s="392"/>
      <c r="JTM405" s="392"/>
      <c r="JTN405" s="392"/>
      <c r="JTO405" s="392"/>
      <c r="JTP405" s="392"/>
      <c r="JTQ405" s="392"/>
      <c r="JTR405" s="392"/>
      <c r="JTS405" s="392"/>
      <c r="JTT405" s="392"/>
      <c r="JTU405" s="392"/>
      <c r="JTV405" s="392"/>
      <c r="JTW405" s="392"/>
      <c r="JTX405" s="392"/>
      <c r="JTY405" s="392"/>
      <c r="JTZ405" s="392"/>
      <c r="JUA405" s="392"/>
      <c r="JUB405" s="392"/>
      <c r="JUC405" s="392"/>
      <c r="JUD405" s="392"/>
      <c r="JUE405" s="392"/>
      <c r="JUF405" s="392"/>
      <c r="JUG405" s="392"/>
      <c r="JUH405" s="392"/>
      <c r="JUI405" s="392"/>
      <c r="JUJ405" s="392"/>
      <c r="JUK405" s="392"/>
      <c r="JUL405" s="392"/>
      <c r="JUM405" s="392"/>
      <c r="JUN405" s="392"/>
      <c r="JUO405" s="392"/>
      <c r="JUP405" s="392"/>
      <c r="JUQ405" s="392"/>
      <c r="JUR405" s="392"/>
      <c r="JUS405" s="392"/>
      <c r="JUT405" s="392"/>
      <c r="JUU405" s="392"/>
      <c r="JUV405" s="392"/>
      <c r="JUW405" s="392"/>
      <c r="JUX405" s="392"/>
      <c r="JUY405" s="392"/>
      <c r="JUZ405" s="392"/>
      <c r="JVA405" s="392"/>
      <c r="JVB405" s="392"/>
      <c r="JVC405" s="392"/>
      <c r="JVD405" s="392"/>
      <c r="JVE405" s="392"/>
      <c r="JVF405" s="392"/>
      <c r="JVG405" s="392"/>
      <c r="JVH405" s="392"/>
      <c r="JVI405" s="392"/>
      <c r="JVJ405" s="392"/>
      <c r="JVK405" s="392"/>
      <c r="JVL405" s="392"/>
      <c r="JVM405" s="392"/>
      <c r="JVN405" s="392"/>
      <c r="JVO405" s="392"/>
      <c r="JVP405" s="392"/>
      <c r="JVQ405" s="392"/>
      <c r="JVR405" s="392"/>
      <c r="JVS405" s="392"/>
      <c r="JVT405" s="392"/>
      <c r="JVU405" s="392"/>
      <c r="JVV405" s="392"/>
      <c r="JVW405" s="392"/>
      <c r="JVX405" s="392"/>
      <c r="JVY405" s="392"/>
      <c r="JVZ405" s="392"/>
      <c r="JWA405" s="392"/>
      <c r="JWB405" s="392"/>
      <c r="JWC405" s="392"/>
      <c r="JWD405" s="392"/>
      <c r="JWE405" s="392"/>
      <c r="JWF405" s="392"/>
      <c r="JWG405" s="392"/>
      <c r="JWH405" s="392"/>
      <c r="JWI405" s="392"/>
      <c r="JWJ405" s="392"/>
      <c r="JWK405" s="392"/>
      <c r="JWL405" s="392"/>
      <c r="JWM405" s="392"/>
      <c r="JWN405" s="392"/>
      <c r="JWO405" s="392"/>
      <c r="JWP405" s="392"/>
      <c r="JWQ405" s="392"/>
      <c r="JWR405" s="392"/>
      <c r="JWS405" s="392"/>
      <c r="JWT405" s="392"/>
      <c r="JWU405" s="392"/>
      <c r="JWV405" s="392"/>
      <c r="JWW405" s="392"/>
      <c r="JWX405" s="392"/>
      <c r="JWY405" s="392"/>
      <c r="JWZ405" s="392"/>
      <c r="JXA405" s="392"/>
      <c r="JXB405" s="392"/>
      <c r="JXC405" s="392"/>
      <c r="JXD405" s="392"/>
      <c r="JXE405" s="392"/>
      <c r="JXF405" s="392"/>
      <c r="JXG405" s="392"/>
      <c r="JXH405" s="392"/>
      <c r="JXI405" s="392"/>
      <c r="JXJ405" s="392"/>
      <c r="JXK405" s="392"/>
      <c r="JXL405" s="392"/>
      <c r="JXM405" s="392"/>
      <c r="JXN405" s="392"/>
      <c r="JXO405" s="392"/>
      <c r="JXP405" s="392"/>
      <c r="JXQ405" s="392"/>
      <c r="JXR405" s="392"/>
      <c r="JXS405" s="392"/>
      <c r="JXT405" s="392"/>
      <c r="JXU405" s="392"/>
      <c r="JXV405" s="392"/>
      <c r="JXW405" s="392"/>
      <c r="JXX405" s="392"/>
      <c r="JXY405" s="392"/>
      <c r="JXZ405" s="392"/>
      <c r="JYA405" s="392"/>
      <c r="JYB405" s="392"/>
      <c r="JYC405" s="392"/>
      <c r="JYD405" s="392"/>
      <c r="JYE405" s="392"/>
      <c r="JYF405" s="392"/>
      <c r="JYG405" s="392"/>
      <c r="JYH405" s="392"/>
      <c r="JYI405" s="392"/>
      <c r="JYJ405" s="392"/>
      <c r="JYK405" s="392"/>
      <c r="JYL405" s="392"/>
      <c r="JYM405" s="392"/>
      <c r="JYN405" s="392"/>
      <c r="JYO405" s="392"/>
      <c r="JYP405" s="392"/>
      <c r="JYQ405" s="392"/>
      <c r="JYR405" s="392"/>
      <c r="JYS405" s="392"/>
      <c r="JYT405" s="392"/>
      <c r="JYU405" s="392"/>
      <c r="JYV405" s="392"/>
      <c r="JYW405" s="392"/>
      <c r="JYX405" s="392"/>
      <c r="JYY405" s="392"/>
      <c r="JYZ405" s="392"/>
      <c r="JZA405" s="392"/>
      <c r="JZB405" s="392"/>
      <c r="JZC405" s="392"/>
      <c r="JZD405" s="392"/>
      <c r="JZE405" s="392"/>
      <c r="JZF405" s="392"/>
      <c r="JZG405" s="392"/>
      <c r="JZH405" s="392"/>
      <c r="JZI405" s="392"/>
      <c r="JZJ405" s="392"/>
      <c r="JZK405" s="392"/>
      <c r="JZL405" s="392"/>
      <c r="JZM405" s="392"/>
      <c r="JZN405" s="392"/>
      <c r="JZO405" s="392"/>
      <c r="JZP405" s="392"/>
      <c r="JZQ405" s="392"/>
      <c r="JZR405" s="392"/>
      <c r="JZS405" s="392"/>
      <c r="JZT405" s="392"/>
      <c r="JZU405" s="392"/>
      <c r="JZV405" s="392"/>
      <c r="JZW405" s="392"/>
      <c r="JZX405" s="392"/>
      <c r="JZY405" s="392"/>
      <c r="JZZ405" s="392"/>
      <c r="KAA405" s="392"/>
      <c r="KAB405" s="392"/>
      <c r="KAC405" s="392"/>
      <c r="KAD405" s="392"/>
      <c r="KAE405" s="392"/>
      <c r="KAF405" s="392"/>
      <c r="KAG405" s="392"/>
      <c r="KAH405" s="392"/>
      <c r="KAI405" s="392"/>
      <c r="KAJ405" s="392"/>
      <c r="KAK405" s="392"/>
      <c r="KAL405" s="392"/>
      <c r="KAM405" s="392"/>
      <c r="KAN405" s="392"/>
      <c r="KAO405" s="392"/>
      <c r="KAP405" s="392"/>
      <c r="KAQ405" s="392"/>
      <c r="KAR405" s="392"/>
      <c r="KAS405" s="392"/>
      <c r="KAT405" s="392"/>
      <c r="KAU405" s="392"/>
      <c r="KAV405" s="392"/>
      <c r="KAW405" s="392"/>
      <c r="KAX405" s="392"/>
      <c r="KAY405" s="392"/>
      <c r="KAZ405" s="392"/>
      <c r="KBA405" s="392"/>
      <c r="KBB405" s="392"/>
      <c r="KBC405" s="392"/>
      <c r="KBD405" s="392"/>
      <c r="KBE405" s="392"/>
      <c r="KBF405" s="392"/>
      <c r="KBG405" s="392"/>
      <c r="KBH405" s="392"/>
      <c r="KBI405" s="392"/>
      <c r="KBJ405" s="392"/>
      <c r="KBK405" s="392"/>
      <c r="KBL405" s="392"/>
      <c r="KBM405" s="392"/>
      <c r="KBN405" s="392"/>
      <c r="KBO405" s="392"/>
      <c r="KBP405" s="392"/>
      <c r="KBQ405" s="392"/>
      <c r="KBR405" s="392"/>
      <c r="KBS405" s="392"/>
      <c r="KBT405" s="392"/>
      <c r="KBU405" s="392"/>
      <c r="KBV405" s="392"/>
      <c r="KBW405" s="392"/>
      <c r="KBX405" s="392"/>
      <c r="KBY405" s="392"/>
      <c r="KBZ405" s="392"/>
      <c r="KCA405" s="392"/>
      <c r="KCB405" s="392"/>
      <c r="KCC405" s="392"/>
      <c r="KCD405" s="392"/>
      <c r="KCE405" s="392"/>
      <c r="KCF405" s="392"/>
      <c r="KCG405" s="392"/>
      <c r="KCH405" s="392"/>
      <c r="KCI405" s="392"/>
      <c r="KCJ405" s="392"/>
      <c r="KCK405" s="392"/>
      <c r="KCL405" s="392"/>
      <c r="KCM405" s="392"/>
      <c r="KCN405" s="392"/>
      <c r="KCO405" s="392"/>
      <c r="KCP405" s="392"/>
      <c r="KCQ405" s="392"/>
      <c r="KCR405" s="392"/>
      <c r="KCS405" s="392"/>
      <c r="KCT405" s="392"/>
      <c r="KCU405" s="392"/>
      <c r="KCV405" s="392"/>
      <c r="KCW405" s="392"/>
      <c r="KCX405" s="392"/>
      <c r="KCY405" s="392"/>
      <c r="KCZ405" s="392"/>
      <c r="KDA405" s="392"/>
      <c r="KDB405" s="392"/>
      <c r="KDC405" s="392"/>
      <c r="KDD405" s="392"/>
      <c r="KDE405" s="392"/>
      <c r="KDF405" s="392"/>
      <c r="KDG405" s="392"/>
      <c r="KDH405" s="392"/>
      <c r="KDI405" s="392"/>
      <c r="KDJ405" s="392"/>
      <c r="KDK405" s="392"/>
      <c r="KDL405" s="392"/>
      <c r="KDM405" s="392"/>
      <c r="KDN405" s="392"/>
      <c r="KDO405" s="392"/>
      <c r="KDP405" s="392"/>
      <c r="KDQ405" s="392"/>
      <c r="KDR405" s="392"/>
      <c r="KDS405" s="392"/>
      <c r="KDT405" s="392"/>
      <c r="KDU405" s="392"/>
      <c r="KDV405" s="392"/>
      <c r="KDW405" s="392"/>
      <c r="KDX405" s="392"/>
      <c r="KDY405" s="392"/>
      <c r="KDZ405" s="392"/>
      <c r="KEA405" s="392"/>
      <c r="KEB405" s="392"/>
      <c r="KEC405" s="392"/>
      <c r="KED405" s="392"/>
      <c r="KEE405" s="392"/>
      <c r="KEF405" s="392"/>
      <c r="KEG405" s="392"/>
      <c r="KEH405" s="392"/>
      <c r="KEI405" s="392"/>
      <c r="KEJ405" s="392"/>
      <c r="KEK405" s="392"/>
      <c r="KEL405" s="392"/>
      <c r="KEM405" s="392"/>
      <c r="KEN405" s="392"/>
      <c r="KEO405" s="392"/>
      <c r="KEP405" s="392"/>
      <c r="KEQ405" s="392"/>
      <c r="KER405" s="392"/>
      <c r="KES405" s="392"/>
      <c r="KET405" s="392"/>
      <c r="KEU405" s="392"/>
      <c r="KEV405" s="392"/>
      <c r="KEW405" s="392"/>
      <c r="KEX405" s="392"/>
      <c r="KEY405" s="392"/>
      <c r="KEZ405" s="392"/>
      <c r="KFA405" s="392"/>
      <c r="KFB405" s="392"/>
      <c r="KFC405" s="392"/>
      <c r="KFD405" s="392"/>
      <c r="KFE405" s="392"/>
      <c r="KFF405" s="392"/>
      <c r="KFG405" s="392"/>
      <c r="KFH405" s="392"/>
      <c r="KFI405" s="392"/>
      <c r="KFJ405" s="392"/>
      <c r="KFK405" s="392"/>
      <c r="KFL405" s="392"/>
      <c r="KFM405" s="392"/>
      <c r="KFN405" s="392"/>
      <c r="KFO405" s="392"/>
      <c r="KFP405" s="392"/>
      <c r="KFQ405" s="392"/>
      <c r="KFR405" s="392"/>
      <c r="KFS405" s="392"/>
      <c r="KFT405" s="392"/>
      <c r="KFU405" s="392"/>
      <c r="KFV405" s="392"/>
      <c r="KFW405" s="392"/>
      <c r="KFX405" s="392"/>
      <c r="KFY405" s="392"/>
      <c r="KFZ405" s="392"/>
      <c r="KGA405" s="392"/>
      <c r="KGB405" s="392"/>
      <c r="KGC405" s="392"/>
      <c r="KGD405" s="392"/>
      <c r="KGE405" s="392"/>
      <c r="KGF405" s="392"/>
      <c r="KGG405" s="392"/>
      <c r="KGH405" s="392"/>
      <c r="KGI405" s="392"/>
      <c r="KGJ405" s="392"/>
      <c r="KGK405" s="392"/>
      <c r="KGL405" s="392"/>
      <c r="KGM405" s="392"/>
      <c r="KGN405" s="392"/>
      <c r="KGO405" s="392"/>
      <c r="KGP405" s="392"/>
      <c r="KGQ405" s="392"/>
      <c r="KGR405" s="392"/>
      <c r="KGS405" s="392"/>
      <c r="KGT405" s="392"/>
      <c r="KGU405" s="392"/>
      <c r="KGV405" s="392"/>
      <c r="KGW405" s="392"/>
      <c r="KGX405" s="392"/>
      <c r="KGY405" s="392"/>
      <c r="KGZ405" s="392"/>
      <c r="KHA405" s="392"/>
      <c r="KHB405" s="392"/>
      <c r="KHC405" s="392"/>
      <c r="KHD405" s="392"/>
      <c r="KHE405" s="392"/>
      <c r="KHF405" s="392"/>
      <c r="KHG405" s="392"/>
      <c r="KHH405" s="392"/>
      <c r="KHI405" s="392"/>
      <c r="KHJ405" s="392"/>
      <c r="KHK405" s="392"/>
      <c r="KHL405" s="392"/>
      <c r="KHM405" s="392"/>
      <c r="KHN405" s="392"/>
      <c r="KHO405" s="392"/>
      <c r="KHP405" s="392"/>
      <c r="KHQ405" s="392"/>
      <c r="KHR405" s="392"/>
      <c r="KHS405" s="392"/>
      <c r="KHT405" s="392"/>
      <c r="KHU405" s="392"/>
      <c r="KHV405" s="392"/>
      <c r="KHW405" s="392"/>
      <c r="KHX405" s="392"/>
      <c r="KHY405" s="392"/>
      <c r="KHZ405" s="392"/>
      <c r="KIA405" s="392"/>
      <c r="KIB405" s="392"/>
      <c r="KIC405" s="392"/>
      <c r="KID405" s="392"/>
      <c r="KIE405" s="392"/>
      <c r="KIF405" s="392"/>
      <c r="KIG405" s="392"/>
      <c r="KIH405" s="392"/>
      <c r="KII405" s="392"/>
      <c r="KIJ405" s="392"/>
      <c r="KIK405" s="392"/>
      <c r="KIL405" s="392"/>
      <c r="KIM405" s="392"/>
      <c r="KIN405" s="392"/>
      <c r="KIO405" s="392"/>
      <c r="KIP405" s="392"/>
      <c r="KIQ405" s="392"/>
      <c r="KIR405" s="392"/>
      <c r="KIS405" s="392"/>
      <c r="KIT405" s="392"/>
      <c r="KIU405" s="392"/>
      <c r="KIV405" s="392"/>
      <c r="KIW405" s="392"/>
      <c r="KIX405" s="392"/>
      <c r="KIY405" s="392"/>
      <c r="KIZ405" s="392"/>
      <c r="KJA405" s="392"/>
      <c r="KJB405" s="392"/>
      <c r="KJC405" s="392"/>
      <c r="KJD405" s="392"/>
      <c r="KJE405" s="392"/>
      <c r="KJF405" s="392"/>
      <c r="KJG405" s="392"/>
      <c r="KJH405" s="392"/>
      <c r="KJI405" s="392"/>
      <c r="KJJ405" s="392"/>
      <c r="KJK405" s="392"/>
      <c r="KJL405" s="392"/>
      <c r="KJM405" s="392"/>
      <c r="KJN405" s="392"/>
      <c r="KJO405" s="392"/>
      <c r="KJP405" s="392"/>
      <c r="KJQ405" s="392"/>
      <c r="KJR405" s="392"/>
      <c r="KJS405" s="392"/>
      <c r="KJT405" s="392"/>
      <c r="KJU405" s="392"/>
      <c r="KJV405" s="392"/>
      <c r="KJW405" s="392"/>
      <c r="KJX405" s="392"/>
      <c r="KJY405" s="392"/>
      <c r="KJZ405" s="392"/>
      <c r="KKA405" s="392"/>
      <c r="KKB405" s="392"/>
      <c r="KKC405" s="392"/>
      <c r="KKD405" s="392"/>
      <c r="KKE405" s="392"/>
      <c r="KKF405" s="392"/>
      <c r="KKG405" s="392"/>
      <c r="KKH405" s="392"/>
      <c r="KKI405" s="392"/>
      <c r="KKJ405" s="392"/>
      <c r="KKK405" s="392"/>
      <c r="KKL405" s="392"/>
      <c r="KKM405" s="392"/>
      <c r="KKN405" s="392"/>
      <c r="KKO405" s="392"/>
      <c r="KKP405" s="392"/>
      <c r="KKQ405" s="392"/>
      <c r="KKR405" s="392"/>
      <c r="KKS405" s="392"/>
      <c r="KKT405" s="392"/>
      <c r="KKU405" s="392"/>
      <c r="KKV405" s="392"/>
      <c r="KKW405" s="392"/>
      <c r="KKX405" s="392"/>
      <c r="KKY405" s="392"/>
      <c r="KKZ405" s="392"/>
      <c r="KLA405" s="392"/>
      <c r="KLB405" s="392"/>
      <c r="KLC405" s="392"/>
      <c r="KLD405" s="392"/>
      <c r="KLE405" s="392"/>
      <c r="KLF405" s="392"/>
      <c r="KLG405" s="392"/>
      <c r="KLH405" s="392"/>
      <c r="KLI405" s="392"/>
      <c r="KLJ405" s="392"/>
      <c r="KLK405" s="392"/>
      <c r="KLL405" s="392"/>
      <c r="KLM405" s="392"/>
      <c r="KLN405" s="392"/>
      <c r="KLO405" s="392"/>
      <c r="KLP405" s="392"/>
      <c r="KLQ405" s="392"/>
      <c r="KLR405" s="392"/>
      <c r="KLS405" s="392"/>
      <c r="KLT405" s="392"/>
      <c r="KLU405" s="392"/>
      <c r="KLV405" s="392"/>
      <c r="KLW405" s="392"/>
      <c r="KLX405" s="392"/>
      <c r="KLY405" s="392"/>
      <c r="KLZ405" s="392"/>
      <c r="KMA405" s="392"/>
      <c r="KMB405" s="392"/>
      <c r="KMC405" s="392"/>
      <c r="KMD405" s="392"/>
      <c r="KME405" s="392"/>
      <c r="KMF405" s="392"/>
      <c r="KMG405" s="392"/>
      <c r="KMH405" s="392"/>
      <c r="KMI405" s="392"/>
      <c r="KMJ405" s="392"/>
      <c r="KMK405" s="392"/>
      <c r="KML405" s="392"/>
      <c r="KMM405" s="392"/>
      <c r="KMN405" s="392"/>
      <c r="KMO405" s="392"/>
      <c r="KMP405" s="392"/>
      <c r="KMQ405" s="392"/>
      <c r="KMR405" s="392"/>
      <c r="KMS405" s="392"/>
      <c r="KMT405" s="392"/>
      <c r="KMU405" s="392"/>
      <c r="KMV405" s="392"/>
      <c r="KMW405" s="392"/>
      <c r="KMX405" s="392"/>
      <c r="KMY405" s="392"/>
      <c r="KMZ405" s="392"/>
      <c r="KNA405" s="392"/>
      <c r="KNB405" s="392"/>
      <c r="KNC405" s="392"/>
      <c r="KND405" s="392"/>
      <c r="KNE405" s="392"/>
      <c r="KNF405" s="392"/>
      <c r="KNG405" s="392"/>
      <c r="KNH405" s="392"/>
      <c r="KNI405" s="392"/>
      <c r="KNJ405" s="392"/>
      <c r="KNK405" s="392"/>
      <c r="KNL405" s="392"/>
      <c r="KNM405" s="392"/>
      <c r="KNN405" s="392"/>
      <c r="KNO405" s="392"/>
      <c r="KNP405" s="392"/>
      <c r="KNQ405" s="392"/>
      <c r="KNR405" s="392"/>
      <c r="KNS405" s="392"/>
      <c r="KNT405" s="392"/>
      <c r="KNU405" s="392"/>
      <c r="KNV405" s="392"/>
      <c r="KNW405" s="392"/>
      <c r="KNX405" s="392"/>
      <c r="KNY405" s="392"/>
      <c r="KNZ405" s="392"/>
      <c r="KOA405" s="392"/>
      <c r="KOB405" s="392"/>
      <c r="KOC405" s="392"/>
      <c r="KOD405" s="392"/>
      <c r="KOE405" s="392"/>
      <c r="KOF405" s="392"/>
      <c r="KOG405" s="392"/>
      <c r="KOH405" s="392"/>
      <c r="KOI405" s="392"/>
      <c r="KOJ405" s="392"/>
      <c r="KOK405" s="392"/>
      <c r="KOL405" s="392"/>
      <c r="KOM405" s="392"/>
      <c r="KON405" s="392"/>
      <c r="KOO405" s="392"/>
      <c r="KOP405" s="392"/>
      <c r="KOQ405" s="392"/>
      <c r="KOR405" s="392"/>
      <c r="KOS405" s="392"/>
      <c r="KOT405" s="392"/>
      <c r="KOU405" s="392"/>
      <c r="KOV405" s="392"/>
      <c r="KOW405" s="392"/>
      <c r="KOX405" s="392"/>
      <c r="KOY405" s="392"/>
      <c r="KOZ405" s="392"/>
      <c r="KPA405" s="392"/>
      <c r="KPB405" s="392"/>
      <c r="KPC405" s="392"/>
      <c r="KPD405" s="392"/>
      <c r="KPE405" s="392"/>
      <c r="KPF405" s="392"/>
      <c r="KPG405" s="392"/>
      <c r="KPH405" s="392"/>
      <c r="KPI405" s="392"/>
      <c r="KPJ405" s="392"/>
      <c r="KPK405" s="392"/>
      <c r="KPL405" s="392"/>
      <c r="KPM405" s="392"/>
      <c r="KPN405" s="392"/>
      <c r="KPO405" s="392"/>
      <c r="KPP405" s="392"/>
      <c r="KPQ405" s="392"/>
      <c r="KPR405" s="392"/>
      <c r="KPS405" s="392"/>
      <c r="KPT405" s="392"/>
      <c r="KPU405" s="392"/>
      <c r="KPV405" s="392"/>
      <c r="KPW405" s="392"/>
      <c r="KPX405" s="392"/>
      <c r="KPY405" s="392"/>
      <c r="KPZ405" s="392"/>
      <c r="KQA405" s="392"/>
      <c r="KQB405" s="392"/>
      <c r="KQC405" s="392"/>
      <c r="KQD405" s="392"/>
      <c r="KQE405" s="392"/>
      <c r="KQF405" s="392"/>
      <c r="KQG405" s="392"/>
      <c r="KQH405" s="392"/>
      <c r="KQI405" s="392"/>
      <c r="KQJ405" s="392"/>
      <c r="KQK405" s="392"/>
      <c r="KQL405" s="392"/>
      <c r="KQM405" s="392"/>
      <c r="KQN405" s="392"/>
      <c r="KQO405" s="392"/>
      <c r="KQP405" s="392"/>
      <c r="KQQ405" s="392"/>
      <c r="KQR405" s="392"/>
      <c r="KQS405" s="392"/>
      <c r="KQT405" s="392"/>
      <c r="KQU405" s="392"/>
      <c r="KQV405" s="392"/>
      <c r="KQW405" s="392"/>
      <c r="KQX405" s="392"/>
      <c r="KQY405" s="392"/>
      <c r="KQZ405" s="392"/>
      <c r="KRA405" s="392"/>
      <c r="KRB405" s="392"/>
      <c r="KRC405" s="392"/>
      <c r="KRD405" s="392"/>
      <c r="KRE405" s="392"/>
      <c r="KRF405" s="392"/>
      <c r="KRG405" s="392"/>
      <c r="KRH405" s="392"/>
      <c r="KRI405" s="392"/>
      <c r="KRJ405" s="392"/>
      <c r="KRK405" s="392"/>
      <c r="KRL405" s="392"/>
      <c r="KRM405" s="392"/>
      <c r="KRN405" s="392"/>
      <c r="KRO405" s="392"/>
      <c r="KRP405" s="392"/>
      <c r="KRQ405" s="392"/>
      <c r="KRR405" s="392"/>
      <c r="KRS405" s="392"/>
      <c r="KRT405" s="392"/>
      <c r="KRU405" s="392"/>
      <c r="KRV405" s="392"/>
      <c r="KRW405" s="392"/>
      <c r="KRX405" s="392"/>
      <c r="KRY405" s="392"/>
      <c r="KRZ405" s="392"/>
      <c r="KSA405" s="392"/>
      <c r="KSB405" s="392"/>
      <c r="KSC405" s="392"/>
      <c r="KSD405" s="392"/>
      <c r="KSE405" s="392"/>
      <c r="KSF405" s="392"/>
      <c r="KSG405" s="392"/>
      <c r="KSH405" s="392"/>
      <c r="KSI405" s="392"/>
      <c r="KSJ405" s="392"/>
      <c r="KSK405" s="392"/>
      <c r="KSL405" s="392"/>
      <c r="KSM405" s="392"/>
      <c r="KSN405" s="392"/>
      <c r="KSO405" s="392"/>
      <c r="KSP405" s="392"/>
      <c r="KSQ405" s="392"/>
      <c r="KSR405" s="392"/>
      <c r="KSS405" s="392"/>
      <c r="KST405" s="392"/>
      <c r="KSU405" s="392"/>
      <c r="KSV405" s="392"/>
      <c r="KSW405" s="392"/>
      <c r="KSX405" s="392"/>
      <c r="KSY405" s="392"/>
      <c r="KSZ405" s="392"/>
      <c r="KTA405" s="392"/>
      <c r="KTB405" s="392"/>
      <c r="KTC405" s="392"/>
      <c r="KTD405" s="392"/>
      <c r="KTE405" s="392"/>
      <c r="KTF405" s="392"/>
      <c r="KTG405" s="392"/>
      <c r="KTH405" s="392"/>
      <c r="KTI405" s="392"/>
      <c r="KTJ405" s="392"/>
      <c r="KTK405" s="392"/>
      <c r="KTL405" s="392"/>
      <c r="KTM405" s="392"/>
      <c r="KTN405" s="392"/>
      <c r="KTO405" s="392"/>
      <c r="KTP405" s="392"/>
      <c r="KTQ405" s="392"/>
      <c r="KTR405" s="392"/>
      <c r="KTS405" s="392"/>
      <c r="KTT405" s="392"/>
      <c r="KTU405" s="392"/>
      <c r="KTV405" s="392"/>
      <c r="KTW405" s="392"/>
      <c r="KTX405" s="392"/>
      <c r="KTY405" s="392"/>
      <c r="KTZ405" s="392"/>
      <c r="KUA405" s="392"/>
      <c r="KUB405" s="392"/>
      <c r="KUC405" s="392"/>
      <c r="KUD405" s="392"/>
      <c r="KUE405" s="392"/>
      <c r="KUF405" s="392"/>
      <c r="KUG405" s="392"/>
      <c r="KUH405" s="392"/>
      <c r="KUI405" s="392"/>
      <c r="KUJ405" s="392"/>
      <c r="KUK405" s="392"/>
      <c r="KUL405" s="392"/>
      <c r="KUM405" s="392"/>
      <c r="KUN405" s="392"/>
      <c r="KUO405" s="392"/>
      <c r="KUP405" s="392"/>
      <c r="KUQ405" s="392"/>
      <c r="KUR405" s="392"/>
      <c r="KUS405" s="392"/>
      <c r="KUT405" s="392"/>
      <c r="KUU405" s="392"/>
      <c r="KUV405" s="392"/>
      <c r="KUW405" s="392"/>
      <c r="KUX405" s="392"/>
      <c r="KUY405" s="392"/>
      <c r="KUZ405" s="392"/>
      <c r="KVA405" s="392"/>
      <c r="KVB405" s="392"/>
      <c r="KVC405" s="392"/>
      <c r="KVD405" s="392"/>
      <c r="KVE405" s="392"/>
      <c r="KVF405" s="392"/>
      <c r="KVG405" s="392"/>
      <c r="KVH405" s="392"/>
      <c r="KVI405" s="392"/>
      <c r="KVJ405" s="392"/>
      <c r="KVK405" s="392"/>
      <c r="KVL405" s="392"/>
      <c r="KVM405" s="392"/>
      <c r="KVN405" s="392"/>
      <c r="KVO405" s="392"/>
      <c r="KVP405" s="392"/>
      <c r="KVQ405" s="392"/>
      <c r="KVR405" s="392"/>
      <c r="KVS405" s="392"/>
      <c r="KVT405" s="392"/>
      <c r="KVU405" s="392"/>
      <c r="KVV405" s="392"/>
      <c r="KVW405" s="392"/>
      <c r="KVX405" s="392"/>
      <c r="KVY405" s="392"/>
      <c r="KVZ405" s="392"/>
      <c r="KWA405" s="392"/>
      <c r="KWB405" s="392"/>
      <c r="KWC405" s="392"/>
      <c r="KWD405" s="392"/>
      <c r="KWE405" s="392"/>
      <c r="KWF405" s="392"/>
      <c r="KWG405" s="392"/>
      <c r="KWH405" s="392"/>
      <c r="KWI405" s="392"/>
      <c r="KWJ405" s="392"/>
      <c r="KWK405" s="392"/>
      <c r="KWL405" s="392"/>
      <c r="KWM405" s="392"/>
      <c r="KWN405" s="392"/>
      <c r="KWO405" s="392"/>
      <c r="KWP405" s="392"/>
      <c r="KWQ405" s="392"/>
      <c r="KWR405" s="392"/>
      <c r="KWS405" s="392"/>
      <c r="KWT405" s="392"/>
      <c r="KWU405" s="392"/>
      <c r="KWV405" s="392"/>
      <c r="KWW405" s="392"/>
      <c r="KWX405" s="392"/>
      <c r="KWY405" s="392"/>
      <c r="KWZ405" s="392"/>
      <c r="KXA405" s="392"/>
      <c r="KXB405" s="392"/>
      <c r="KXC405" s="392"/>
      <c r="KXD405" s="392"/>
      <c r="KXE405" s="392"/>
      <c r="KXF405" s="392"/>
      <c r="KXG405" s="392"/>
      <c r="KXH405" s="392"/>
      <c r="KXI405" s="392"/>
      <c r="KXJ405" s="392"/>
      <c r="KXK405" s="392"/>
      <c r="KXL405" s="392"/>
      <c r="KXM405" s="392"/>
      <c r="KXN405" s="392"/>
      <c r="KXO405" s="392"/>
      <c r="KXP405" s="392"/>
      <c r="KXQ405" s="392"/>
      <c r="KXR405" s="392"/>
      <c r="KXS405" s="392"/>
      <c r="KXT405" s="392"/>
      <c r="KXU405" s="392"/>
      <c r="KXV405" s="392"/>
      <c r="KXW405" s="392"/>
      <c r="KXX405" s="392"/>
      <c r="KXY405" s="392"/>
      <c r="KXZ405" s="392"/>
      <c r="KYA405" s="392"/>
      <c r="KYB405" s="392"/>
      <c r="KYC405" s="392"/>
      <c r="KYD405" s="392"/>
      <c r="KYE405" s="392"/>
      <c r="KYF405" s="392"/>
      <c r="KYG405" s="392"/>
      <c r="KYH405" s="392"/>
      <c r="KYI405" s="392"/>
      <c r="KYJ405" s="392"/>
      <c r="KYK405" s="392"/>
      <c r="KYL405" s="392"/>
      <c r="KYM405" s="392"/>
      <c r="KYN405" s="392"/>
      <c r="KYO405" s="392"/>
      <c r="KYP405" s="392"/>
      <c r="KYQ405" s="392"/>
      <c r="KYR405" s="392"/>
      <c r="KYS405" s="392"/>
      <c r="KYT405" s="392"/>
      <c r="KYU405" s="392"/>
      <c r="KYV405" s="392"/>
      <c r="KYW405" s="392"/>
      <c r="KYX405" s="392"/>
      <c r="KYY405" s="392"/>
      <c r="KYZ405" s="392"/>
      <c r="KZA405" s="392"/>
      <c r="KZB405" s="392"/>
      <c r="KZC405" s="392"/>
      <c r="KZD405" s="392"/>
      <c r="KZE405" s="392"/>
      <c r="KZF405" s="392"/>
      <c r="KZG405" s="392"/>
      <c r="KZH405" s="392"/>
      <c r="KZI405" s="392"/>
      <c r="KZJ405" s="392"/>
      <c r="KZK405" s="392"/>
      <c r="KZL405" s="392"/>
      <c r="KZM405" s="392"/>
      <c r="KZN405" s="392"/>
      <c r="KZO405" s="392"/>
      <c r="KZP405" s="392"/>
      <c r="KZQ405" s="392"/>
      <c r="KZR405" s="392"/>
      <c r="KZS405" s="392"/>
      <c r="KZT405" s="392"/>
      <c r="KZU405" s="392"/>
      <c r="KZV405" s="392"/>
      <c r="KZW405" s="392"/>
      <c r="KZX405" s="392"/>
      <c r="KZY405" s="392"/>
      <c r="KZZ405" s="392"/>
      <c r="LAA405" s="392"/>
      <c r="LAB405" s="392"/>
      <c r="LAC405" s="392"/>
      <c r="LAD405" s="392"/>
      <c r="LAE405" s="392"/>
      <c r="LAF405" s="392"/>
      <c r="LAG405" s="392"/>
      <c r="LAH405" s="392"/>
      <c r="LAI405" s="392"/>
      <c r="LAJ405" s="392"/>
      <c r="LAK405" s="392"/>
      <c r="LAL405" s="392"/>
      <c r="LAM405" s="392"/>
      <c r="LAN405" s="392"/>
      <c r="LAO405" s="392"/>
      <c r="LAP405" s="392"/>
      <c r="LAQ405" s="392"/>
      <c r="LAR405" s="392"/>
      <c r="LAS405" s="392"/>
      <c r="LAT405" s="392"/>
      <c r="LAU405" s="392"/>
      <c r="LAV405" s="392"/>
      <c r="LAW405" s="392"/>
      <c r="LAX405" s="392"/>
      <c r="LAY405" s="392"/>
      <c r="LAZ405" s="392"/>
      <c r="LBA405" s="392"/>
      <c r="LBB405" s="392"/>
      <c r="LBC405" s="392"/>
      <c r="LBD405" s="392"/>
      <c r="LBE405" s="392"/>
      <c r="LBF405" s="392"/>
      <c r="LBG405" s="392"/>
      <c r="LBH405" s="392"/>
      <c r="LBI405" s="392"/>
      <c r="LBJ405" s="392"/>
      <c r="LBK405" s="392"/>
      <c r="LBL405" s="392"/>
      <c r="LBM405" s="392"/>
      <c r="LBN405" s="392"/>
      <c r="LBO405" s="392"/>
      <c r="LBP405" s="392"/>
      <c r="LBQ405" s="392"/>
      <c r="LBR405" s="392"/>
      <c r="LBS405" s="392"/>
      <c r="LBT405" s="392"/>
      <c r="LBU405" s="392"/>
      <c r="LBV405" s="392"/>
      <c r="LBW405" s="392"/>
      <c r="LBX405" s="392"/>
      <c r="LBY405" s="392"/>
      <c r="LBZ405" s="392"/>
      <c r="LCA405" s="392"/>
      <c r="LCB405" s="392"/>
      <c r="LCC405" s="392"/>
      <c r="LCD405" s="392"/>
      <c r="LCE405" s="392"/>
      <c r="LCF405" s="392"/>
      <c r="LCG405" s="392"/>
      <c r="LCH405" s="392"/>
      <c r="LCI405" s="392"/>
      <c r="LCJ405" s="392"/>
      <c r="LCK405" s="392"/>
      <c r="LCL405" s="392"/>
      <c r="LCM405" s="392"/>
      <c r="LCN405" s="392"/>
      <c r="LCO405" s="392"/>
      <c r="LCP405" s="392"/>
      <c r="LCQ405" s="392"/>
      <c r="LCR405" s="392"/>
      <c r="LCS405" s="392"/>
      <c r="LCT405" s="392"/>
      <c r="LCU405" s="392"/>
      <c r="LCV405" s="392"/>
      <c r="LCW405" s="392"/>
      <c r="LCX405" s="392"/>
      <c r="LCY405" s="392"/>
      <c r="LCZ405" s="392"/>
      <c r="LDA405" s="392"/>
      <c r="LDB405" s="392"/>
      <c r="LDC405" s="392"/>
      <c r="LDD405" s="392"/>
      <c r="LDE405" s="392"/>
      <c r="LDF405" s="392"/>
      <c r="LDG405" s="392"/>
      <c r="LDH405" s="392"/>
      <c r="LDI405" s="392"/>
      <c r="LDJ405" s="392"/>
      <c r="LDK405" s="392"/>
      <c r="LDL405" s="392"/>
      <c r="LDM405" s="392"/>
      <c r="LDN405" s="392"/>
      <c r="LDO405" s="392"/>
      <c r="LDP405" s="392"/>
      <c r="LDQ405" s="392"/>
      <c r="LDR405" s="392"/>
      <c r="LDS405" s="392"/>
      <c r="LDT405" s="392"/>
      <c r="LDU405" s="392"/>
      <c r="LDV405" s="392"/>
      <c r="LDW405" s="392"/>
      <c r="LDX405" s="392"/>
      <c r="LDY405" s="392"/>
      <c r="LDZ405" s="392"/>
      <c r="LEA405" s="392"/>
      <c r="LEB405" s="392"/>
      <c r="LEC405" s="392"/>
      <c r="LED405" s="392"/>
      <c r="LEE405" s="392"/>
      <c r="LEF405" s="392"/>
      <c r="LEG405" s="392"/>
      <c r="LEH405" s="392"/>
      <c r="LEI405" s="392"/>
      <c r="LEJ405" s="392"/>
      <c r="LEK405" s="392"/>
      <c r="LEL405" s="392"/>
      <c r="LEM405" s="392"/>
      <c r="LEN405" s="392"/>
      <c r="LEO405" s="392"/>
      <c r="LEP405" s="392"/>
      <c r="LEQ405" s="392"/>
      <c r="LER405" s="392"/>
      <c r="LES405" s="392"/>
      <c r="LET405" s="392"/>
      <c r="LEU405" s="392"/>
      <c r="LEV405" s="392"/>
      <c r="LEW405" s="392"/>
      <c r="LEX405" s="392"/>
      <c r="LEY405" s="392"/>
      <c r="LEZ405" s="392"/>
      <c r="LFA405" s="392"/>
      <c r="LFB405" s="392"/>
      <c r="LFC405" s="392"/>
      <c r="LFD405" s="392"/>
      <c r="LFE405" s="392"/>
      <c r="LFF405" s="392"/>
      <c r="LFG405" s="392"/>
      <c r="LFH405" s="392"/>
      <c r="LFI405" s="392"/>
      <c r="LFJ405" s="392"/>
      <c r="LFK405" s="392"/>
      <c r="LFL405" s="392"/>
      <c r="LFM405" s="392"/>
      <c r="LFN405" s="392"/>
      <c r="LFO405" s="392"/>
      <c r="LFP405" s="392"/>
      <c r="LFQ405" s="392"/>
      <c r="LFR405" s="392"/>
      <c r="LFS405" s="392"/>
      <c r="LFT405" s="392"/>
      <c r="LFU405" s="392"/>
      <c r="LFV405" s="392"/>
      <c r="LFW405" s="392"/>
      <c r="LFX405" s="392"/>
      <c r="LFY405" s="392"/>
      <c r="LFZ405" s="392"/>
      <c r="LGA405" s="392"/>
      <c r="LGB405" s="392"/>
      <c r="LGC405" s="392"/>
      <c r="LGD405" s="392"/>
      <c r="LGE405" s="392"/>
      <c r="LGF405" s="392"/>
      <c r="LGG405" s="392"/>
      <c r="LGH405" s="392"/>
      <c r="LGI405" s="392"/>
      <c r="LGJ405" s="392"/>
      <c r="LGK405" s="392"/>
      <c r="LGL405" s="392"/>
      <c r="LGM405" s="392"/>
      <c r="LGN405" s="392"/>
      <c r="LGO405" s="392"/>
      <c r="LGP405" s="392"/>
      <c r="LGQ405" s="392"/>
      <c r="LGR405" s="392"/>
      <c r="LGS405" s="392"/>
      <c r="LGT405" s="392"/>
      <c r="LGU405" s="392"/>
      <c r="LGV405" s="392"/>
      <c r="LGW405" s="392"/>
      <c r="LGX405" s="392"/>
      <c r="LGY405" s="392"/>
      <c r="LGZ405" s="392"/>
      <c r="LHA405" s="392"/>
      <c r="LHB405" s="392"/>
      <c r="LHC405" s="392"/>
      <c r="LHD405" s="392"/>
      <c r="LHE405" s="392"/>
      <c r="LHF405" s="392"/>
      <c r="LHG405" s="392"/>
      <c r="LHH405" s="392"/>
      <c r="LHI405" s="392"/>
      <c r="LHJ405" s="392"/>
      <c r="LHK405" s="392"/>
      <c r="LHL405" s="392"/>
      <c r="LHM405" s="392"/>
      <c r="LHN405" s="392"/>
      <c r="LHO405" s="392"/>
      <c r="LHP405" s="392"/>
      <c r="LHQ405" s="392"/>
      <c r="LHR405" s="392"/>
      <c r="LHS405" s="392"/>
      <c r="LHT405" s="392"/>
      <c r="LHU405" s="392"/>
      <c r="LHV405" s="392"/>
      <c r="LHW405" s="392"/>
      <c r="LHX405" s="392"/>
      <c r="LHY405" s="392"/>
      <c r="LHZ405" s="392"/>
      <c r="LIA405" s="392"/>
      <c r="LIB405" s="392"/>
      <c r="LIC405" s="392"/>
      <c r="LID405" s="392"/>
      <c r="LIE405" s="392"/>
      <c r="LIF405" s="392"/>
      <c r="LIG405" s="392"/>
      <c r="LIH405" s="392"/>
      <c r="LII405" s="392"/>
      <c r="LIJ405" s="392"/>
      <c r="LIK405" s="392"/>
      <c r="LIL405" s="392"/>
      <c r="LIM405" s="392"/>
      <c r="LIN405" s="392"/>
      <c r="LIO405" s="392"/>
      <c r="LIP405" s="392"/>
      <c r="LIQ405" s="392"/>
      <c r="LIR405" s="392"/>
      <c r="LIS405" s="392"/>
      <c r="LIT405" s="392"/>
      <c r="LIU405" s="392"/>
      <c r="LIV405" s="392"/>
      <c r="LIW405" s="392"/>
      <c r="LIX405" s="392"/>
      <c r="LIY405" s="392"/>
      <c r="LIZ405" s="392"/>
      <c r="LJA405" s="392"/>
      <c r="LJB405" s="392"/>
      <c r="LJC405" s="392"/>
      <c r="LJD405" s="392"/>
      <c r="LJE405" s="392"/>
      <c r="LJF405" s="392"/>
      <c r="LJG405" s="392"/>
      <c r="LJH405" s="392"/>
      <c r="LJI405" s="392"/>
      <c r="LJJ405" s="392"/>
      <c r="LJK405" s="392"/>
      <c r="LJL405" s="392"/>
      <c r="LJM405" s="392"/>
      <c r="LJN405" s="392"/>
      <c r="LJO405" s="392"/>
      <c r="LJP405" s="392"/>
      <c r="LJQ405" s="392"/>
      <c r="LJR405" s="392"/>
      <c r="LJS405" s="392"/>
      <c r="LJT405" s="392"/>
      <c r="LJU405" s="392"/>
      <c r="LJV405" s="392"/>
      <c r="LJW405" s="392"/>
      <c r="LJX405" s="392"/>
      <c r="LJY405" s="392"/>
      <c r="LJZ405" s="392"/>
      <c r="LKA405" s="392"/>
      <c r="LKB405" s="392"/>
      <c r="LKC405" s="392"/>
      <c r="LKD405" s="392"/>
      <c r="LKE405" s="392"/>
      <c r="LKF405" s="392"/>
      <c r="LKG405" s="392"/>
      <c r="LKH405" s="392"/>
      <c r="LKI405" s="392"/>
      <c r="LKJ405" s="392"/>
      <c r="LKK405" s="392"/>
      <c r="LKL405" s="392"/>
      <c r="LKM405" s="392"/>
      <c r="LKN405" s="392"/>
      <c r="LKO405" s="392"/>
      <c r="LKP405" s="392"/>
      <c r="LKQ405" s="392"/>
      <c r="LKR405" s="392"/>
      <c r="LKS405" s="392"/>
      <c r="LKT405" s="392"/>
      <c r="LKU405" s="392"/>
      <c r="LKV405" s="392"/>
      <c r="LKW405" s="392"/>
      <c r="LKX405" s="392"/>
      <c r="LKY405" s="392"/>
      <c r="LKZ405" s="392"/>
      <c r="LLA405" s="392"/>
      <c r="LLB405" s="392"/>
      <c r="LLC405" s="392"/>
      <c r="LLD405" s="392"/>
      <c r="LLE405" s="392"/>
      <c r="LLF405" s="392"/>
      <c r="LLG405" s="392"/>
      <c r="LLH405" s="392"/>
      <c r="LLI405" s="392"/>
      <c r="LLJ405" s="392"/>
      <c r="LLK405" s="392"/>
      <c r="LLL405" s="392"/>
      <c r="LLM405" s="392"/>
      <c r="LLN405" s="392"/>
      <c r="LLO405" s="392"/>
      <c r="LLP405" s="392"/>
      <c r="LLQ405" s="392"/>
      <c r="LLR405" s="392"/>
      <c r="LLS405" s="392"/>
      <c r="LLT405" s="392"/>
      <c r="LLU405" s="392"/>
      <c r="LLV405" s="392"/>
      <c r="LLW405" s="392"/>
      <c r="LLX405" s="392"/>
      <c r="LLY405" s="392"/>
      <c r="LLZ405" s="392"/>
      <c r="LMA405" s="392"/>
      <c r="LMB405" s="392"/>
      <c r="LMC405" s="392"/>
      <c r="LMD405" s="392"/>
      <c r="LME405" s="392"/>
      <c r="LMF405" s="392"/>
      <c r="LMG405" s="392"/>
      <c r="LMH405" s="392"/>
      <c r="LMI405" s="392"/>
      <c r="LMJ405" s="392"/>
      <c r="LMK405" s="392"/>
      <c r="LML405" s="392"/>
      <c r="LMM405" s="392"/>
      <c r="LMN405" s="392"/>
      <c r="LMO405" s="392"/>
      <c r="LMP405" s="392"/>
      <c r="LMQ405" s="392"/>
      <c r="LMR405" s="392"/>
      <c r="LMS405" s="392"/>
      <c r="LMT405" s="392"/>
      <c r="LMU405" s="392"/>
      <c r="LMV405" s="392"/>
      <c r="LMW405" s="392"/>
      <c r="LMX405" s="392"/>
      <c r="LMY405" s="392"/>
      <c r="LMZ405" s="392"/>
      <c r="LNA405" s="392"/>
      <c r="LNB405" s="392"/>
      <c r="LNC405" s="392"/>
      <c r="LND405" s="392"/>
      <c r="LNE405" s="392"/>
      <c r="LNF405" s="392"/>
      <c r="LNG405" s="392"/>
      <c r="LNH405" s="392"/>
      <c r="LNI405" s="392"/>
      <c r="LNJ405" s="392"/>
      <c r="LNK405" s="392"/>
      <c r="LNL405" s="392"/>
      <c r="LNM405" s="392"/>
      <c r="LNN405" s="392"/>
      <c r="LNO405" s="392"/>
      <c r="LNP405" s="392"/>
      <c r="LNQ405" s="392"/>
      <c r="LNR405" s="392"/>
      <c r="LNS405" s="392"/>
      <c r="LNT405" s="392"/>
      <c r="LNU405" s="392"/>
      <c r="LNV405" s="392"/>
      <c r="LNW405" s="392"/>
      <c r="LNX405" s="392"/>
      <c r="LNY405" s="392"/>
      <c r="LNZ405" s="392"/>
      <c r="LOA405" s="392"/>
      <c r="LOB405" s="392"/>
      <c r="LOC405" s="392"/>
      <c r="LOD405" s="392"/>
      <c r="LOE405" s="392"/>
      <c r="LOF405" s="392"/>
      <c r="LOG405" s="392"/>
      <c r="LOH405" s="392"/>
      <c r="LOI405" s="392"/>
      <c r="LOJ405" s="392"/>
      <c r="LOK405" s="392"/>
      <c r="LOL405" s="392"/>
      <c r="LOM405" s="392"/>
      <c r="LON405" s="392"/>
      <c r="LOO405" s="392"/>
      <c r="LOP405" s="392"/>
      <c r="LOQ405" s="392"/>
      <c r="LOR405" s="392"/>
      <c r="LOS405" s="392"/>
      <c r="LOT405" s="392"/>
      <c r="LOU405" s="392"/>
      <c r="LOV405" s="392"/>
      <c r="LOW405" s="392"/>
      <c r="LOX405" s="392"/>
      <c r="LOY405" s="392"/>
      <c r="LOZ405" s="392"/>
      <c r="LPA405" s="392"/>
      <c r="LPB405" s="392"/>
      <c r="LPC405" s="392"/>
      <c r="LPD405" s="392"/>
      <c r="LPE405" s="392"/>
      <c r="LPF405" s="392"/>
      <c r="LPG405" s="392"/>
      <c r="LPH405" s="392"/>
      <c r="LPI405" s="392"/>
      <c r="LPJ405" s="392"/>
      <c r="LPK405" s="392"/>
      <c r="LPL405" s="392"/>
      <c r="LPM405" s="392"/>
      <c r="LPN405" s="392"/>
      <c r="LPO405" s="392"/>
      <c r="LPP405" s="392"/>
      <c r="LPQ405" s="392"/>
      <c r="LPR405" s="392"/>
      <c r="LPS405" s="392"/>
      <c r="LPT405" s="392"/>
      <c r="LPU405" s="392"/>
      <c r="LPV405" s="392"/>
      <c r="LPW405" s="392"/>
      <c r="LPX405" s="392"/>
      <c r="LPY405" s="392"/>
      <c r="LPZ405" s="392"/>
      <c r="LQA405" s="392"/>
      <c r="LQB405" s="392"/>
      <c r="LQC405" s="392"/>
      <c r="LQD405" s="392"/>
      <c r="LQE405" s="392"/>
      <c r="LQF405" s="392"/>
      <c r="LQG405" s="392"/>
      <c r="LQH405" s="392"/>
      <c r="LQI405" s="392"/>
      <c r="LQJ405" s="392"/>
      <c r="LQK405" s="392"/>
      <c r="LQL405" s="392"/>
      <c r="LQM405" s="392"/>
      <c r="LQN405" s="392"/>
      <c r="LQO405" s="392"/>
      <c r="LQP405" s="392"/>
      <c r="LQQ405" s="392"/>
      <c r="LQR405" s="392"/>
      <c r="LQS405" s="392"/>
      <c r="LQT405" s="392"/>
      <c r="LQU405" s="392"/>
      <c r="LQV405" s="392"/>
      <c r="LQW405" s="392"/>
      <c r="LQX405" s="392"/>
      <c r="LQY405" s="392"/>
      <c r="LQZ405" s="392"/>
      <c r="LRA405" s="392"/>
      <c r="LRB405" s="392"/>
      <c r="LRC405" s="392"/>
      <c r="LRD405" s="392"/>
      <c r="LRE405" s="392"/>
      <c r="LRF405" s="392"/>
      <c r="LRG405" s="392"/>
      <c r="LRH405" s="392"/>
      <c r="LRI405" s="392"/>
      <c r="LRJ405" s="392"/>
      <c r="LRK405" s="392"/>
      <c r="LRL405" s="392"/>
      <c r="LRM405" s="392"/>
      <c r="LRN405" s="392"/>
      <c r="LRO405" s="392"/>
      <c r="LRP405" s="392"/>
      <c r="LRQ405" s="392"/>
      <c r="LRR405" s="392"/>
      <c r="LRS405" s="392"/>
      <c r="LRT405" s="392"/>
      <c r="LRU405" s="392"/>
      <c r="LRV405" s="392"/>
      <c r="LRW405" s="392"/>
      <c r="LRX405" s="392"/>
      <c r="LRY405" s="392"/>
      <c r="LRZ405" s="392"/>
      <c r="LSA405" s="392"/>
      <c r="LSB405" s="392"/>
      <c r="LSC405" s="392"/>
      <c r="LSD405" s="392"/>
      <c r="LSE405" s="392"/>
      <c r="LSF405" s="392"/>
      <c r="LSG405" s="392"/>
      <c r="LSH405" s="392"/>
      <c r="LSI405" s="392"/>
      <c r="LSJ405" s="392"/>
      <c r="LSK405" s="392"/>
      <c r="LSL405" s="392"/>
      <c r="LSM405" s="392"/>
      <c r="LSN405" s="392"/>
      <c r="LSO405" s="392"/>
      <c r="LSP405" s="392"/>
      <c r="LSQ405" s="392"/>
      <c r="LSR405" s="392"/>
      <c r="LSS405" s="392"/>
      <c r="LST405" s="392"/>
      <c r="LSU405" s="392"/>
      <c r="LSV405" s="392"/>
      <c r="LSW405" s="392"/>
      <c r="LSX405" s="392"/>
      <c r="LSY405" s="392"/>
      <c r="LSZ405" s="392"/>
      <c r="LTA405" s="392"/>
      <c r="LTB405" s="392"/>
      <c r="LTC405" s="392"/>
      <c r="LTD405" s="392"/>
      <c r="LTE405" s="392"/>
      <c r="LTF405" s="392"/>
      <c r="LTG405" s="392"/>
      <c r="LTH405" s="392"/>
      <c r="LTI405" s="392"/>
      <c r="LTJ405" s="392"/>
      <c r="LTK405" s="392"/>
      <c r="LTL405" s="392"/>
      <c r="LTM405" s="392"/>
      <c r="LTN405" s="392"/>
      <c r="LTO405" s="392"/>
      <c r="LTP405" s="392"/>
      <c r="LTQ405" s="392"/>
      <c r="LTR405" s="392"/>
      <c r="LTS405" s="392"/>
      <c r="LTT405" s="392"/>
      <c r="LTU405" s="392"/>
      <c r="LTV405" s="392"/>
      <c r="LTW405" s="392"/>
      <c r="LTX405" s="392"/>
      <c r="LTY405" s="392"/>
      <c r="LTZ405" s="392"/>
      <c r="LUA405" s="392"/>
      <c r="LUB405" s="392"/>
      <c r="LUC405" s="392"/>
      <c r="LUD405" s="392"/>
      <c r="LUE405" s="392"/>
      <c r="LUF405" s="392"/>
      <c r="LUG405" s="392"/>
      <c r="LUH405" s="392"/>
      <c r="LUI405" s="392"/>
      <c r="LUJ405" s="392"/>
      <c r="LUK405" s="392"/>
      <c r="LUL405" s="392"/>
      <c r="LUM405" s="392"/>
      <c r="LUN405" s="392"/>
      <c r="LUO405" s="392"/>
      <c r="LUP405" s="392"/>
      <c r="LUQ405" s="392"/>
      <c r="LUR405" s="392"/>
      <c r="LUS405" s="392"/>
      <c r="LUT405" s="392"/>
      <c r="LUU405" s="392"/>
      <c r="LUV405" s="392"/>
      <c r="LUW405" s="392"/>
      <c r="LUX405" s="392"/>
      <c r="LUY405" s="392"/>
      <c r="LUZ405" s="392"/>
      <c r="LVA405" s="392"/>
      <c r="LVB405" s="392"/>
      <c r="LVC405" s="392"/>
      <c r="LVD405" s="392"/>
      <c r="LVE405" s="392"/>
      <c r="LVF405" s="392"/>
      <c r="LVG405" s="392"/>
      <c r="LVH405" s="392"/>
      <c r="LVI405" s="392"/>
      <c r="LVJ405" s="392"/>
      <c r="LVK405" s="392"/>
      <c r="LVL405" s="392"/>
      <c r="LVM405" s="392"/>
      <c r="LVN405" s="392"/>
      <c r="LVO405" s="392"/>
      <c r="LVP405" s="392"/>
      <c r="LVQ405" s="392"/>
      <c r="LVR405" s="392"/>
      <c r="LVS405" s="392"/>
      <c r="LVT405" s="392"/>
      <c r="LVU405" s="392"/>
      <c r="LVV405" s="392"/>
      <c r="LVW405" s="392"/>
      <c r="LVX405" s="392"/>
      <c r="LVY405" s="392"/>
      <c r="LVZ405" s="392"/>
      <c r="LWA405" s="392"/>
      <c r="LWB405" s="392"/>
      <c r="LWC405" s="392"/>
      <c r="LWD405" s="392"/>
      <c r="LWE405" s="392"/>
      <c r="LWF405" s="392"/>
      <c r="LWG405" s="392"/>
      <c r="LWH405" s="392"/>
      <c r="LWI405" s="392"/>
      <c r="LWJ405" s="392"/>
      <c r="LWK405" s="392"/>
      <c r="LWL405" s="392"/>
      <c r="LWM405" s="392"/>
      <c r="LWN405" s="392"/>
      <c r="LWO405" s="392"/>
      <c r="LWP405" s="392"/>
      <c r="LWQ405" s="392"/>
      <c r="LWR405" s="392"/>
      <c r="LWS405" s="392"/>
      <c r="LWT405" s="392"/>
      <c r="LWU405" s="392"/>
      <c r="LWV405" s="392"/>
      <c r="LWW405" s="392"/>
      <c r="LWX405" s="392"/>
      <c r="LWY405" s="392"/>
      <c r="LWZ405" s="392"/>
      <c r="LXA405" s="392"/>
      <c r="LXB405" s="392"/>
      <c r="LXC405" s="392"/>
      <c r="LXD405" s="392"/>
      <c r="LXE405" s="392"/>
      <c r="LXF405" s="392"/>
      <c r="LXG405" s="392"/>
      <c r="LXH405" s="392"/>
      <c r="LXI405" s="392"/>
      <c r="LXJ405" s="392"/>
      <c r="LXK405" s="392"/>
      <c r="LXL405" s="392"/>
      <c r="LXM405" s="392"/>
      <c r="LXN405" s="392"/>
      <c r="LXO405" s="392"/>
      <c r="LXP405" s="392"/>
      <c r="LXQ405" s="392"/>
      <c r="LXR405" s="392"/>
      <c r="LXS405" s="392"/>
      <c r="LXT405" s="392"/>
      <c r="LXU405" s="392"/>
      <c r="LXV405" s="392"/>
      <c r="LXW405" s="392"/>
      <c r="LXX405" s="392"/>
      <c r="LXY405" s="392"/>
      <c r="LXZ405" s="392"/>
      <c r="LYA405" s="392"/>
      <c r="LYB405" s="392"/>
      <c r="LYC405" s="392"/>
      <c r="LYD405" s="392"/>
      <c r="LYE405" s="392"/>
      <c r="LYF405" s="392"/>
      <c r="LYG405" s="392"/>
      <c r="LYH405" s="392"/>
      <c r="LYI405" s="392"/>
      <c r="LYJ405" s="392"/>
      <c r="LYK405" s="392"/>
      <c r="LYL405" s="392"/>
      <c r="LYM405" s="392"/>
      <c r="LYN405" s="392"/>
      <c r="LYO405" s="392"/>
      <c r="LYP405" s="392"/>
      <c r="LYQ405" s="392"/>
      <c r="LYR405" s="392"/>
      <c r="LYS405" s="392"/>
      <c r="LYT405" s="392"/>
      <c r="LYU405" s="392"/>
      <c r="LYV405" s="392"/>
      <c r="LYW405" s="392"/>
      <c r="LYX405" s="392"/>
      <c r="LYY405" s="392"/>
      <c r="LYZ405" s="392"/>
      <c r="LZA405" s="392"/>
      <c r="LZB405" s="392"/>
      <c r="LZC405" s="392"/>
      <c r="LZD405" s="392"/>
      <c r="LZE405" s="392"/>
      <c r="LZF405" s="392"/>
      <c r="LZG405" s="392"/>
      <c r="LZH405" s="392"/>
      <c r="LZI405" s="392"/>
      <c r="LZJ405" s="392"/>
      <c r="LZK405" s="392"/>
      <c r="LZL405" s="392"/>
      <c r="LZM405" s="392"/>
      <c r="LZN405" s="392"/>
      <c r="LZO405" s="392"/>
      <c r="LZP405" s="392"/>
      <c r="LZQ405" s="392"/>
      <c r="LZR405" s="392"/>
      <c r="LZS405" s="392"/>
      <c r="LZT405" s="392"/>
      <c r="LZU405" s="392"/>
      <c r="LZV405" s="392"/>
      <c r="LZW405" s="392"/>
      <c r="LZX405" s="392"/>
      <c r="LZY405" s="392"/>
      <c r="LZZ405" s="392"/>
      <c r="MAA405" s="392"/>
      <c r="MAB405" s="392"/>
      <c r="MAC405" s="392"/>
      <c r="MAD405" s="392"/>
      <c r="MAE405" s="392"/>
      <c r="MAF405" s="392"/>
      <c r="MAG405" s="392"/>
      <c r="MAH405" s="392"/>
      <c r="MAI405" s="392"/>
      <c r="MAJ405" s="392"/>
      <c r="MAK405" s="392"/>
      <c r="MAL405" s="392"/>
      <c r="MAM405" s="392"/>
      <c r="MAN405" s="392"/>
      <c r="MAO405" s="392"/>
      <c r="MAP405" s="392"/>
      <c r="MAQ405" s="392"/>
      <c r="MAR405" s="392"/>
      <c r="MAS405" s="392"/>
      <c r="MAT405" s="392"/>
      <c r="MAU405" s="392"/>
      <c r="MAV405" s="392"/>
      <c r="MAW405" s="392"/>
      <c r="MAX405" s="392"/>
      <c r="MAY405" s="392"/>
      <c r="MAZ405" s="392"/>
      <c r="MBA405" s="392"/>
      <c r="MBB405" s="392"/>
      <c r="MBC405" s="392"/>
      <c r="MBD405" s="392"/>
      <c r="MBE405" s="392"/>
      <c r="MBF405" s="392"/>
      <c r="MBG405" s="392"/>
      <c r="MBH405" s="392"/>
      <c r="MBI405" s="392"/>
      <c r="MBJ405" s="392"/>
      <c r="MBK405" s="392"/>
      <c r="MBL405" s="392"/>
      <c r="MBM405" s="392"/>
      <c r="MBN405" s="392"/>
      <c r="MBO405" s="392"/>
      <c r="MBP405" s="392"/>
      <c r="MBQ405" s="392"/>
      <c r="MBR405" s="392"/>
      <c r="MBS405" s="392"/>
      <c r="MBT405" s="392"/>
      <c r="MBU405" s="392"/>
      <c r="MBV405" s="392"/>
      <c r="MBW405" s="392"/>
      <c r="MBX405" s="392"/>
      <c r="MBY405" s="392"/>
      <c r="MBZ405" s="392"/>
      <c r="MCA405" s="392"/>
      <c r="MCB405" s="392"/>
      <c r="MCC405" s="392"/>
      <c r="MCD405" s="392"/>
      <c r="MCE405" s="392"/>
      <c r="MCF405" s="392"/>
      <c r="MCG405" s="392"/>
      <c r="MCH405" s="392"/>
      <c r="MCI405" s="392"/>
      <c r="MCJ405" s="392"/>
      <c r="MCK405" s="392"/>
      <c r="MCL405" s="392"/>
      <c r="MCM405" s="392"/>
      <c r="MCN405" s="392"/>
      <c r="MCO405" s="392"/>
      <c r="MCP405" s="392"/>
      <c r="MCQ405" s="392"/>
      <c r="MCR405" s="392"/>
      <c r="MCS405" s="392"/>
      <c r="MCT405" s="392"/>
      <c r="MCU405" s="392"/>
      <c r="MCV405" s="392"/>
      <c r="MCW405" s="392"/>
      <c r="MCX405" s="392"/>
      <c r="MCY405" s="392"/>
      <c r="MCZ405" s="392"/>
      <c r="MDA405" s="392"/>
      <c r="MDB405" s="392"/>
      <c r="MDC405" s="392"/>
      <c r="MDD405" s="392"/>
      <c r="MDE405" s="392"/>
      <c r="MDF405" s="392"/>
      <c r="MDG405" s="392"/>
      <c r="MDH405" s="392"/>
      <c r="MDI405" s="392"/>
      <c r="MDJ405" s="392"/>
      <c r="MDK405" s="392"/>
      <c r="MDL405" s="392"/>
      <c r="MDM405" s="392"/>
      <c r="MDN405" s="392"/>
      <c r="MDO405" s="392"/>
      <c r="MDP405" s="392"/>
      <c r="MDQ405" s="392"/>
      <c r="MDR405" s="392"/>
      <c r="MDS405" s="392"/>
      <c r="MDT405" s="392"/>
      <c r="MDU405" s="392"/>
      <c r="MDV405" s="392"/>
      <c r="MDW405" s="392"/>
      <c r="MDX405" s="392"/>
      <c r="MDY405" s="392"/>
      <c r="MDZ405" s="392"/>
      <c r="MEA405" s="392"/>
      <c r="MEB405" s="392"/>
      <c r="MEC405" s="392"/>
      <c r="MED405" s="392"/>
      <c r="MEE405" s="392"/>
      <c r="MEF405" s="392"/>
      <c r="MEG405" s="392"/>
      <c r="MEH405" s="392"/>
      <c r="MEI405" s="392"/>
      <c r="MEJ405" s="392"/>
      <c r="MEK405" s="392"/>
      <c r="MEL405" s="392"/>
      <c r="MEM405" s="392"/>
      <c r="MEN405" s="392"/>
      <c r="MEO405" s="392"/>
      <c r="MEP405" s="392"/>
      <c r="MEQ405" s="392"/>
      <c r="MER405" s="392"/>
      <c r="MES405" s="392"/>
      <c r="MET405" s="392"/>
      <c r="MEU405" s="392"/>
      <c r="MEV405" s="392"/>
      <c r="MEW405" s="392"/>
      <c r="MEX405" s="392"/>
      <c r="MEY405" s="392"/>
      <c r="MEZ405" s="392"/>
      <c r="MFA405" s="392"/>
      <c r="MFB405" s="392"/>
      <c r="MFC405" s="392"/>
      <c r="MFD405" s="392"/>
      <c r="MFE405" s="392"/>
      <c r="MFF405" s="392"/>
      <c r="MFG405" s="392"/>
      <c r="MFH405" s="392"/>
      <c r="MFI405" s="392"/>
      <c r="MFJ405" s="392"/>
      <c r="MFK405" s="392"/>
      <c r="MFL405" s="392"/>
      <c r="MFM405" s="392"/>
      <c r="MFN405" s="392"/>
      <c r="MFO405" s="392"/>
      <c r="MFP405" s="392"/>
      <c r="MFQ405" s="392"/>
      <c r="MFR405" s="392"/>
      <c r="MFS405" s="392"/>
      <c r="MFT405" s="392"/>
      <c r="MFU405" s="392"/>
      <c r="MFV405" s="392"/>
      <c r="MFW405" s="392"/>
      <c r="MFX405" s="392"/>
      <c r="MFY405" s="392"/>
      <c r="MFZ405" s="392"/>
      <c r="MGA405" s="392"/>
      <c r="MGB405" s="392"/>
      <c r="MGC405" s="392"/>
      <c r="MGD405" s="392"/>
      <c r="MGE405" s="392"/>
      <c r="MGF405" s="392"/>
      <c r="MGG405" s="392"/>
      <c r="MGH405" s="392"/>
      <c r="MGI405" s="392"/>
      <c r="MGJ405" s="392"/>
      <c r="MGK405" s="392"/>
      <c r="MGL405" s="392"/>
      <c r="MGM405" s="392"/>
      <c r="MGN405" s="392"/>
      <c r="MGO405" s="392"/>
      <c r="MGP405" s="392"/>
      <c r="MGQ405" s="392"/>
      <c r="MGR405" s="392"/>
      <c r="MGS405" s="392"/>
      <c r="MGT405" s="392"/>
      <c r="MGU405" s="392"/>
      <c r="MGV405" s="392"/>
      <c r="MGW405" s="392"/>
      <c r="MGX405" s="392"/>
      <c r="MGY405" s="392"/>
      <c r="MGZ405" s="392"/>
      <c r="MHA405" s="392"/>
      <c r="MHB405" s="392"/>
      <c r="MHC405" s="392"/>
      <c r="MHD405" s="392"/>
      <c r="MHE405" s="392"/>
      <c r="MHF405" s="392"/>
      <c r="MHG405" s="392"/>
      <c r="MHH405" s="392"/>
      <c r="MHI405" s="392"/>
      <c r="MHJ405" s="392"/>
      <c r="MHK405" s="392"/>
      <c r="MHL405" s="392"/>
      <c r="MHM405" s="392"/>
      <c r="MHN405" s="392"/>
      <c r="MHO405" s="392"/>
      <c r="MHP405" s="392"/>
      <c r="MHQ405" s="392"/>
      <c r="MHR405" s="392"/>
      <c r="MHS405" s="392"/>
      <c r="MHT405" s="392"/>
      <c r="MHU405" s="392"/>
      <c r="MHV405" s="392"/>
      <c r="MHW405" s="392"/>
      <c r="MHX405" s="392"/>
      <c r="MHY405" s="392"/>
      <c r="MHZ405" s="392"/>
      <c r="MIA405" s="392"/>
      <c r="MIB405" s="392"/>
      <c r="MIC405" s="392"/>
      <c r="MID405" s="392"/>
      <c r="MIE405" s="392"/>
      <c r="MIF405" s="392"/>
      <c r="MIG405" s="392"/>
      <c r="MIH405" s="392"/>
      <c r="MII405" s="392"/>
      <c r="MIJ405" s="392"/>
      <c r="MIK405" s="392"/>
      <c r="MIL405" s="392"/>
      <c r="MIM405" s="392"/>
      <c r="MIN405" s="392"/>
      <c r="MIO405" s="392"/>
      <c r="MIP405" s="392"/>
      <c r="MIQ405" s="392"/>
      <c r="MIR405" s="392"/>
      <c r="MIS405" s="392"/>
      <c r="MIT405" s="392"/>
      <c r="MIU405" s="392"/>
      <c r="MIV405" s="392"/>
      <c r="MIW405" s="392"/>
      <c r="MIX405" s="392"/>
      <c r="MIY405" s="392"/>
      <c r="MIZ405" s="392"/>
      <c r="MJA405" s="392"/>
      <c r="MJB405" s="392"/>
      <c r="MJC405" s="392"/>
      <c r="MJD405" s="392"/>
      <c r="MJE405" s="392"/>
      <c r="MJF405" s="392"/>
      <c r="MJG405" s="392"/>
      <c r="MJH405" s="392"/>
      <c r="MJI405" s="392"/>
      <c r="MJJ405" s="392"/>
      <c r="MJK405" s="392"/>
      <c r="MJL405" s="392"/>
      <c r="MJM405" s="392"/>
      <c r="MJN405" s="392"/>
      <c r="MJO405" s="392"/>
      <c r="MJP405" s="392"/>
      <c r="MJQ405" s="392"/>
      <c r="MJR405" s="392"/>
      <c r="MJS405" s="392"/>
      <c r="MJT405" s="392"/>
      <c r="MJU405" s="392"/>
      <c r="MJV405" s="392"/>
      <c r="MJW405" s="392"/>
      <c r="MJX405" s="392"/>
      <c r="MJY405" s="392"/>
      <c r="MJZ405" s="392"/>
      <c r="MKA405" s="392"/>
      <c r="MKB405" s="392"/>
      <c r="MKC405" s="392"/>
      <c r="MKD405" s="392"/>
      <c r="MKE405" s="392"/>
      <c r="MKF405" s="392"/>
      <c r="MKG405" s="392"/>
      <c r="MKH405" s="392"/>
      <c r="MKI405" s="392"/>
      <c r="MKJ405" s="392"/>
      <c r="MKK405" s="392"/>
      <c r="MKL405" s="392"/>
      <c r="MKM405" s="392"/>
      <c r="MKN405" s="392"/>
      <c r="MKO405" s="392"/>
      <c r="MKP405" s="392"/>
      <c r="MKQ405" s="392"/>
      <c r="MKR405" s="392"/>
      <c r="MKS405" s="392"/>
      <c r="MKT405" s="392"/>
      <c r="MKU405" s="392"/>
      <c r="MKV405" s="392"/>
      <c r="MKW405" s="392"/>
      <c r="MKX405" s="392"/>
      <c r="MKY405" s="392"/>
      <c r="MKZ405" s="392"/>
      <c r="MLA405" s="392"/>
      <c r="MLB405" s="392"/>
      <c r="MLC405" s="392"/>
      <c r="MLD405" s="392"/>
      <c r="MLE405" s="392"/>
      <c r="MLF405" s="392"/>
      <c r="MLG405" s="392"/>
      <c r="MLH405" s="392"/>
      <c r="MLI405" s="392"/>
      <c r="MLJ405" s="392"/>
      <c r="MLK405" s="392"/>
      <c r="MLL405" s="392"/>
      <c r="MLM405" s="392"/>
      <c r="MLN405" s="392"/>
      <c r="MLO405" s="392"/>
      <c r="MLP405" s="392"/>
      <c r="MLQ405" s="392"/>
      <c r="MLR405" s="392"/>
      <c r="MLS405" s="392"/>
      <c r="MLT405" s="392"/>
      <c r="MLU405" s="392"/>
      <c r="MLV405" s="392"/>
      <c r="MLW405" s="392"/>
      <c r="MLX405" s="392"/>
      <c r="MLY405" s="392"/>
      <c r="MLZ405" s="392"/>
      <c r="MMA405" s="392"/>
      <c r="MMB405" s="392"/>
      <c r="MMC405" s="392"/>
      <c r="MMD405" s="392"/>
      <c r="MME405" s="392"/>
      <c r="MMF405" s="392"/>
      <c r="MMG405" s="392"/>
      <c r="MMH405" s="392"/>
      <c r="MMI405" s="392"/>
      <c r="MMJ405" s="392"/>
      <c r="MMK405" s="392"/>
      <c r="MML405" s="392"/>
      <c r="MMM405" s="392"/>
      <c r="MMN405" s="392"/>
      <c r="MMO405" s="392"/>
      <c r="MMP405" s="392"/>
      <c r="MMQ405" s="392"/>
      <c r="MMR405" s="392"/>
      <c r="MMS405" s="392"/>
      <c r="MMT405" s="392"/>
      <c r="MMU405" s="392"/>
      <c r="MMV405" s="392"/>
      <c r="MMW405" s="392"/>
      <c r="MMX405" s="392"/>
      <c r="MMY405" s="392"/>
      <c r="MMZ405" s="392"/>
      <c r="MNA405" s="392"/>
      <c r="MNB405" s="392"/>
      <c r="MNC405" s="392"/>
      <c r="MND405" s="392"/>
      <c r="MNE405" s="392"/>
      <c r="MNF405" s="392"/>
      <c r="MNG405" s="392"/>
      <c r="MNH405" s="392"/>
      <c r="MNI405" s="392"/>
      <c r="MNJ405" s="392"/>
      <c r="MNK405" s="392"/>
      <c r="MNL405" s="392"/>
      <c r="MNM405" s="392"/>
      <c r="MNN405" s="392"/>
      <c r="MNO405" s="392"/>
      <c r="MNP405" s="392"/>
      <c r="MNQ405" s="392"/>
      <c r="MNR405" s="392"/>
      <c r="MNS405" s="392"/>
      <c r="MNT405" s="392"/>
      <c r="MNU405" s="392"/>
      <c r="MNV405" s="392"/>
      <c r="MNW405" s="392"/>
      <c r="MNX405" s="392"/>
      <c r="MNY405" s="392"/>
      <c r="MNZ405" s="392"/>
      <c r="MOA405" s="392"/>
      <c r="MOB405" s="392"/>
      <c r="MOC405" s="392"/>
      <c r="MOD405" s="392"/>
      <c r="MOE405" s="392"/>
      <c r="MOF405" s="392"/>
      <c r="MOG405" s="392"/>
      <c r="MOH405" s="392"/>
      <c r="MOI405" s="392"/>
      <c r="MOJ405" s="392"/>
      <c r="MOK405" s="392"/>
      <c r="MOL405" s="392"/>
      <c r="MOM405" s="392"/>
      <c r="MON405" s="392"/>
      <c r="MOO405" s="392"/>
      <c r="MOP405" s="392"/>
      <c r="MOQ405" s="392"/>
      <c r="MOR405" s="392"/>
      <c r="MOS405" s="392"/>
      <c r="MOT405" s="392"/>
      <c r="MOU405" s="392"/>
      <c r="MOV405" s="392"/>
      <c r="MOW405" s="392"/>
      <c r="MOX405" s="392"/>
      <c r="MOY405" s="392"/>
      <c r="MOZ405" s="392"/>
      <c r="MPA405" s="392"/>
      <c r="MPB405" s="392"/>
      <c r="MPC405" s="392"/>
      <c r="MPD405" s="392"/>
      <c r="MPE405" s="392"/>
      <c r="MPF405" s="392"/>
      <c r="MPG405" s="392"/>
      <c r="MPH405" s="392"/>
      <c r="MPI405" s="392"/>
      <c r="MPJ405" s="392"/>
      <c r="MPK405" s="392"/>
      <c r="MPL405" s="392"/>
      <c r="MPM405" s="392"/>
      <c r="MPN405" s="392"/>
      <c r="MPO405" s="392"/>
      <c r="MPP405" s="392"/>
      <c r="MPQ405" s="392"/>
      <c r="MPR405" s="392"/>
      <c r="MPS405" s="392"/>
      <c r="MPT405" s="392"/>
      <c r="MPU405" s="392"/>
      <c r="MPV405" s="392"/>
      <c r="MPW405" s="392"/>
      <c r="MPX405" s="392"/>
      <c r="MPY405" s="392"/>
      <c r="MPZ405" s="392"/>
      <c r="MQA405" s="392"/>
      <c r="MQB405" s="392"/>
      <c r="MQC405" s="392"/>
      <c r="MQD405" s="392"/>
      <c r="MQE405" s="392"/>
      <c r="MQF405" s="392"/>
      <c r="MQG405" s="392"/>
      <c r="MQH405" s="392"/>
      <c r="MQI405" s="392"/>
      <c r="MQJ405" s="392"/>
      <c r="MQK405" s="392"/>
      <c r="MQL405" s="392"/>
      <c r="MQM405" s="392"/>
      <c r="MQN405" s="392"/>
      <c r="MQO405" s="392"/>
      <c r="MQP405" s="392"/>
      <c r="MQQ405" s="392"/>
      <c r="MQR405" s="392"/>
      <c r="MQS405" s="392"/>
      <c r="MQT405" s="392"/>
      <c r="MQU405" s="392"/>
      <c r="MQV405" s="392"/>
      <c r="MQW405" s="392"/>
      <c r="MQX405" s="392"/>
      <c r="MQY405" s="392"/>
      <c r="MQZ405" s="392"/>
      <c r="MRA405" s="392"/>
      <c r="MRB405" s="392"/>
      <c r="MRC405" s="392"/>
      <c r="MRD405" s="392"/>
      <c r="MRE405" s="392"/>
      <c r="MRF405" s="392"/>
      <c r="MRG405" s="392"/>
      <c r="MRH405" s="392"/>
      <c r="MRI405" s="392"/>
      <c r="MRJ405" s="392"/>
      <c r="MRK405" s="392"/>
      <c r="MRL405" s="392"/>
      <c r="MRM405" s="392"/>
      <c r="MRN405" s="392"/>
      <c r="MRO405" s="392"/>
      <c r="MRP405" s="392"/>
      <c r="MRQ405" s="392"/>
      <c r="MRR405" s="392"/>
      <c r="MRS405" s="392"/>
      <c r="MRT405" s="392"/>
      <c r="MRU405" s="392"/>
      <c r="MRV405" s="392"/>
      <c r="MRW405" s="392"/>
      <c r="MRX405" s="392"/>
      <c r="MRY405" s="392"/>
      <c r="MRZ405" s="392"/>
      <c r="MSA405" s="392"/>
      <c r="MSB405" s="392"/>
      <c r="MSC405" s="392"/>
      <c r="MSD405" s="392"/>
      <c r="MSE405" s="392"/>
      <c r="MSF405" s="392"/>
      <c r="MSG405" s="392"/>
      <c r="MSH405" s="392"/>
      <c r="MSI405" s="392"/>
      <c r="MSJ405" s="392"/>
      <c r="MSK405" s="392"/>
      <c r="MSL405" s="392"/>
      <c r="MSM405" s="392"/>
      <c r="MSN405" s="392"/>
      <c r="MSO405" s="392"/>
      <c r="MSP405" s="392"/>
      <c r="MSQ405" s="392"/>
      <c r="MSR405" s="392"/>
      <c r="MSS405" s="392"/>
      <c r="MST405" s="392"/>
      <c r="MSU405" s="392"/>
      <c r="MSV405" s="392"/>
      <c r="MSW405" s="392"/>
      <c r="MSX405" s="392"/>
      <c r="MSY405" s="392"/>
      <c r="MSZ405" s="392"/>
      <c r="MTA405" s="392"/>
      <c r="MTB405" s="392"/>
      <c r="MTC405" s="392"/>
      <c r="MTD405" s="392"/>
      <c r="MTE405" s="392"/>
      <c r="MTF405" s="392"/>
      <c r="MTG405" s="392"/>
      <c r="MTH405" s="392"/>
      <c r="MTI405" s="392"/>
      <c r="MTJ405" s="392"/>
      <c r="MTK405" s="392"/>
      <c r="MTL405" s="392"/>
      <c r="MTM405" s="392"/>
      <c r="MTN405" s="392"/>
      <c r="MTO405" s="392"/>
      <c r="MTP405" s="392"/>
      <c r="MTQ405" s="392"/>
      <c r="MTR405" s="392"/>
      <c r="MTS405" s="392"/>
      <c r="MTT405" s="392"/>
      <c r="MTU405" s="392"/>
      <c r="MTV405" s="392"/>
      <c r="MTW405" s="392"/>
      <c r="MTX405" s="392"/>
      <c r="MTY405" s="392"/>
      <c r="MTZ405" s="392"/>
      <c r="MUA405" s="392"/>
      <c r="MUB405" s="392"/>
      <c r="MUC405" s="392"/>
      <c r="MUD405" s="392"/>
      <c r="MUE405" s="392"/>
      <c r="MUF405" s="392"/>
      <c r="MUG405" s="392"/>
      <c r="MUH405" s="392"/>
      <c r="MUI405" s="392"/>
      <c r="MUJ405" s="392"/>
      <c r="MUK405" s="392"/>
      <c r="MUL405" s="392"/>
      <c r="MUM405" s="392"/>
      <c r="MUN405" s="392"/>
      <c r="MUO405" s="392"/>
      <c r="MUP405" s="392"/>
      <c r="MUQ405" s="392"/>
      <c r="MUR405" s="392"/>
      <c r="MUS405" s="392"/>
      <c r="MUT405" s="392"/>
      <c r="MUU405" s="392"/>
      <c r="MUV405" s="392"/>
      <c r="MUW405" s="392"/>
      <c r="MUX405" s="392"/>
      <c r="MUY405" s="392"/>
      <c r="MUZ405" s="392"/>
      <c r="MVA405" s="392"/>
      <c r="MVB405" s="392"/>
      <c r="MVC405" s="392"/>
      <c r="MVD405" s="392"/>
      <c r="MVE405" s="392"/>
      <c r="MVF405" s="392"/>
      <c r="MVG405" s="392"/>
      <c r="MVH405" s="392"/>
      <c r="MVI405" s="392"/>
      <c r="MVJ405" s="392"/>
      <c r="MVK405" s="392"/>
      <c r="MVL405" s="392"/>
      <c r="MVM405" s="392"/>
      <c r="MVN405" s="392"/>
      <c r="MVO405" s="392"/>
      <c r="MVP405" s="392"/>
      <c r="MVQ405" s="392"/>
      <c r="MVR405" s="392"/>
      <c r="MVS405" s="392"/>
      <c r="MVT405" s="392"/>
      <c r="MVU405" s="392"/>
      <c r="MVV405" s="392"/>
      <c r="MVW405" s="392"/>
      <c r="MVX405" s="392"/>
      <c r="MVY405" s="392"/>
      <c r="MVZ405" s="392"/>
      <c r="MWA405" s="392"/>
      <c r="MWB405" s="392"/>
      <c r="MWC405" s="392"/>
      <c r="MWD405" s="392"/>
      <c r="MWE405" s="392"/>
      <c r="MWF405" s="392"/>
      <c r="MWG405" s="392"/>
      <c r="MWH405" s="392"/>
      <c r="MWI405" s="392"/>
      <c r="MWJ405" s="392"/>
      <c r="MWK405" s="392"/>
      <c r="MWL405" s="392"/>
      <c r="MWM405" s="392"/>
      <c r="MWN405" s="392"/>
      <c r="MWO405" s="392"/>
      <c r="MWP405" s="392"/>
      <c r="MWQ405" s="392"/>
      <c r="MWR405" s="392"/>
      <c r="MWS405" s="392"/>
      <c r="MWT405" s="392"/>
      <c r="MWU405" s="392"/>
      <c r="MWV405" s="392"/>
      <c r="MWW405" s="392"/>
      <c r="MWX405" s="392"/>
      <c r="MWY405" s="392"/>
      <c r="MWZ405" s="392"/>
      <c r="MXA405" s="392"/>
      <c r="MXB405" s="392"/>
      <c r="MXC405" s="392"/>
      <c r="MXD405" s="392"/>
      <c r="MXE405" s="392"/>
      <c r="MXF405" s="392"/>
      <c r="MXG405" s="392"/>
      <c r="MXH405" s="392"/>
      <c r="MXI405" s="392"/>
      <c r="MXJ405" s="392"/>
      <c r="MXK405" s="392"/>
      <c r="MXL405" s="392"/>
      <c r="MXM405" s="392"/>
      <c r="MXN405" s="392"/>
      <c r="MXO405" s="392"/>
      <c r="MXP405" s="392"/>
      <c r="MXQ405" s="392"/>
      <c r="MXR405" s="392"/>
      <c r="MXS405" s="392"/>
      <c r="MXT405" s="392"/>
      <c r="MXU405" s="392"/>
      <c r="MXV405" s="392"/>
      <c r="MXW405" s="392"/>
      <c r="MXX405" s="392"/>
      <c r="MXY405" s="392"/>
      <c r="MXZ405" s="392"/>
      <c r="MYA405" s="392"/>
      <c r="MYB405" s="392"/>
      <c r="MYC405" s="392"/>
      <c r="MYD405" s="392"/>
      <c r="MYE405" s="392"/>
      <c r="MYF405" s="392"/>
      <c r="MYG405" s="392"/>
      <c r="MYH405" s="392"/>
      <c r="MYI405" s="392"/>
      <c r="MYJ405" s="392"/>
      <c r="MYK405" s="392"/>
      <c r="MYL405" s="392"/>
      <c r="MYM405" s="392"/>
      <c r="MYN405" s="392"/>
      <c r="MYO405" s="392"/>
      <c r="MYP405" s="392"/>
      <c r="MYQ405" s="392"/>
      <c r="MYR405" s="392"/>
      <c r="MYS405" s="392"/>
      <c r="MYT405" s="392"/>
      <c r="MYU405" s="392"/>
      <c r="MYV405" s="392"/>
      <c r="MYW405" s="392"/>
      <c r="MYX405" s="392"/>
      <c r="MYY405" s="392"/>
      <c r="MYZ405" s="392"/>
      <c r="MZA405" s="392"/>
      <c r="MZB405" s="392"/>
      <c r="MZC405" s="392"/>
      <c r="MZD405" s="392"/>
      <c r="MZE405" s="392"/>
      <c r="MZF405" s="392"/>
      <c r="MZG405" s="392"/>
      <c r="MZH405" s="392"/>
      <c r="MZI405" s="392"/>
      <c r="MZJ405" s="392"/>
      <c r="MZK405" s="392"/>
      <c r="MZL405" s="392"/>
      <c r="MZM405" s="392"/>
      <c r="MZN405" s="392"/>
      <c r="MZO405" s="392"/>
      <c r="MZP405" s="392"/>
      <c r="MZQ405" s="392"/>
      <c r="MZR405" s="392"/>
      <c r="MZS405" s="392"/>
      <c r="MZT405" s="392"/>
      <c r="MZU405" s="392"/>
      <c r="MZV405" s="392"/>
      <c r="MZW405" s="392"/>
      <c r="MZX405" s="392"/>
      <c r="MZY405" s="392"/>
      <c r="MZZ405" s="392"/>
      <c r="NAA405" s="392"/>
      <c r="NAB405" s="392"/>
      <c r="NAC405" s="392"/>
      <c r="NAD405" s="392"/>
      <c r="NAE405" s="392"/>
      <c r="NAF405" s="392"/>
      <c r="NAG405" s="392"/>
      <c r="NAH405" s="392"/>
      <c r="NAI405" s="392"/>
      <c r="NAJ405" s="392"/>
      <c r="NAK405" s="392"/>
      <c r="NAL405" s="392"/>
      <c r="NAM405" s="392"/>
      <c r="NAN405" s="392"/>
      <c r="NAO405" s="392"/>
      <c r="NAP405" s="392"/>
      <c r="NAQ405" s="392"/>
      <c r="NAR405" s="392"/>
      <c r="NAS405" s="392"/>
      <c r="NAT405" s="392"/>
      <c r="NAU405" s="392"/>
      <c r="NAV405" s="392"/>
      <c r="NAW405" s="392"/>
      <c r="NAX405" s="392"/>
      <c r="NAY405" s="392"/>
      <c r="NAZ405" s="392"/>
      <c r="NBA405" s="392"/>
      <c r="NBB405" s="392"/>
      <c r="NBC405" s="392"/>
      <c r="NBD405" s="392"/>
      <c r="NBE405" s="392"/>
      <c r="NBF405" s="392"/>
      <c r="NBG405" s="392"/>
      <c r="NBH405" s="392"/>
      <c r="NBI405" s="392"/>
      <c r="NBJ405" s="392"/>
      <c r="NBK405" s="392"/>
      <c r="NBL405" s="392"/>
      <c r="NBM405" s="392"/>
      <c r="NBN405" s="392"/>
      <c r="NBO405" s="392"/>
      <c r="NBP405" s="392"/>
      <c r="NBQ405" s="392"/>
      <c r="NBR405" s="392"/>
      <c r="NBS405" s="392"/>
      <c r="NBT405" s="392"/>
      <c r="NBU405" s="392"/>
      <c r="NBV405" s="392"/>
      <c r="NBW405" s="392"/>
      <c r="NBX405" s="392"/>
      <c r="NBY405" s="392"/>
      <c r="NBZ405" s="392"/>
      <c r="NCA405" s="392"/>
      <c r="NCB405" s="392"/>
      <c r="NCC405" s="392"/>
      <c r="NCD405" s="392"/>
      <c r="NCE405" s="392"/>
      <c r="NCF405" s="392"/>
      <c r="NCG405" s="392"/>
      <c r="NCH405" s="392"/>
      <c r="NCI405" s="392"/>
      <c r="NCJ405" s="392"/>
      <c r="NCK405" s="392"/>
      <c r="NCL405" s="392"/>
      <c r="NCM405" s="392"/>
      <c r="NCN405" s="392"/>
      <c r="NCO405" s="392"/>
      <c r="NCP405" s="392"/>
      <c r="NCQ405" s="392"/>
      <c r="NCR405" s="392"/>
      <c r="NCS405" s="392"/>
      <c r="NCT405" s="392"/>
      <c r="NCU405" s="392"/>
      <c r="NCV405" s="392"/>
      <c r="NCW405" s="392"/>
      <c r="NCX405" s="392"/>
      <c r="NCY405" s="392"/>
      <c r="NCZ405" s="392"/>
      <c r="NDA405" s="392"/>
      <c r="NDB405" s="392"/>
      <c r="NDC405" s="392"/>
      <c r="NDD405" s="392"/>
      <c r="NDE405" s="392"/>
      <c r="NDF405" s="392"/>
      <c r="NDG405" s="392"/>
      <c r="NDH405" s="392"/>
      <c r="NDI405" s="392"/>
      <c r="NDJ405" s="392"/>
      <c r="NDK405" s="392"/>
      <c r="NDL405" s="392"/>
      <c r="NDM405" s="392"/>
      <c r="NDN405" s="392"/>
      <c r="NDO405" s="392"/>
      <c r="NDP405" s="392"/>
      <c r="NDQ405" s="392"/>
      <c r="NDR405" s="392"/>
      <c r="NDS405" s="392"/>
      <c r="NDT405" s="392"/>
      <c r="NDU405" s="392"/>
      <c r="NDV405" s="392"/>
      <c r="NDW405" s="392"/>
      <c r="NDX405" s="392"/>
      <c r="NDY405" s="392"/>
      <c r="NDZ405" s="392"/>
      <c r="NEA405" s="392"/>
      <c r="NEB405" s="392"/>
      <c r="NEC405" s="392"/>
      <c r="NED405" s="392"/>
      <c r="NEE405" s="392"/>
      <c r="NEF405" s="392"/>
      <c r="NEG405" s="392"/>
      <c r="NEH405" s="392"/>
      <c r="NEI405" s="392"/>
      <c r="NEJ405" s="392"/>
      <c r="NEK405" s="392"/>
      <c r="NEL405" s="392"/>
      <c r="NEM405" s="392"/>
      <c r="NEN405" s="392"/>
      <c r="NEO405" s="392"/>
      <c r="NEP405" s="392"/>
      <c r="NEQ405" s="392"/>
      <c r="NER405" s="392"/>
      <c r="NES405" s="392"/>
      <c r="NET405" s="392"/>
      <c r="NEU405" s="392"/>
      <c r="NEV405" s="392"/>
      <c r="NEW405" s="392"/>
      <c r="NEX405" s="392"/>
      <c r="NEY405" s="392"/>
      <c r="NEZ405" s="392"/>
      <c r="NFA405" s="392"/>
      <c r="NFB405" s="392"/>
      <c r="NFC405" s="392"/>
      <c r="NFD405" s="392"/>
      <c r="NFE405" s="392"/>
      <c r="NFF405" s="392"/>
      <c r="NFG405" s="392"/>
      <c r="NFH405" s="392"/>
      <c r="NFI405" s="392"/>
      <c r="NFJ405" s="392"/>
      <c r="NFK405" s="392"/>
      <c r="NFL405" s="392"/>
      <c r="NFM405" s="392"/>
      <c r="NFN405" s="392"/>
      <c r="NFO405" s="392"/>
      <c r="NFP405" s="392"/>
      <c r="NFQ405" s="392"/>
      <c r="NFR405" s="392"/>
      <c r="NFS405" s="392"/>
      <c r="NFT405" s="392"/>
      <c r="NFU405" s="392"/>
      <c r="NFV405" s="392"/>
      <c r="NFW405" s="392"/>
      <c r="NFX405" s="392"/>
      <c r="NFY405" s="392"/>
      <c r="NFZ405" s="392"/>
      <c r="NGA405" s="392"/>
      <c r="NGB405" s="392"/>
      <c r="NGC405" s="392"/>
      <c r="NGD405" s="392"/>
      <c r="NGE405" s="392"/>
      <c r="NGF405" s="392"/>
      <c r="NGG405" s="392"/>
      <c r="NGH405" s="392"/>
      <c r="NGI405" s="392"/>
      <c r="NGJ405" s="392"/>
      <c r="NGK405" s="392"/>
      <c r="NGL405" s="392"/>
      <c r="NGM405" s="392"/>
      <c r="NGN405" s="392"/>
      <c r="NGO405" s="392"/>
      <c r="NGP405" s="392"/>
      <c r="NGQ405" s="392"/>
      <c r="NGR405" s="392"/>
      <c r="NGS405" s="392"/>
      <c r="NGT405" s="392"/>
      <c r="NGU405" s="392"/>
      <c r="NGV405" s="392"/>
      <c r="NGW405" s="392"/>
      <c r="NGX405" s="392"/>
      <c r="NGY405" s="392"/>
      <c r="NGZ405" s="392"/>
      <c r="NHA405" s="392"/>
      <c r="NHB405" s="392"/>
      <c r="NHC405" s="392"/>
      <c r="NHD405" s="392"/>
      <c r="NHE405" s="392"/>
      <c r="NHF405" s="392"/>
      <c r="NHG405" s="392"/>
      <c r="NHH405" s="392"/>
      <c r="NHI405" s="392"/>
      <c r="NHJ405" s="392"/>
      <c r="NHK405" s="392"/>
      <c r="NHL405" s="392"/>
      <c r="NHM405" s="392"/>
      <c r="NHN405" s="392"/>
      <c r="NHO405" s="392"/>
      <c r="NHP405" s="392"/>
      <c r="NHQ405" s="392"/>
      <c r="NHR405" s="392"/>
      <c r="NHS405" s="392"/>
      <c r="NHT405" s="392"/>
      <c r="NHU405" s="392"/>
      <c r="NHV405" s="392"/>
      <c r="NHW405" s="392"/>
      <c r="NHX405" s="392"/>
      <c r="NHY405" s="392"/>
      <c r="NHZ405" s="392"/>
      <c r="NIA405" s="392"/>
      <c r="NIB405" s="392"/>
      <c r="NIC405" s="392"/>
      <c r="NID405" s="392"/>
      <c r="NIE405" s="392"/>
      <c r="NIF405" s="392"/>
      <c r="NIG405" s="392"/>
      <c r="NIH405" s="392"/>
      <c r="NII405" s="392"/>
      <c r="NIJ405" s="392"/>
      <c r="NIK405" s="392"/>
      <c r="NIL405" s="392"/>
      <c r="NIM405" s="392"/>
      <c r="NIN405" s="392"/>
      <c r="NIO405" s="392"/>
      <c r="NIP405" s="392"/>
      <c r="NIQ405" s="392"/>
      <c r="NIR405" s="392"/>
      <c r="NIS405" s="392"/>
      <c r="NIT405" s="392"/>
      <c r="NIU405" s="392"/>
      <c r="NIV405" s="392"/>
      <c r="NIW405" s="392"/>
      <c r="NIX405" s="392"/>
      <c r="NIY405" s="392"/>
      <c r="NIZ405" s="392"/>
      <c r="NJA405" s="392"/>
      <c r="NJB405" s="392"/>
      <c r="NJC405" s="392"/>
      <c r="NJD405" s="392"/>
      <c r="NJE405" s="392"/>
      <c r="NJF405" s="392"/>
      <c r="NJG405" s="392"/>
      <c r="NJH405" s="392"/>
      <c r="NJI405" s="392"/>
      <c r="NJJ405" s="392"/>
      <c r="NJK405" s="392"/>
      <c r="NJL405" s="392"/>
      <c r="NJM405" s="392"/>
      <c r="NJN405" s="392"/>
      <c r="NJO405" s="392"/>
      <c r="NJP405" s="392"/>
      <c r="NJQ405" s="392"/>
      <c r="NJR405" s="392"/>
      <c r="NJS405" s="392"/>
      <c r="NJT405" s="392"/>
      <c r="NJU405" s="392"/>
      <c r="NJV405" s="392"/>
      <c r="NJW405" s="392"/>
      <c r="NJX405" s="392"/>
      <c r="NJY405" s="392"/>
      <c r="NJZ405" s="392"/>
      <c r="NKA405" s="392"/>
      <c r="NKB405" s="392"/>
      <c r="NKC405" s="392"/>
      <c r="NKD405" s="392"/>
      <c r="NKE405" s="392"/>
      <c r="NKF405" s="392"/>
      <c r="NKG405" s="392"/>
      <c r="NKH405" s="392"/>
      <c r="NKI405" s="392"/>
      <c r="NKJ405" s="392"/>
      <c r="NKK405" s="392"/>
      <c r="NKL405" s="392"/>
      <c r="NKM405" s="392"/>
      <c r="NKN405" s="392"/>
      <c r="NKO405" s="392"/>
      <c r="NKP405" s="392"/>
      <c r="NKQ405" s="392"/>
      <c r="NKR405" s="392"/>
      <c r="NKS405" s="392"/>
      <c r="NKT405" s="392"/>
      <c r="NKU405" s="392"/>
      <c r="NKV405" s="392"/>
      <c r="NKW405" s="392"/>
      <c r="NKX405" s="392"/>
      <c r="NKY405" s="392"/>
      <c r="NKZ405" s="392"/>
      <c r="NLA405" s="392"/>
      <c r="NLB405" s="392"/>
      <c r="NLC405" s="392"/>
      <c r="NLD405" s="392"/>
      <c r="NLE405" s="392"/>
      <c r="NLF405" s="392"/>
      <c r="NLG405" s="392"/>
      <c r="NLH405" s="392"/>
      <c r="NLI405" s="392"/>
      <c r="NLJ405" s="392"/>
      <c r="NLK405" s="392"/>
      <c r="NLL405" s="392"/>
      <c r="NLM405" s="392"/>
      <c r="NLN405" s="392"/>
      <c r="NLO405" s="392"/>
      <c r="NLP405" s="392"/>
      <c r="NLQ405" s="392"/>
      <c r="NLR405" s="392"/>
      <c r="NLS405" s="392"/>
      <c r="NLT405" s="392"/>
      <c r="NLU405" s="392"/>
      <c r="NLV405" s="392"/>
      <c r="NLW405" s="392"/>
      <c r="NLX405" s="392"/>
      <c r="NLY405" s="392"/>
      <c r="NLZ405" s="392"/>
      <c r="NMA405" s="392"/>
      <c r="NMB405" s="392"/>
      <c r="NMC405" s="392"/>
      <c r="NMD405" s="392"/>
      <c r="NME405" s="392"/>
      <c r="NMF405" s="392"/>
      <c r="NMG405" s="392"/>
      <c r="NMH405" s="392"/>
      <c r="NMI405" s="392"/>
      <c r="NMJ405" s="392"/>
      <c r="NMK405" s="392"/>
      <c r="NML405" s="392"/>
      <c r="NMM405" s="392"/>
      <c r="NMN405" s="392"/>
      <c r="NMO405" s="392"/>
      <c r="NMP405" s="392"/>
      <c r="NMQ405" s="392"/>
      <c r="NMR405" s="392"/>
      <c r="NMS405" s="392"/>
      <c r="NMT405" s="392"/>
      <c r="NMU405" s="392"/>
      <c r="NMV405" s="392"/>
      <c r="NMW405" s="392"/>
      <c r="NMX405" s="392"/>
      <c r="NMY405" s="392"/>
      <c r="NMZ405" s="392"/>
      <c r="NNA405" s="392"/>
      <c r="NNB405" s="392"/>
      <c r="NNC405" s="392"/>
      <c r="NND405" s="392"/>
      <c r="NNE405" s="392"/>
      <c r="NNF405" s="392"/>
      <c r="NNG405" s="392"/>
      <c r="NNH405" s="392"/>
      <c r="NNI405" s="392"/>
      <c r="NNJ405" s="392"/>
      <c r="NNK405" s="392"/>
      <c r="NNL405" s="392"/>
      <c r="NNM405" s="392"/>
      <c r="NNN405" s="392"/>
      <c r="NNO405" s="392"/>
      <c r="NNP405" s="392"/>
      <c r="NNQ405" s="392"/>
      <c r="NNR405" s="392"/>
      <c r="NNS405" s="392"/>
      <c r="NNT405" s="392"/>
      <c r="NNU405" s="392"/>
      <c r="NNV405" s="392"/>
      <c r="NNW405" s="392"/>
      <c r="NNX405" s="392"/>
      <c r="NNY405" s="392"/>
      <c r="NNZ405" s="392"/>
      <c r="NOA405" s="392"/>
      <c r="NOB405" s="392"/>
      <c r="NOC405" s="392"/>
      <c r="NOD405" s="392"/>
      <c r="NOE405" s="392"/>
      <c r="NOF405" s="392"/>
      <c r="NOG405" s="392"/>
      <c r="NOH405" s="392"/>
      <c r="NOI405" s="392"/>
      <c r="NOJ405" s="392"/>
      <c r="NOK405" s="392"/>
      <c r="NOL405" s="392"/>
      <c r="NOM405" s="392"/>
      <c r="NON405" s="392"/>
      <c r="NOO405" s="392"/>
      <c r="NOP405" s="392"/>
      <c r="NOQ405" s="392"/>
      <c r="NOR405" s="392"/>
      <c r="NOS405" s="392"/>
      <c r="NOT405" s="392"/>
      <c r="NOU405" s="392"/>
      <c r="NOV405" s="392"/>
      <c r="NOW405" s="392"/>
      <c r="NOX405" s="392"/>
      <c r="NOY405" s="392"/>
      <c r="NOZ405" s="392"/>
      <c r="NPA405" s="392"/>
      <c r="NPB405" s="392"/>
      <c r="NPC405" s="392"/>
      <c r="NPD405" s="392"/>
      <c r="NPE405" s="392"/>
      <c r="NPF405" s="392"/>
      <c r="NPG405" s="392"/>
      <c r="NPH405" s="392"/>
      <c r="NPI405" s="392"/>
      <c r="NPJ405" s="392"/>
      <c r="NPK405" s="392"/>
      <c r="NPL405" s="392"/>
      <c r="NPM405" s="392"/>
      <c r="NPN405" s="392"/>
      <c r="NPO405" s="392"/>
      <c r="NPP405" s="392"/>
      <c r="NPQ405" s="392"/>
      <c r="NPR405" s="392"/>
      <c r="NPS405" s="392"/>
      <c r="NPT405" s="392"/>
      <c r="NPU405" s="392"/>
      <c r="NPV405" s="392"/>
      <c r="NPW405" s="392"/>
      <c r="NPX405" s="392"/>
      <c r="NPY405" s="392"/>
      <c r="NPZ405" s="392"/>
      <c r="NQA405" s="392"/>
      <c r="NQB405" s="392"/>
      <c r="NQC405" s="392"/>
      <c r="NQD405" s="392"/>
      <c r="NQE405" s="392"/>
      <c r="NQF405" s="392"/>
      <c r="NQG405" s="392"/>
      <c r="NQH405" s="392"/>
      <c r="NQI405" s="392"/>
      <c r="NQJ405" s="392"/>
      <c r="NQK405" s="392"/>
      <c r="NQL405" s="392"/>
      <c r="NQM405" s="392"/>
      <c r="NQN405" s="392"/>
      <c r="NQO405" s="392"/>
      <c r="NQP405" s="392"/>
      <c r="NQQ405" s="392"/>
      <c r="NQR405" s="392"/>
      <c r="NQS405" s="392"/>
      <c r="NQT405" s="392"/>
      <c r="NQU405" s="392"/>
      <c r="NQV405" s="392"/>
      <c r="NQW405" s="392"/>
      <c r="NQX405" s="392"/>
      <c r="NQY405" s="392"/>
      <c r="NQZ405" s="392"/>
      <c r="NRA405" s="392"/>
      <c r="NRB405" s="392"/>
      <c r="NRC405" s="392"/>
      <c r="NRD405" s="392"/>
      <c r="NRE405" s="392"/>
      <c r="NRF405" s="392"/>
      <c r="NRG405" s="392"/>
      <c r="NRH405" s="392"/>
      <c r="NRI405" s="392"/>
      <c r="NRJ405" s="392"/>
      <c r="NRK405" s="392"/>
      <c r="NRL405" s="392"/>
      <c r="NRM405" s="392"/>
      <c r="NRN405" s="392"/>
      <c r="NRO405" s="392"/>
      <c r="NRP405" s="392"/>
      <c r="NRQ405" s="392"/>
      <c r="NRR405" s="392"/>
      <c r="NRS405" s="392"/>
      <c r="NRT405" s="392"/>
      <c r="NRU405" s="392"/>
      <c r="NRV405" s="392"/>
      <c r="NRW405" s="392"/>
      <c r="NRX405" s="392"/>
      <c r="NRY405" s="392"/>
      <c r="NRZ405" s="392"/>
      <c r="NSA405" s="392"/>
      <c r="NSB405" s="392"/>
      <c r="NSC405" s="392"/>
      <c r="NSD405" s="392"/>
      <c r="NSE405" s="392"/>
      <c r="NSF405" s="392"/>
      <c r="NSG405" s="392"/>
      <c r="NSH405" s="392"/>
      <c r="NSI405" s="392"/>
      <c r="NSJ405" s="392"/>
      <c r="NSK405" s="392"/>
      <c r="NSL405" s="392"/>
      <c r="NSM405" s="392"/>
      <c r="NSN405" s="392"/>
      <c r="NSO405" s="392"/>
      <c r="NSP405" s="392"/>
      <c r="NSQ405" s="392"/>
      <c r="NSR405" s="392"/>
      <c r="NSS405" s="392"/>
      <c r="NST405" s="392"/>
      <c r="NSU405" s="392"/>
      <c r="NSV405" s="392"/>
      <c r="NSW405" s="392"/>
      <c r="NSX405" s="392"/>
      <c r="NSY405" s="392"/>
      <c r="NSZ405" s="392"/>
      <c r="NTA405" s="392"/>
      <c r="NTB405" s="392"/>
      <c r="NTC405" s="392"/>
      <c r="NTD405" s="392"/>
      <c r="NTE405" s="392"/>
      <c r="NTF405" s="392"/>
      <c r="NTG405" s="392"/>
      <c r="NTH405" s="392"/>
      <c r="NTI405" s="392"/>
      <c r="NTJ405" s="392"/>
      <c r="NTK405" s="392"/>
      <c r="NTL405" s="392"/>
      <c r="NTM405" s="392"/>
      <c r="NTN405" s="392"/>
      <c r="NTO405" s="392"/>
      <c r="NTP405" s="392"/>
      <c r="NTQ405" s="392"/>
      <c r="NTR405" s="392"/>
      <c r="NTS405" s="392"/>
      <c r="NTT405" s="392"/>
      <c r="NTU405" s="392"/>
      <c r="NTV405" s="392"/>
      <c r="NTW405" s="392"/>
      <c r="NTX405" s="392"/>
      <c r="NTY405" s="392"/>
      <c r="NTZ405" s="392"/>
      <c r="NUA405" s="392"/>
      <c r="NUB405" s="392"/>
      <c r="NUC405" s="392"/>
      <c r="NUD405" s="392"/>
      <c r="NUE405" s="392"/>
      <c r="NUF405" s="392"/>
      <c r="NUG405" s="392"/>
      <c r="NUH405" s="392"/>
      <c r="NUI405" s="392"/>
      <c r="NUJ405" s="392"/>
      <c r="NUK405" s="392"/>
      <c r="NUL405" s="392"/>
      <c r="NUM405" s="392"/>
      <c r="NUN405" s="392"/>
      <c r="NUO405" s="392"/>
      <c r="NUP405" s="392"/>
      <c r="NUQ405" s="392"/>
      <c r="NUR405" s="392"/>
      <c r="NUS405" s="392"/>
      <c r="NUT405" s="392"/>
      <c r="NUU405" s="392"/>
      <c r="NUV405" s="392"/>
      <c r="NUW405" s="392"/>
      <c r="NUX405" s="392"/>
      <c r="NUY405" s="392"/>
      <c r="NUZ405" s="392"/>
      <c r="NVA405" s="392"/>
      <c r="NVB405" s="392"/>
      <c r="NVC405" s="392"/>
      <c r="NVD405" s="392"/>
      <c r="NVE405" s="392"/>
      <c r="NVF405" s="392"/>
      <c r="NVG405" s="392"/>
      <c r="NVH405" s="392"/>
      <c r="NVI405" s="392"/>
      <c r="NVJ405" s="392"/>
      <c r="NVK405" s="392"/>
      <c r="NVL405" s="392"/>
      <c r="NVM405" s="392"/>
      <c r="NVN405" s="392"/>
      <c r="NVO405" s="392"/>
      <c r="NVP405" s="392"/>
      <c r="NVQ405" s="392"/>
      <c r="NVR405" s="392"/>
      <c r="NVS405" s="392"/>
      <c r="NVT405" s="392"/>
      <c r="NVU405" s="392"/>
      <c r="NVV405" s="392"/>
      <c r="NVW405" s="392"/>
      <c r="NVX405" s="392"/>
      <c r="NVY405" s="392"/>
      <c r="NVZ405" s="392"/>
      <c r="NWA405" s="392"/>
      <c r="NWB405" s="392"/>
      <c r="NWC405" s="392"/>
      <c r="NWD405" s="392"/>
      <c r="NWE405" s="392"/>
      <c r="NWF405" s="392"/>
      <c r="NWG405" s="392"/>
      <c r="NWH405" s="392"/>
      <c r="NWI405" s="392"/>
      <c r="NWJ405" s="392"/>
      <c r="NWK405" s="392"/>
      <c r="NWL405" s="392"/>
      <c r="NWM405" s="392"/>
      <c r="NWN405" s="392"/>
      <c r="NWO405" s="392"/>
      <c r="NWP405" s="392"/>
      <c r="NWQ405" s="392"/>
      <c r="NWR405" s="392"/>
      <c r="NWS405" s="392"/>
      <c r="NWT405" s="392"/>
      <c r="NWU405" s="392"/>
      <c r="NWV405" s="392"/>
      <c r="NWW405" s="392"/>
      <c r="NWX405" s="392"/>
      <c r="NWY405" s="392"/>
      <c r="NWZ405" s="392"/>
      <c r="NXA405" s="392"/>
      <c r="NXB405" s="392"/>
      <c r="NXC405" s="392"/>
      <c r="NXD405" s="392"/>
      <c r="NXE405" s="392"/>
      <c r="NXF405" s="392"/>
      <c r="NXG405" s="392"/>
      <c r="NXH405" s="392"/>
      <c r="NXI405" s="392"/>
      <c r="NXJ405" s="392"/>
      <c r="NXK405" s="392"/>
      <c r="NXL405" s="392"/>
      <c r="NXM405" s="392"/>
      <c r="NXN405" s="392"/>
      <c r="NXO405" s="392"/>
      <c r="NXP405" s="392"/>
      <c r="NXQ405" s="392"/>
      <c r="NXR405" s="392"/>
      <c r="NXS405" s="392"/>
      <c r="NXT405" s="392"/>
      <c r="NXU405" s="392"/>
      <c r="NXV405" s="392"/>
      <c r="NXW405" s="392"/>
      <c r="NXX405" s="392"/>
      <c r="NXY405" s="392"/>
      <c r="NXZ405" s="392"/>
      <c r="NYA405" s="392"/>
      <c r="NYB405" s="392"/>
      <c r="NYC405" s="392"/>
      <c r="NYD405" s="392"/>
      <c r="NYE405" s="392"/>
      <c r="NYF405" s="392"/>
      <c r="NYG405" s="392"/>
      <c r="NYH405" s="392"/>
      <c r="NYI405" s="392"/>
      <c r="NYJ405" s="392"/>
      <c r="NYK405" s="392"/>
      <c r="NYL405" s="392"/>
      <c r="NYM405" s="392"/>
      <c r="NYN405" s="392"/>
      <c r="NYO405" s="392"/>
      <c r="NYP405" s="392"/>
      <c r="NYQ405" s="392"/>
      <c r="NYR405" s="392"/>
      <c r="NYS405" s="392"/>
      <c r="NYT405" s="392"/>
      <c r="NYU405" s="392"/>
      <c r="NYV405" s="392"/>
      <c r="NYW405" s="392"/>
      <c r="NYX405" s="392"/>
      <c r="NYY405" s="392"/>
      <c r="NYZ405" s="392"/>
      <c r="NZA405" s="392"/>
      <c r="NZB405" s="392"/>
      <c r="NZC405" s="392"/>
      <c r="NZD405" s="392"/>
      <c r="NZE405" s="392"/>
      <c r="NZF405" s="392"/>
      <c r="NZG405" s="392"/>
      <c r="NZH405" s="392"/>
      <c r="NZI405" s="392"/>
      <c r="NZJ405" s="392"/>
      <c r="NZK405" s="392"/>
      <c r="NZL405" s="392"/>
      <c r="NZM405" s="392"/>
      <c r="NZN405" s="392"/>
      <c r="NZO405" s="392"/>
      <c r="NZP405" s="392"/>
      <c r="NZQ405" s="392"/>
      <c r="NZR405" s="392"/>
      <c r="NZS405" s="392"/>
      <c r="NZT405" s="392"/>
      <c r="NZU405" s="392"/>
      <c r="NZV405" s="392"/>
      <c r="NZW405" s="392"/>
      <c r="NZX405" s="392"/>
      <c r="NZY405" s="392"/>
      <c r="NZZ405" s="392"/>
      <c r="OAA405" s="392"/>
      <c r="OAB405" s="392"/>
      <c r="OAC405" s="392"/>
      <c r="OAD405" s="392"/>
      <c r="OAE405" s="392"/>
      <c r="OAF405" s="392"/>
      <c r="OAG405" s="392"/>
      <c r="OAH405" s="392"/>
      <c r="OAI405" s="392"/>
      <c r="OAJ405" s="392"/>
      <c r="OAK405" s="392"/>
      <c r="OAL405" s="392"/>
      <c r="OAM405" s="392"/>
      <c r="OAN405" s="392"/>
      <c r="OAO405" s="392"/>
      <c r="OAP405" s="392"/>
      <c r="OAQ405" s="392"/>
      <c r="OAR405" s="392"/>
      <c r="OAS405" s="392"/>
      <c r="OAT405" s="392"/>
      <c r="OAU405" s="392"/>
      <c r="OAV405" s="392"/>
      <c r="OAW405" s="392"/>
      <c r="OAX405" s="392"/>
      <c r="OAY405" s="392"/>
      <c r="OAZ405" s="392"/>
      <c r="OBA405" s="392"/>
      <c r="OBB405" s="392"/>
      <c r="OBC405" s="392"/>
      <c r="OBD405" s="392"/>
      <c r="OBE405" s="392"/>
      <c r="OBF405" s="392"/>
      <c r="OBG405" s="392"/>
      <c r="OBH405" s="392"/>
      <c r="OBI405" s="392"/>
      <c r="OBJ405" s="392"/>
      <c r="OBK405" s="392"/>
      <c r="OBL405" s="392"/>
      <c r="OBM405" s="392"/>
      <c r="OBN405" s="392"/>
      <c r="OBO405" s="392"/>
      <c r="OBP405" s="392"/>
      <c r="OBQ405" s="392"/>
      <c r="OBR405" s="392"/>
      <c r="OBS405" s="392"/>
      <c r="OBT405" s="392"/>
      <c r="OBU405" s="392"/>
      <c r="OBV405" s="392"/>
      <c r="OBW405" s="392"/>
      <c r="OBX405" s="392"/>
      <c r="OBY405" s="392"/>
      <c r="OBZ405" s="392"/>
      <c r="OCA405" s="392"/>
      <c r="OCB405" s="392"/>
      <c r="OCC405" s="392"/>
      <c r="OCD405" s="392"/>
      <c r="OCE405" s="392"/>
      <c r="OCF405" s="392"/>
      <c r="OCG405" s="392"/>
      <c r="OCH405" s="392"/>
      <c r="OCI405" s="392"/>
      <c r="OCJ405" s="392"/>
      <c r="OCK405" s="392"/>
      <c r="OCL405" s="392"/>
      <c r="OCM405" s="392"/>
      <c r="OCN405" s="392"/>
      <c r="OCO405" s="392"/>
      <c r="OCP405" s="392"/>
      <c r="OCQ405" s="392"/>
      <c r="OCR405" s="392"/>
      <c r="OCS405" s="392"/>
      <c r="OCT405" s="392"/>
      <c r="OCU405" s="392"/>
      <c r="OCV405" s="392"/>
      <c r="OCW405" s="392"/>
      <c r="OCX405" s="392"/>
      <c r="OCY405" s="392"/>
      <c r="OCZ405" s="392"/>
      <c r="ODA405" s="392"/>
      <c r="ODB405" s="392"/>
      <c r="ODC405" s="392"/>
      <c r="ODD405" s="392"/>
      <c r="ODE405" s="392"/>
      <c r="ODF405" s="392"/>
      <c r="ODG405" s="392"/>
      <c r="ODH405" s="392"/>
      <c r="ODI405" s="392"/>
      <c r="ODJ405" s="392"/>
      <c r="ODK405" s="392"/>
      <c r="ODL405" s="392"/>
      <c r="ODM405" s="392"/>
      <c r="ODN405" s="392"/>
      <c r="ODO405" s="392"/>
      <c r="ODP405" s="392"/>
      <c r="ODQ405" s="392"/>
      <c r="ODR405" s="392"/>
      <c r="ODS405" s="392"/>
      <c r="ODT405" s="392"/>
      <c r="ODU405" s="392"/>
      <c r="ODV405" s="392"/>
      <c r="ODW405" s="392"/>
      <c r="ODX405" s="392"/>
      <c r="ODY405" s="392"/>
      <c r="ODZ405" s="392"/>
      <c r="OEA405" s="392"/>
      <c r="OEB405" s="392"/>
      <c r="OEC405" s="392"/>
      <c r="OED405" s="392"/>
      <c r="OEE405" s="392"/>
      <c r="OEF405" s="392"/>
      <c r="OEG405" s="392"/>
      <c r="OEH405" s="392"/>
      <c r="OEI405" s="392"/>
      <c r="OEJ405" s="392"/>
      <c r="OEK405" s="392"/>
      <c r="OEL405" s="392"/>
      <c r="OEM405" s="392"/>
      <c r="OEN405" s="392"/>
      <c r="OEO405" s="392"/>
      <c r="OEP405" s="392"/>
      <c r="OEQ405" s="392"/>
      <c r="OER405" s="392"/>
      <c r="OES405" s="392"/>
      <c r="OET405" s="392"/>
      <c r="OEU405" s="392"/>
      <c r="OEV405" s="392"/>
      <c r="OEW405" s="392"/>
      <c r="OEX405" s="392"/>
      <c r="OEY405" s="392"/>
      <c r="OEZ405" s="392"/>
      <c r="OFA405" s="392"/>
      <c r="OFB405" s="392"/>
      <c r="OFC405" s="392"/>
      <c r="OFD405" s="392"/>
      <c r="OFE405" s="392"/>
      <c r="OFF405" s="392"/>
      <c r="OFG405" s="392"/>
      <c r="OFH405" s="392"/>
      <c r="OFI405" s="392"/>
      <c r="OFJ405" s="392"/>
      <c r="OFK405" s="392"/>
      <c r="OFL405" s="392"/>
      <c r="OFM405" s="392"/>
      <c r="OFN405" s="392"/>
      <c r="OFO405" s="392"/>
      <c r="OFP405" s="392"/>
      <c r="OFQ405" s="392"/>
      <c r="OFR405" s="392"/>
      <c r="OFS405" s="392"/>
      <c r="OFT405" s="392"/>
      <c r="OFU405" s="392"/>
      <c r="OFV405" s="392"/>
      <c r="OFW405" s="392"/>
      <c r="OFX405" s="392"/>
      <c r="OFY405" s="392"/>
      <c r="OFZ405" s="392"/>
      <c r="OGA405" s="392"/>
      <c r="OGB405" s="392"/>
      <c r="OGC405" s="392"/>
      <c r="OGD405" s="392"/>
      <c r="OGE405" s="392"/>
      <c r="OGF405" s="392"/>
      <c r="OGG405" s="392"/>
      <c r="OGH405" s="392"/>
      <c r="OGI405" s="392"/>
      <c r="OGJ405" s="392"/>
      <c r="OGK405" s="392"/>
      <c r="OGL405" s="392"/>
      <c r="OGM405" s="392"/>
      <c r="OGN405" s="392"/>
      <c r="OGO405" s="392"/>
      <c r="OGP405" s="392"/>
      <c r="OGQ405" s="392"/>
      <c r="OGR405" s="392"/>
      <c r="OGS405" s="392"/>
      <c r="OGT405" s="392"/>
      <c r="OGU405" s="392"/>
      <c r="OGV405" s="392"/>
      <c r="OGW405" s="392"/>
      <c r="OGX405" s="392"/>
      <c r="OGY405" s="392"/>
      <c r="OGZ405" s="392"/>
      <c r="OHA405" s="392"/>
      <c r="OHB405" s="392"/>
      <c r="OHC405" s="392"/>
      <c r="OHD405" s="392"/>
      <c r="OHE405" s="392"/>
      <c r="OHF405" s="392"/>
      <c r="OHG405" s="392"/>
      <c r="OHH405" s="392"/>
      <c r="OHI405" s="392"/>
      <c r="OHJ405" s="392"/>
      <c r="OHK405" s="392"/>
      <c r="OHL405" s="392"/>
      <c r="OHM405" s="392"/>
      <c r="OHN405" s="392"/>
      <c r="OHO405" s="392"/>
      <c r="OHP405" s="392"/>
      <c r="OHQ405" s="392"/>
      <c r="OHR405" s="392"/>
      <c r="OHS405" s="392"/>
      <c r="OHT405" s="392"/>
      <c r="OHU405" s="392"/>
      <c r="OHV405" s="392"/>
      <c r="OHW405" s="392"/>
      <c r="OHX405" s="392"/>
      <c r="OHY405" s="392"/>
      <c r="OHZ405" s="392"/>
      <c r="OIA405" s="392"/>
      <c r="OIB405" s="392"/>
      <c r="OIC405" s="392"/>
      <c r="OID405" s="392"/>
      <c r="OIE405" s="392"/>
      <c r="OIF405" s="392"/>
      <c r="OIG405" s="392"/>
      <c r="OIH405" s="392"/>
      <c r="OII405" s="392"/>
      <c r="OIJ405" s="392"/>
      <c r="OIK405" s="392"/>
      <c r="OIL405" s="392"/>
      <c r="OIM405" s="392"/>
      <c r="OIN405" s="392"/>
      <c r="OIO405" s="392"/>
      <c r="OIP405" s="392"/>
      <c r="OIQ405" s="392"/>
      <c r="OIR405" s="392"/>
      <c r="OIS405" s="392"/>
      <c r="OIT405" s="392"/>
      <c r="OIU405" s="392"/>
      <c r="OIV405" s="392"/>
      <c r="OIW405" s="392"/>
      <c r="OIX405" s="392"/>
      <c r="OIY405" s="392"/>
      <c r="OIZ405" s="392"/>
      <c r="OJA405" s="392"/>
      <c r="OJB405" s="392"/>
      <c r="OJC405" s="392"/>
      <c r="OJD405" s="392"/>
      <c r="OJE405" s="392"/>
      <c r="OJF405" s="392"/>
      <c r="OJG405" s="392"/>
      <c r="OJH405" s="392"/>
      <c r="OJI405" s="392"/>
      <c r="OJJ405" s="392"/>
      <c r="OJK405" s="392"/>
      <c r="OJL405" s="392"/>
      <c r="OJM405" s="392"/>
      <c r="OJN405" s="392"/>
      <c r="OJO405" s="392"/>
      <c r="OJP405" s="392"/>
      <c r="OJQ405" s="392"/>
      <c r="OJR405" s="392"/>
      <c r="OJS405" s="392"/>
      <c r="OJT405" s="392"/>
      <c r="OJU405" s="392"/>
      <c r="OJV405" s="392"/>
      <c r="OJW405" s="392"/>
      <c r="OJX405" s="392"/>
      <c r="OJY405" s="392"/>
      <c r="OJZ405" s="392"/>
      <c r="OKA405" s="392"/>
      <c r="OKB405" s="392"/>
      <c r="OKC405" s="392"/>
      <c r="OKD405" s="392"/>
      <c r="OKE405" s="392"/>
      <c r="OKF405" s="392"/>
      <c r="OKG405" s="392"/>
      <c r="OKH405" s="392"/>
      <c r="OKI405" s="392"/>
      <c r="OKJ405" s="392"/>
      <c r="OKK405" s="392"/>
      <c r="OKL405" s="392"/>
      <c r="OKM405" s="392"/>
      <c r="OKN405" s="392"/>
      <c r="OKO405" s="392"/>
      <c r="OKP405" s="392"/>
      <c r="OKQ405" s="392"/>
      <c r="OKR405" s="392"/>
      <c r="OKS405" s="392"/>
      <c r="OKT405" s="392"/>
      <c r="OKU405" s="392"/>
      <c r="OKV405" s="392"/>
      <c r="OKW405" s="392"/>
      <c r="OKX405" s="392"/>
      <c r="OKY405" s="392"/>
      <c r="OKZ405" s="392"/>
      <c r="OLA405" s="392"/>
      <c r="OLB405" s="392"/>
      <c r="OLC405" s="392"/>
      <c r="OLD405" s="392"/>
      <c r="OLE405" s="392"/>
      <c r="OLF405" s="392"/>
      <c r="OLG405" s="392"/>
      <c r="OLH405" s="392"/>
      <c r="OLI405" s="392"/>
      <c r="OLJ405" s="392"/>
      <c r="OLK405" s="392"/>
      <c r="OLL405" s="392"/>
      <c r="OLM405" s="392"/>
      <c r="OLN405" s="392"/>
      <c r="OLO405" s="392"/>
      <c r="OLP405" s="392"/>
      <c r="OLQ405" s="392"/>
      <c r="OLR405" s="392"/>
      <c r="OLS405" s="392"/>
      <c r="OLT405" s="392"/>
      <c r="OLU405" s="392"/>
      <c r="OLV405" s="392"/>
      <c r="OLW405" s="392"/>
      <c r="OLX405" s="392"/>
      <c r="OLY405" s="392"/>
      <c r="OLZ405" s="392"/>
      <c r="OMA405" s="392"/>
      <c r="OMB405" s="392"/>
      <c r="OMC405" s="392"/>
      <c r="OMD405" s="392"/>
      <c r="OME405" s="392"/>
      <c r="OMF405" s="392"/>
      <c r="OMG405" s="392"/>
      <c r="OMH405" s="392"/>
      <c r="OMI405" s="392"/>
      <c r="OMJ405" s="392"/>
      <c r="OMK405" s="392"/>
      <c r="OML405" s="392"/>
      <c r="OMM405" s="392"/>
      <c r="OMN405" s="392"/>
      <c r="OMO405" s="392"/>
      <c r="OMP405" s="392"/>
      <c r="OMQ405" s="392"/>
      <c r="OMR405" s="392"/>
      <c r="OMS405" s="392"/>
      <c r="OMT405" s="392"/>
      <c r="OMU405" s="392"/>
      <c r="OMV405" s="392"/>
      <c r="OMW405" s="392"/>
      <c r="OMX405" s="392"/>
      <c r="OMY405" s="392"/>
      <c r="OMZ405" s="392"/>
      <c r="ONA405" s="392"/>
      <c r="ONB405" s="392"/>
      <c r="ONC405" s="392"/>
      <c r="OND405" s="392"/>
      <c r="ONE405" s="392"/>
      <c r="ONF405" s="392"/>
      <c r="ONG405" s="392"/>
      <c r="ONH405" s="392"/>
      <c r="ONI405" s="392"/>
      <c r="ONJ405" s="392"/>
      <c r="ONK405" s="392"/>
      <c r="ONL405" s="392"/>
      <c r="ONM405" s="392"/>
      <c r="ONN405" s="392"/>
      <c r="ONO405" s="392"/>
      <c r="ONP405" s="392"/>
      <c r="ONQ405" s="392"/>
      <c r="ONR405" s="392"/>
      <c r="ONS405" s="392"/>
      <c r="ONT405" s="392"/>
      <c r="ONU405" s="392"/>
      <c r="ONV405" s="392"/>
      <c r="ONW405" s="392"/>
      <c r="ONX405" s="392"/>
      <c r="ONY405" s="392"/>
      <c r="ONZ405" s="392"/>
      <c r="OOA405" s="392"/>
      <c r="OOB405" s="392"/>
      <c r="OOC405" s="392"/>
      <c r="OOD405" s="392"/>
      <c r="OOE405" s="392"/>
      <c r="OOF405" s="392"/>
      <c r="OOG405" s="392"/>
      <c r="OOH405" s="392"/>
      <c r="OOI405" s="392"/>
      <c r="OOJ405" s="392"/>
      <c r="OOK405" s="392"/>
      <c r="OOL405" s="392"/>
      <c r="OOM405" s="392"/>
      <c r="OON405" s="392"/>
      <c r="OOO405" s="392"/>
      <c r="OOP405" s="392"/>
      <c r="OOQ405" s="392"/>
      <c r="OOR405" s="392"/>
      <c r="OOS405" s="392"/>
      <c r="OOT405" s="392"/>
      <c r="OOU405" s="392"/>
      <c r="OOV405" s="392"/>
      <c r="OOW405" s="392"/>
      <c r="OOX405" s="392"/>
      <c r="OOY405" s="392"/>
      <c r="OOZ405" s="392"/>
      <c r="OPA405" s="392"/>
      <c r="OPB405" s="392"/>
      <c r="OPC405" s="392"/>
      <c r="OPD405" s="392"/>
      <c r="OPE405" s="392"/>
      <c r="OPF405" s="392"/>
      <c r="OPG405" s="392"/>
      <c r="OPH405" s="392"/>
      <c r="OPI405" s="392"/>
      <c r="OPJ405" s="392"/>
      <c r="OPK405" s="392"/>
      <c r="OPL405" s="392"/>
      <c r="OPM405" s="392"/>
      <c r="OPN405" s="392"/>
      <c r="OPO405" s="392"/>
      <c r="OPP405" s="392"/>
      <c r="OPQ405" s="392"/>
      <c r="OPR405" s="392"/>
      <c r="OPS405" s="392"/>
      <c r="OPT405" s="392"/>
      <c r="OPU405" s="392"/>
      <c r="OPV405" s="392"/>
      <c r="OPW405" s="392"/>
      <c r="OPX405" s="392"/>
      <c r="OPY405" s="392"/>
      <c r="OPZ405" s="392"/>
      <c r="OQA405" s="392"/>
      <c r="OQB405" s="392"/>
      <c r="OQC405" s="392"/>
      <c r="OQD405" s="392"/>
      <c r="OQE405" s="392"/>
      <c r="OQF405" s="392"/>
      <c r="OQG405" s="392"/>
      <c r="OQH405" s="392"/>
      <c r="OQI405" s="392"/>
      <c r="OQJ405" s="392"/>
      <c r="OQK405" s="392"/>
      <c r="OQL405" s="392"/>
      <c r="OQM405" s="392"/>
      <c r="OQN405" s="392"/>
      <c r="OQO405" s="392"/>
      <c r="OQP405" s="392"/>
      <c r="OQQ405" s="392"/>
      <c r="OQR405" s="392"/>
      <c r="OQS405" s="392"/>
      <c r="OQT405" s="392"/>
      <c r="OQU405" s="392"/>
      <c r="OQV405" s="392"/>
      <c r="OQW405" s="392"/>
      <c r="OQX405" s="392"/>
      <c r="OQY405" s="392"/>
      <c r="OQZ405" s="392"/>
      <c r="ORA405" s="392"/>
      <c r="ORB405" s="392"/>
      <c r="ORC405" s="392"/>
      <c r="ORD405" s="392"/>
      <c r="ORE405" s="392"/>
      <c r="ORF405" s="392"/>
      <c r="ORG405" s="392"/>
      <c r="ORH405" s="392"/>
      <c r="ORI405" s="392"/>
      <c r="ORJ405" s="392"/>
      <c r="ORK405" s="392"/>
      <c r="ORL405" s="392"/>
      <c r="ORM405" s="392"/>
      <c r="ORN405" s="392"/>
      <c r="ORO405" s="392"/>
      <c r="ORP405" s="392"/>
      <c r="ORQ405" s="392"/>
      <c r="ORR405" s="392"/>
      <c r="ORS405" s="392"/>
      <c r="ORT405" s="392"/>
      <c r="ORU405" s="392"/>
      <c r="ORV405" s="392"/>
      <c r="ORW405" s="392"/>
      <c r="ORX405" s="392"/>
      <c r="ORY405" s="392"/>
      <c r="ORZ405" s="392"/>
      <c r="OSA405" s="392"/>
      <c r="OSB405" s="392"/>
      <c r="OSC405" s="392"/>
      <c r="OSD405" s="392"/>
      <c r="OSE405" s="392"/>
      <c r="OSF405" s="392"/>
      <c r="OSG405" s="392"/>
      <c r="OSH405" s="392"/>
      <c r="OSI405" s="392"/>
      <c r="OSJ405" s="392"/>
      <c r="OSK405" s="392"/>
      <c r="OSL405" s="392"/>
      <c r="OSM405" s="392"/>
      <c r="OSN405" s="392"/>
      <c r="OSO405" s="392"/>
      <c r="OSP405" s="392"/>
      <c r="OSQ405" s="392"/>
      <c r="OSR405" s="392"/>
      <c r="OSS405" s="392"/>
      <c r="OST405" s="392"/>
      <c r="OSU405" s="392"/>
      <c r="OSV405" s="392"/>
      <c r="OSW405" s="392"/>
      <c r="OSX405" s="392"/>
      <c r="OSY405" s="392"/>
      <c r="OSZ405" s="392"/>
      <c r="OTA405" s="392"/>
      <c r="OTB405" s="392"/>
      <c r="OTC405" s="392"/>
      <c r="OTD405" s="392"/>
      <c r="OTE405" s="392"/>
      <c r="OTF405" s="392"/>
      <c r="OTG405" s="392"/>
      <c r="OTH405" s="392"/>
      <c r="OTI405" s="392"/>
      <c r="OTJ405" s="392"/>
      <c r="OTK405" s="392"/>
      <c r="OTL405" s="392"/>
      <c r="OTM405" s="392"/>
      <c r="OTN405" s="392"/>
      <c r="OTO405" s="392"/>
      <c r="OTP405" s="392"/>
      <c r="OTQ405" s="392"/>
      <c r="OTR405" s="392"/>
      <c r="OTS405" s="392"/>
      <c r="OTT405" s="392"/>
      <c r="OTU405" s="392"/>
      <c r="OTV405" s="392"/>
      <c r="OTW405" s="392"/>
      <c r="OTX405" s="392"/>
      <c r="OTY405" s="392"/>
      <c r="OTZ405" s="392"/>
      <c r="OUA405" s="392"/>
      <c r="OUB405" s="392"/>
      <c r="OUC405" s="392"/>
      <c r="OUD405" s="392"/>
      <c r="OUE405" s="392"/>
      <c r="OUF405" s="392"/>
      <c r="OUG405" s="392"/>
      <c r="OUH405" s="392"/>
      <c r="OUI405" s="392"/>
      <c r="OUJ405" s="392"/>
      <c r="OUK405" s="392"/>
      <c r="OUL405" s="392"/>
      <c r="OUM405" s="392"/>
      <c r="OUN405" s="392"/>
      <c r="OUO405" s="392"/>
      <c r="OUP405" s="392"/>
      <c r="OUQ405" s="392"/>
      <c r="OUR405" s="392"/>
      <c r="OUS405" s="392"/>
      <c r="OUT405" s="392"/>
      <c r="OUU405" s="392"/>
      <c r="OUV405" s="392"/>
      <c r="OUW405" s="392"/>
      <c r="OUX405" s="392"/>
      <c r="OUY405" s="392"/>
      <c r="OUZ405" s="392"/>
      <c r="OVA405" s="392"/>
      <c r="OVB405" s="392"/>
      <c r="OVC405" s="392"/>
      <c r="OVD405" s="392"/>
      <c r="OVE405" s="392"/>
      <c r="OVF405" s="392"/>
      <c r="OVG405" s="392"/>
      <c r="OVH405" s="392"/>
      <c r="OVI405" s="392"/>
      <c r="OVJ405" s="392"/>
      <c r="OVK405" s="392"/>
      <c r="OVL405" s="392"/>
      <c r="OVM405" s="392"/>
      <c r="OVN405" s="392"/>
      <c r="OVO405" s="392"/>
      <c r="OVP405" s="392"/>
      <c r="OVQ405" s="392"/>
      <c r="OVR405" s="392"/>
      <c r="OVS405" s="392"/>
      <c r="OVT405" s="392"/>
      <c r="OVU405" s="392"/>
      <c r="OVV405" s="392"/>
      <c r="OVW405" s="392"/>
      <c r="OVX405" s="392"/>
      <c r="OVY405" s="392"/>
      <c r="OVZ405" s="392"/>
      <c r="OWA405" s="392"/>
      <c r="OWB405" s="392"/>
      <c r="OWC405" s="392"/>
      <c r="OWD405" s="392"/>
      <c r="OWE405" s="392"/>
      <c r="OWF405" s="392"/>
      <c r="OWG405" s="392"/>
      <c r="OWH405" s="392"/>
      <c r="OWI405" s="392"/>
      <c r="OWJ405" s="392"/>
      <c r="OWK405" s="392"/>
      <c r="OWL405" s="392"/>
      <c r="OWM405" s="392"/>
      <c r="OWN405" s="392"/>
      <c r="OWO405" s="392"/>
      <c r="OWP405" s="392"/>
      <c r="OWQ405" s="392"/>
      <c r="OWR405" s="392"/>
      <c r="OWS405" s="392"/>
      <c r="OWT405" s="392"/>
      <c r="OWU405" s="392"/>
      <c r="OWV405" s="392"/>
      <c r="OWW405" s="392"/>
      <c r="OWX405" s="392"/>
      <c r="OWY405" s="392"/>
      <c r="OWZ405" s="392"/>
      <c r="OXA405" s="392"/>
      <c r="OXB405" s="392"/>
      <c r="OXC405" s="392"/>
      <c r="OXD405" s="392"/>
      <c r="OXE405" s="392"/>
      <c r="OXF405" s="392"/>
      <c r="OXG405" s="392"/>
      <c r="OXH405" s="392"/>
      <c r="OXI405" s="392"/>
      <c r="OXJ405" s="392"/>
      <c r="OXK405" s="392"/>
      <c r="OXL405" s="392"/>
      <c r="OXM405" s="392"/>
      <c r="OXN405" s="392"/>
      <c r="OXO405" s="392"/>
      <c r="OXP405" s="392"/>
      <c r="OXQ405" s="392"/>
      <c r="OXR405" s="392"/>
      <c r="OXS405" s="392"/>
      <c r="OXT405" s="392"/>
      <c r="OXU405" s="392"/>
      <c r="OXV405" s="392"/>
      <c r="OXW405" s="392"/>
      <c r="OXX405" s="392"/>
      <c r="OXY405" s="392"/>
      <c r="OXZ405" s="392"/>
      <c r="OYA405" s="392"/>
      <c r="OYB405" s="392"/>
      <c r="OYC405" s="392"/>
      <c r="OYD405" s="392"/>
      <c r="OYE405" s="392"/>
      <c r="OYF405" s="392"/>
      <c r="OYG405" s="392"/>
      <c r="OYH405" s="392"/>
      <c r="OYI405" s="392"/>
      <c r="OYJ405" s="392"/>
      <c r="OYK405" s="392"/>
      <c r="OYL405" s="392"/>
      <c r="OYM405" s="392"/>
      <c r="OYN405" s="392"/>
      <c r="OYO405" s="392"/>
      <c r="OYP405" s="392"/>
      <c r="OYQ405" s="392"/>
      <c r="OYR405" s="392"/>
      <c r="OYS405" s="392"/>
      <c r="OYT405" s="392"/>
      <c r="OYU405" s="392"/>
      <c r="OYV405" s="392"/>
      <c r="OYW405" s="392"/>
      <c r="OYX405" s="392"/>
      <c r="OYY405" s="392"/>
      <c r="OYZ405" s="392"/>
      <c r="OZA405" s="392"/>
      <c r="OZB405" s="392"/>
      <c r="OZC405" s="392"/>
      <c r="OZD405" s="392"/>
      <c r="OZE405" s="392"/>
      <c r="OZF405" s="392"/>
      <c r="OZG405" s="392"/>
      <c r="OZH405" s="392"/>
      <c r="OZI405" s="392"/>
      <c r="OZJ405" s="392"/>
      <c r="OZK405" s="392"/>
      <c r="OZL405" s="392"/>
      <c r="OZM405" s="392"/>
      <c r="OZN405" s="392"/>
      <c r="OZO405" s="392"/>
      <c r="OZP405" s="392"/>
      <c r="OZQ405" s="392"/>
      <c r="OZR405" s="392"/>
      <c r="OZS405" s="392"/>
      <c r="OZT405" s="392"/>
      <c r="OZU405" s="392"/>
      <c r="OZV405" s="392"/>
      <c r="OZW405" s="392"/>
      <c r="OZX405" s="392"/>
      <c r="OZY405" s="392"/>
      <c r="OZZ405" s="392"/>
      <c r="PAA405" s="392"/>
      <c r="PAB405" s="392"/>
      <c r="PAC405" s="392"/>
      <c r="PAD405" s="392"/>
      <c r="PAE405" s="392"/>
      <c r="PAF405" s="392"/>
      <c r="PAG405" s="392"/>
      <c r="PAH405" s="392"/>
      <c r="PAI405" s="392"/>
      <c r="PAJ405" s="392"/>
      <c r="PAK405" s="392"/>
      <c r="PAL405" s="392"/>
      <c r="PAM405" s="392"/>
      <c r="PAN405" s="392"/>
      <c r="PAO405" s="392"/>
      <c r="PAP405" s="392"/>
      <c r="PAQ405" s="392"/>
      <c r="PAR405" s="392"/>
      <c r="PAS405" s="392"/>
      <c r="PAT405" s="392"/>
      <c r="PAU405" s="392"/>
      <c r="PAV405" s="392"/>
      <c r="PAW405" s="392"/>
      <c r="PAX405" s="392"/>
      <c r="PAY405" s="392"/>
      <c r="PAZ405" s="392"/>
      <c r="PBA405" s="392"/>
      <c r="PBB405" s="392"/>
      <c r="PBC405" s="392"/>
      <c r="PBD405" s="392"/>
      <c r="PBE405" s="392"/>
      <c r="PBF405" s="392"/>
      <c r="PBG405" s="392"/>
      <c r="PBH405" s="392"/>
      <c r="PBI405" s="392"/>
      <c r="PBJ405" s="392"/>
      <c r="PBK405" s="392"/>
      <c r="PBL405" s="392"/>
      <c r="PBM405" s="392"/>
      <c r="PBN405" s="392"/>
      <c r="PBO405" s="392"/>
      <c r="PBP405" s="392"/>
      <c r="PBQ405" s="392"/>
      <c r="PBR405" s="392"/>
      <c r="PBS405" s="392"/>
      <c r="PBT405" s="392"/>
      <c r="PBU405" s="392"/>
      <c r="PBV405" s="392"/>
      <c r="PBW405" s="392"/>
      <c r="PBX405" s="392"/>
      <c r="PBY405" s="392"/>
      <c r="PBZ405" s="392"/>
      <c r="PCA405" s="392"/>
      <c r="PCB405" s="392"/>
      <c r="PCC405" s="392"/>
      <c r="PCD405" s="392"/>
      <c r="PCE405" s="392"/>
      <c r="PCF405" s="392"/>
      <c r="PCG405" s="392"/>
      <c r="PCH405" s="392"/>
      <c r="PCI405" s="392"/>
      <c r="PCJ405" s="392"/>
      <c r="PCK405" s="392"/>
      <c r="PCL405" s="392"/>
      <c r="PCM405" s="392"/>
      <c r="PCN405" s="392"/>
      <c r="PCO405" s="392"/>
      <c r="PCP405" s="392"/>
      <c r="PCQ405" s="392"/>
      <c r="PCR405" s="392"/>
      <c r="PCS405" s="392"/>
      <c r="PCT405" s="392"/>
      <c r="PCU405" s="392"/>
      <c r="PCV405" s="392"/>
      <c r="PCW405" s="392"/>
      <c r="PCX405" s="392"/>
      <c r="PCY405" s="392"/>
      <c r="PCZ405" s="392"/>
      <c r="PDA405" s="392"/>
      <c r="PDB405" s="392"/>
      <c r="PDC405" s="392"/>
      <c r="PDD405" s="392"/>
      <c r="PDE405" s="392"/>
      <c r="PDF405" s="392"/>
      <c r="PDG405" s="392"/>
      <c r="PDH405" s="392"/>
      <c r="PDI405" s="392"/>
      <c r="PDJ405" s="392"/>
      <c r="PDK405" s="392"/>
      <c r="PDL405" s="392"/>
      <c r="PDM405" s="392"/>
      <c r="PDN405" s="392"/>
      <c r="PDO405" s="392"/>
      <c r="PDP405" s="392"/>
      <c r="PDQ405" s="392"/>
      <c r="PDR405" s="392"/>
      <c r="PDS405" s="392"/>
      <c r="PDT405" s="392"/>
      <c r="PDU405" s="392"/>
      <c r="PDV405" s="392"/>
      <c r="PDW405" s="392"/>
      <c r="PDX405" s="392"/>
      <c r="PDY405" s="392"/>
      <c r="PDZ405" s="392"/>
      <c r="PEA405" s="392"/>
      <c r="PEB405" s="392"/>
      <c r="PEC405" s="392"/>
      <c r="PED405" s="392"/>
      <c r="PEE405" s="392"/>
      <c r="PEF405" s="392"/>
      <c r="PEG405" s="392"/>
      <c r="PEH405" s="392"/>
      <c r="PEI405" s="392"/>
      <c r="PEJ405" s="392"/>
      <c r="PEK405" s="392"/>
      <c r="PEL405" s="392"/>
      <c r="PEM405" s="392"/>
      <c r="PEN405" s="392"/>
      <c r="PEO405" s="392"/>
      <c r="PEP405" s="392"/>
      <c r="PEQ405" s="392"/>
      <c r="PER405" s="392"/>
      <c r="PES405" s="392"/>
      <c r="PET405" s="392"/>
      <c r="PEU405" s="392"/>
      <c r="PEV405" s="392"/>
      <c r="PEW405" s="392"/>
      <c r="PEX405" s="392"/>
      <c r="PEY405" s="392"/>
      <c r="PEZ405" s="392"/>
      <c r="PFA405" s="392"/>
      <c r="PFB405" s="392"/>
      <c r="PFC405" s="392"/>
      <c r="PFD405" s="392"/>
      <c r="PFE405" s="392"/>
      <c r="PFF405" s="392"/>
      <c r="PFG405" s="392"/>
      <c r="PFH405" s="392"/>
      <c r="PFI405" s="392"/>
      <c r="PFJ405" s="392"/>
      <c r="PFK405" s="392"/>
      <c r="PFL405" s="392"/>
      <c r="PFM405" s="392"/>
      <c r="PFN405" s="392"/>
      <c r="PFO405" s="392"/>
      <c r="PFP405" s="392"/>
      <c r="PFQ405" s="392"/>
      <c r="PFR405" s="392"/>
      <c r="PFS405" s="392"/>
      <c r="PFT405" s="392"/>
      <c r="PFU405" s="392"/>
      <c r="PFV405" s="392"/>
      <c r="PFW405" s="392"/>
      <c r="PFX405" s="392"/>
      <c r="PFY405" s="392"/>
      <c r="PFZ405" s="392"/>
      <c r="PGA405" s="392"/>
      <c r="PGB405" s="392"/>
      <c r="PGC405" s="392"/>
      <c r="PGD405" s="392"/>
      <c r="PGE405" s="392"/>
      <c r="PGF405" s="392"/>
      <c r="PGG405" s="392"/>
      <c r="PGH405" s="392"/>
      <c r="PGI405" s="392"/>
      <c r="PGJ405" s="392"/>
      <c r="PGK405" s="392"/>
      <c r="PGL405" s="392"/>
      <c r="PGM405" s="392"/>
      <c r="PGN405" s="392"/>
      <c r="PGO405" s="392"/>
      <c r="PGP405" s="392"/>
      <c r="PGQ405" s="392"/>
      <c r="PGR405" s="392"/>
      <c r="PGS405" s="392"/>
      <c r="PGT405" s="392"/>
      <c r="PGU405" s="392"/>
      <c r="PGV405" s="392"/>
      <c r="PGW405" s="392"/>
      <c r="PGX405" s="392"/>
      <c r="PGY405" s="392"/>
      <c r="PGZ405" s="392"/>
      <c r="PHA405" s="392"/>
      <c r="PHB405" s="392"/>
      <c r="PHC405" s="392"/>
      <c r="PHD405" s="392"/>
      <c r="PHE405" s="392"/>
      <c r="PHF405" s="392"/>
      <c r="PHG405" s="392"/>
      <c r="PHH405" s="392"/>
      <c r="PHI405" s="392"/>
      <c r="PHJ405" s="392"/>
      <c r="PHK405" s="392"/>
      <c r="PHL405" s="392"/>
      <c r="PHM405" s="392"/>
      <c r="PHN405" s="392"/>
      <c r="PHO405" s="392"/>
      <c r="PHP405" s="392"/>
      <c r="PHQ405" s="392"/>
      <c r="PHR405" s="392"/>
      <c r="PHS405" s="392"/>
      <c r="PHT405" s="392"/>
      <c r="PHU405" s="392"/>
      <c r="PHV405" s="392"/>
      <c r="PHW405" s="392"/>
      <c r="PHX405" s="392"/>
      <c r="PHY405" s="392"/>
      <c r="PHZ405" s="392"/>
      <c r="PIA405" s="392"/>
      <c r="PIB405" s="392"/>
      <c r="PIC405" s="392"/>
      <c r="PID405" s="392"/>
      <c r="PIE405" s="392"/>
      <c r="PIF405" s="392"/>
      <c r="PIG405" s="392"/>
      <c r="PIH405" s="392"/>
      <c r="PII405" s="392"/>
      <c r="PIJ405" s="392"/>
      <c r="PIK405" s="392"/>
      <c r="PIL405" s="392"/>
      <c r="PIM405" s="392"/>
      <c r="PIN405" s="392"/>
      <c r="PIO405" s="392"/>
      <c r="PIP405" s="392"/>
      <c r="PIQ405" s="392"/>
      <c r="PIR405" s="392"/>
      <c r="PIS405" s="392"/>
      <c r="PIT405" s="392"/>
      <c r="PIU405" s="392"/>
      <c r="PIV405" s="392"/>
      <c r="PIW405" s="392"/>
      <c r="PIX405" s="392"/>
      <c r="PIY405" s="392"/>
      <c r="PIZ405" s="392"/>
      <c r="PJA405" s="392"/>
      <c r="PJB405" s="392"/>
      <c r="PJC405" s="392"/>
      <c r="PJD405" s="392"/>
      <c r="PJE405" s="392"/>
      <c r="PJF405" s="392"/>
      <c r="PJG405" s="392"/>
      <c r="PJH405" s="392"/>
      <c r="PJI405" s="392"/>
      <c r="PJJ405" s="392"/>
      <c r="PJK405" s="392"/>
      <c r="PJL405" s="392"/>
      <c r="PJM405" s="392"/>
      <c r="PJN405" s="392"/>
      <c r="PJO405" s="392"/>
      <c r="PJP405" s="392"/>
      <c r="PJQ405" s="392"/>
      <c r="PJR405" s="392"/>
      <c r="PJS405" s="392"/>
      <c r="PJT405" s="392"/>
      <c r="PJU405" s="392"/>
      <c r="PJV405" s="392"/>
      <c r="PJW405" s="392"/>
      <c r="PJX405" s="392"/>
      <c r="PJY405" s="392"/>
      <c r="PJZ405" s="392"/>
      <c r="PKA405" s="392"/>
      <c r="PKB405" s="392"/>
      <c r="PKC405" s="392"/>
      <c r="PKD405" s="392"/>
      <c r="PKE405" s="392"/>
      <c r="PKF405" s="392"/>
      <c r="PKG405" s="392"/>
      <c r="PKH405" s="392"/>
      <c r="PKI405" s="392"/>
      <c r="PKJ405" s="392"/>
      <c r="PKK405" s="392"/>
      <c r="PKL405" s="392"/>
      <c r="PKM405" s="392"/>
      <c r="PKN405" s="392"/>
      <c r="PKO405" s="392"/>
      <c r="PKP405" s="392"/>
      <c r="PKQ405" s="392"/>
      <c r="PKR405" s="392"/>
      <c r="PKS405" s="392"/>
      <c r="PKT405" s="392"/>
      <c r="PKU405" s="392"/>
      <c r="PKV405" s="392"/>
      <c r="PKW405" s="392"/>
      <c r="PKX405" s="392"/>
      <c r="PKY405" s="392"/>
      <c r="PKZ405" s="392"/>
      <c r="PLA405" s="392"/>
      <c r="PLB405" s="392"/>
      <c r="PLC405" s="392"/>
      <c r="PLD405" s="392"/>
      <c r="PLE405" s="392"/>
      <c r="PLF405" s="392"/>
      <c r="PLG405" s="392"/>
      <c r="PLH405" s="392"/>
      <c r="PLI405" s="392"/>
      <c r="PLJ405" s="392"/>
      <c r="PLK405" s="392"/>
      <c r="PLL405" s="392"/>
      <c r="PLM405" s="392"/>
      <c r="PLN405" s="392"/>
      <c r="PLO405" s="392"/>
      <c r="PLP405" s="392"/>
      <c r="PLQ405" s="392"/>
      <c r="PLR405" s="392"/>
      <c r="PLS405" s="392"/>
      <c r="PLT405" s="392"/>
      <c r="PLU405" s="392"/>
      <c r="PLV405" s="392"/>
      <c r="PLW405" s="392"/>
      <c r="PLX405" s="392"/>
      <c r="PLY405" s="392"/>
      <c r="PLZ405" s="392"/>
      <c r="PMA405" s="392"/>
      <c r="PMB405" s="392"/>
      <c r="PMC405" s="392"/>
      <c r="PMD405" s="392"/>
      <c r="PME405" s="392"/>
      <c r="PMF405" s="392"/>
      <c r="PMG405" s="392"/>
      <c r="PMH405" s="392"/>
      <c r="PMI405" s="392"/>
      <c r="PMJ405" s="392"/>
      <c r="PMK405" s="392"/>
      <c r="PML405" s="392"/>
      <c r="PMM405" s="392"/>
      <c r="PMN405" s="392"/>
      <c r="PMO405" s="392"/>
      <c r="PMP405" s="392"/>
      <c r="PMQ405" s="392"/>
      <c r="PMR405" s="392"/>
      <c r="PMS405" s="392"/>
      <c r="PMT405" s="392"/>
      <c r="PMU405" s="392"/>
      <c r="PMV405" s="392"/>
      <c r="PMW405" s="392"/>
      <c r="PMX405" s="392"/>
      <c r="PMY405" s="392"/>
      <c r="PMZ405" s="392"/>
      <c r="PNA405" s="392"/>
      <c r="PNB405" s="392"/>
      <c r="PNC405" s="392"/>
      <c r="PND405" s="392"/>
      <c r="PNE405" s="392"/>
      <c r="PNF405" s="392"/>
      <c r="PNG405" s="392"/>
      <c r="PNH405" s="392"/>
      <c r="PNI405" s="392"/>
      <c r="PNJ405" s="392"/>
      <c r="PNK405" s="392"/>
      <c r="PNL405" s="392"/>
      <c r="PNM405" s="392"/>
      <c r="PNN405" s="392"/>
      <c r="PNO405" s="392"/>
      <c r="PNP405" s="392"/>
      <c r="PNQ405" s="392"/>
      <c r="PNR405" s="392"/>
      <c r="PNS405" s="392"/>
      <c r="PNT405" s="392"/>
      <c r="PNU405" s="392"/>
      <c r="PNV405" s="392"/>
      <c r="PNW405" s="392"/>
      <c r="PNX405" s="392"/>
      <c r="PNY405" s="392"/>
      <c r="PNZ405" s="392"/>
      <c r="POA405" s="392"/>
      <c r="POB405" s="392"/>
      <c r="POC405" s="392"/>
      <c r="POD405" s="392"/>
      <c r="POE405" s="392"/>
      <c r="POF405" s="392"/>
      <c r="POG405" s="392"/>
      <c r="POH405" s="392"/>
      <c r="POI405" s="392"/>
      <c r="POJ405" s="392"/>
      <c r="POK405" s="392"/>
      <c r="POL405" s="392"/>
      <c r="POM405" s="392"/>
      <c r="PON405" s="392"/>
      <c r="POO405" s="392"/>
      <c r="POP405" s="392"/>
      <c r="POQ405" s="392"/>
      <c r="POR405" s="392"/>
      <c r="POS405" s="392"/>
      <c r="POT405" s="392"/>
      <c r="POU405" s="392"/>
      <c r="POV405" s="392"/>
      <c r="POW405" s="392"/>
      <c r="POX405" s="392"/>
      <c r="POY405" s="392"/>
      <c r="POZ405" s="392"/>
      <c r="PPA405" s="392"/>
      <c r="PPB405" s="392"/>
      <c r="PPC405" s="392"/>
      <c r="PPD405" s="392"/>
      <c r="PPE405" s="392"/>
      <c r="PPF405" s="392"/>
      <c r="PPG405" s="392"/>
      <c r="PPH405" s="392"/>
      <c r="PPI405" s="392"/>
      <c r="PPJ405" s="392"/>
      <c r="PPK405" s="392"/>
      <c r="PPL405" s="392"/>
      <c r="PPM405" s="392"/>
      <c r="PPN405" s="392"/>
      <c r="PPO405" s="392"/>
      <c r="PPP405" s="392"/>
      <c r="PPQ405" s="392"/>
      <c r="PPR405" s="392"/>
      <c r="PPS405" s="392"/>
      <c r="PPT405" s="392"/>
      <c r="PPU405" s="392"/>
      <c r="PPV405" s="392"/>
      <c r="PPW405" s="392"/>
      <c r="PPX405" s="392"/>
      <c r="PPY405" s="392"/>
      <c r="PPZ405" s="392"/>
      <c r="PQA405" s="392"/>
      <c r="PQB405" s="392"/>
      <c r="PQC405" s="392"/>
      <c r="PQD405" s="392"/>
      <c r="PQE405" s="392"/>
      <c r="PQF405" s="392"/>
      <c r="PQG405" s="392"/>
      <c r="PQH405" s="392"/>
      <c r="PQI405" s="392"/>
      <c r="PQJ405" s="392"/>
      <c r="PQK405" s="392"/>
      <c r="PQL405" s="392"/>
      <c r="PQM405" s="392"/>
      <c r="PQN405" s="392"/>
      <c r="PQO405" s="392"/>
      <c r="PQP405" s="392"/>
      <c r="PQQ405" s="392"/>
      <c r="PQR405" s="392"/>
      <c r="PQS405" s="392"/>
      <c r="PQT405" s="392"/>
      <c r="PQU405" s="392"/>
      <c r="PQV405" s="392"/>
      <c r="PQW405" s="392"/>
      <c r="PQX405" s="392"/>
      <c r="PQY405" s="392"/>
      <c r="PQZ405" s="392"/>
      <c r="PRA405" s="392"/>
      <c r="PRB405" s="392"/>
      <c r="PRC405" s="392"/>
      <c r="PRD405" s="392"/>
      <c r="PRE405" s="392"/>
      <c r="PRF405" s="392"/>
      <c r="PRG405" s="392"/>
      <c r="PRH405" s="392"/>
      <c r="PRI405" s="392"/>
      <c r="PRJ405" s="392"/>
      <c r="PRK405" s="392"/>
      <c r="PRL405" s="392"/>
      <c r="PRM405" s="392"/>
      <c r="PRN405" s="392"/>
      <c r="PRO405" s="392"/>
      <c r="PRP405" s="392"/>
      <c r="PRQ405" s="392"/>
      <c r="PRR405" s="392"/>
      <c r="PRS405" s="392"/>
      <c r="PRT405" s="392"/>
      <c r="PRU405" s="392"/>
      <c r="PRV405" s="392"/>
      <c r="PRW405" s="392"/>
      <c r="PRX405" s="392"/>
      <c r="PRY405" s="392"/>
      <c r="PRZ405" s="392"/>
      <c r="PSA405" s="392"/>
      <c r="PSB405" s="392"/>
      <c r="PSC405" s="392"/>
      <c r="PSD405" s="392"/>
      <c r="PSE405" s="392"/>
      <c r="PSF405" s="392"/>
      <c r="PSG405" s="392"/>
      <c r="PSH405" s="392"/>
      <c r="PSI405" s="392"/>
      <c r="PSJ405" s="392"/>
      <c r="PSK405" s="392"/>
      <c r="PSL405" s="392"/>
      <c r="PSM405" s="392"/>
      <c r="PSN405" s="392"/>
      <c r="PSO405" s="392"/>
      <c r="PSP405" s="392"/>
      <c r="PSQ405" s="392"/>
      <c r="PSR405" s="392"/>
      <c r="PSS405" s="392"/>
      <c r="PST405" s="392"/>
      <c r="PSU405" s="392"/>
      <c r="PSV405" s="392"/>
      <c r="PSW405" s="392"/>
      <c r="PSX405" s="392"/>
      <c r="PSY405" s="392"/>
      <c r="PSZ405" s="392"/>
      <c r="PTA405" s="392"/>
      <c r="PTB405" s="392"/>
      <c r="PTC405" s="392"/>
      <c r="PTD405" s="392"/>
      <c r="PTE405" s="392"/>
      <c r="PTF405" s="392"/>
      <c r="PTG405" s="392"/>
      <c r="PTH405" s="392"/>
      <c r="PTI405" s="392"/>
      <c r="PTJ405" s="392"/>
      <c r="PTK405" s="392"/>
      <c r="PTL405" s="392"/>
      <c r="PTM405" s="392"/>
      <c r="PTN405" s="392"/>
      <c r="PTO405" s="392"/>
      <c r="PTP405" s="392"/>
      <c r="PTQ405" s="392"/>
      <c r="PTR405" s="392"/>
      <c r="PTS405" s="392"/>
      <c r="PTT405" s="392"/>
      <c r="PTU405" s="392"/>
      <c r="PTV405" s="392"/>
      <c r="PTW405" s="392"/>
      <c r="PTX405" s="392"/>
      <c r="PTY405" s="392"/>
      <c r="PTZ405" s="392"/>
      <c r="PUA405" s="392"/>
      <c r="PUB405" s="392"/>
      <c r="PUC405" s="392"/>
      <c r="PUD405" s="392"/>
      <c r="PUE405" s="392"/>
      <c r="PUF405" s="392"/>
      <c r="PUG405" s="392"/>
      <c r="PUH405" s="392"/>
      <c r="PUI405" s="392"/>
      <c r="PUJ405" s="392"/>
      <c r="PUK405" s="392"/>
      <c r="PUL405" s="392"/>
      <c r="PUM405" s="392"/>
      <c r="PUN405" s="392"/>
      <c r="PUO405" s="392"/>
      <c r="PUP405" s="392"/>
      <c r="PUQ405" s="392"/>
      <c r="PUR405" s="392"/>
      <c r="PUS405" s="392"/>
      <c r="PUT405" s="392"/>
      <c r="PUU405" s="392"/>
      <c r="PUV405" s="392"/>
      <c r="PUW405" s="392"/>
      <c r="PUX405" s="392"/>
      <c r="PUY405" s="392"/>
      <c r="PUZ405" s="392"/>
      <c r="PVA405" s="392"/>
      <c r="PVB405" s="392"/>
      <c r="PVC405" s="392"/>
      <c r="PVD405" s="392"/>
      <c r="PVE405" s="392"/>
      <c r="PVF405" s="392"/>
      <c r="PVG405" s="392"/>
      <c r="PVH405" s="392"/>
      <c r="PVI405" s="392"/>
      <c r="PVJ405" s="392"/>
      <c r="PVK405" s="392"/>
      <c r="PVL405" s="392"/>
      <c r="PVM405" s="392"/>
      <c r="PVN405" s="392"/>
      <c r="PVO405" s="392"/>
      <c r="PVP405" s="392"/>
      <c r="PVQ405" s="392"/>
      <c r="PVR405" s="392"/>
      <c r="PVS405" s="392"/>
      <c r="PVT405" s="392"/>
      <c r="PVU405" s="392"/>
      <c r="PVV405" s="392"/>
      <c r="PVW405" s="392"/>
      <c r="PVX405" s="392"/>
      <c r="PVY405" s="392"/>
      <c r="PVZ405" s="392"/>
      <c r="PWA405" s="392"/>
      <c r="PWB405" s="392"/>
      <c r="PWC405" s="392"/>
      <c r="PWD405" s="392"/>
      <c r="PWE405" s="392"/>
      <c r="PWF405" s="392"/>
      <c r="PWG405" s="392"/>
      <c r="PWH405" s="392"/>
      <c r="PWI405" s="392"/>
      <c r="PWJ405" s="392"/>
      <c r="PWK405" s="392"/>
      <c r="PWL405" s="392"/>
      <c r="PWM405" s="392"/>
      <c r="PWN405" s="392"/>
      <c r="PWO405" s="392"/>
      <c r="PWP405" s="392"/>
      <c r="PWQ405" s="392"/>
      <c r="PWR405" s="392"/>
      <c r="PWS405" s="392"/>
      <c r="PWT405" s="392"/>
      <c r="PWU405" s="392"/>
      <c r="PWV405" s="392"/>
      <c r="PWW405" s="392"/>
      <c r="PWX405" s="392"/>
      <c r="PWY405" s="392"/>
      <c r="PWZ405" s="392"/>
      <c r="PXA405" s="392"/>
      <c r="PXB405" s="392"/>
      <c r="PXC405" s="392"/>
      <c r="PXD405" s="392"/>
      <c r="PXE405" s="392"/>
      <c r="PXF405" s="392"/>
      <c r="PXG405" s="392"/>
      <c r="PXH405" s="392"/>
      <c r="PXI405" s="392"/>
      <c r="PXJ405" s="392"/>
      <c r="PXK405" s="392"/>
      <c r="PXL405" s="392"/>
      <c r="PXM405" s="392"/>
      <c r="PXN405" s="392"/>
      <c r="PXO405" s="392"/>
      <c r="PXP405" s="392"/>
      <c r="PXQ405" s="392"/>
      <c r="PXR405" s="392"/>
      <c r="PXS405" s="392"/>
      <c r="PXT405" s="392"/>
      <c r="PXU405" s="392"/>
      <c r="PXV405" s="392"/>
      <c r="PXW405" s="392"/>
      <c r="PXX405" s="392"/>
      <c r="PXY405" s="392"/>
      <c r="PXZ405" s="392"/>
      <c r="PYA405" s="392"/>
      <c r="PYB405" s="392"/>
      <c r="PYC405" s="392"/>
      <c r="PYD405" s="392"/>
      <c r="PYE405" s="392"/>
      <c r="PYF405" s="392"/>
      <c r="PYG405" s="392"/>
      <c r="PYH405" s="392"/>
      <c r="PYI405" s="392"/>
      <c r="PYJ405" s="392"/>
      <c r="PYK405" s="392"/>
      <c r="PYL405" s="392"/>
      <c r="PYM405" s="392"/>
      <c r="PYN405" s="392"/>
      <c r="PYO405" s="392"/>
      <c r="PYP405" s="392"/>
      <c r="PYQ405" s="392"/>
      <c r="PYR405" s="392"/>
      <c r="PYS405" s="392"/>
      <c r="PYT405" s="392"/>
      <c r="PYU405" s="392"/>
      <c r="PYV405" s="392"/>
      <c r="PYW405" s="392"/>
      <c r="PYX405" s="392"/>
      <c r="PYY405" s="392"/>
      <c r="PYZ405" s="392"/>
      <c r="PZA405" s="392"/>
      <c r="PZB405" s="392"/>
      <c r="PZC405" s="392"/>
      <c r="PZD405" s="392"/>
      <c r="PZE405" s="392"/>
      <c r="PZF405" s="392"/>
      <c r="PZG405" s="392"/>
      <c r="PZH405" s="392"/>
      <c r="PZI405" s="392"/>
      <c r="PZJ405" s="392"/>
      <c r="PZK405" s="392"/>
      <c r="PZL405" s="392"/>
      <c r="PZM405" s="392"/>
      <c r="PZN405" s="392"/>
      <c r="PZO405" s="392"/>
      <c r="PZP405" s="392"/>
      <c r="PZQ405" s="392"/>
      <c r="PZR405" s="392"/>
      <c r="PZS405" s="392"/>
      <c r="PZT405" s="392"/>
      <c r="PZU405" s="392"/>
      <c r="PZV405" s="392"/>
      <c r="PZW405" s="392"/>
      <c r="PZX405" s="392"/>
      <c r="PZY405" s="392"/>
      <c r="PZZ405" s="392"/>
      <c r="QAA405" s="392"/>
      <c r="QAB405" s="392"/>
      <c r="QAC405" s="392"/>
      <c r="QAD405" s="392"/>
      <c r="QAE405" s="392"/>
      <c r="QAF405" s="392"/>
      <c r="QAG405" s="392"/>
      <c r="QAH405" s="392"/>
      <c r="QAI405" s="392"/>
      <c r="QAJ405" s="392"/>
      <c r="QAK405" s="392"/>
      <c r="QAL405" s="392"/>
      <c r="QAM405" s="392"/>
      <c r="QAN405" s="392"/>
      <c r="QAO405" s="392"/>
      <c r="QAP405" s="392"/>
      <c r="QAQ405" s="392"/>
      <c r="QAR405" s="392"/>
      <c r="QAS405" s="392"/>
      <c r="QAT405" s="392"/>
      <c r="QAU405" s="392"/>
      <c r="QAV405" s="392"/>
      <c r="QAW405" s="392"/>
      <c r="QAX405" s="392"/>
      <c r="QAY405" s="392"/>
      <c r="QAZ405" s="392"/>
      <c r="QBA405" s="392"/>
      <c r="QBB405" s="392"/>
      <c r="QBC405" s="392"/>
      <c r="QBD405" s="392"/>
      <c r="QBE405" s="392"/>
      <c r="QBF405" s="392"/>
      <c r="QBG405" s="392"/>
      <c r="QBH405" s="392"/>
      <c r="QBI405" s="392"/>
      <c r="QBJ405" s="392"/>
      <c r="QBK405" s="392"/>
      <c r="QBL405" s="392"/>
      <c r="QBM405" s="392"/>
      <c r="QBN405" s="392"/>
      <c r="QBO405" s="392"/>
      <c r="QBP405" s="392"/>
      <c r="QBQ405" s="392"/>
      <c r="QBR405" s="392"/>
      <c r="QBS405" s="392"/>
      <c r="QBT405" s="392"/>
      <c r="QBU405" s="392"/>
      <c r="QBV405" s="392"/>
      <c r="QBW405" s="392"/>
      <c r="QBX405" s="392"/>
      <c r="QBY405" s="392"/>
      <c r="QBZ405" s="392"/>
      <c r="QCA405" s="392"/>
      <c r="QCB405" s="392"/>
      <c r="QCC405" s="392"/>
      <c r="QCD405" s="392"/>
      <c r="QCE405" s="392"/>
      <c r="QCF405" s="392"/>
      <c r="QCG405" s="392"/>
      <c r="QCH405" s="392"/>
      <c r="QCI405" s="392"/>
      <c r="QCJ405" s="392"/>
      <c r="QCK405" s="392"/>
      <c r="QCL405" s="392"/>
      <c r="QCM405" s="392"/>
      <c r="QCN405" s="392"/>
      <c r="QCO405" s="392"/>
      <c r="QCP405" s="392"/>
      <c r="QCQ405" s="392"/>
      <c r="QCR405" s="392"/>
      <c r="QCS405" s="392"/>
      <c r="QCT405" s="392"/>
      <c r="QCU405" s="392"/>
      <c r="QCV405" s="392"/>
      <c r="QCW405" s="392"/>
      <c r="QCX405" s="392"/>
      <c r="QCY405" s="392"/>
      <c r="QCZ405" s="392"/>
      <c r="QDA405" s="392"/>
      <c r="QDB405" s="392"/>
      <c r="QDC405" s="392"/>
      <c r="QDD405" s="392"/>
      <c r="QDE405" s="392"/>
      <c r="QDF405" s="392"/>
      <c r="QDG405" s="392"/>
      <c r="QDH405" s="392"/>
      <c r="QDI405" s="392"/>
      <c r="QDJ405" s="392"/>
      <c r="QDK405" s="392"/>
      <c r="QDL405" s="392"/>
      <c r="QDM405" s="392"/>
      <c r="QDN405" s="392"/>
      <c r="QDO405" s="392"/>
      <c r="QDP405" s="392"/>
      <c r="QDQ405" s="392"/>
      <c r="QDR405" s="392"/>
      <c r="QDS405" s="392"/>
      <c r="QDT405" s="392"/>
      <c r="QDU405" s="392"/>
      <c r="QDV405" s="392"/>
      <c r="QDW405" s="392"/>
      <c r="QDX405" s="392"/>
      <c r="QDY405" s="392"/>
      <c r="QDZ405" s="392"/>
      <c r="QEA405" s="392"/>
      <c r="QEB405" s="392"/>
      <c r="QEC405" s="392"/>
      <c r="QED405" s="392"/>
      <c r="QEE405" s="392"/>
      <c r="QEF405" s="392"/>
      <c r="QEG405" s="392"/>
      <c r="QEH405" s="392"/>
      <c r="QEI405" s="392"/>
      <c r="QEJ405" s="392"/>
      <c r="QEK405" s="392"/>
      <c r="QEL405" s="392"/>
      <c r="QEM405" s="392"/>
      <c r="QEN405" s="392"/>
      <c r="QEO405" s="392"/>
      <c r="QEP405" s="392"/>
      <c r="QEQ405" s="392"/>
      <c r="QER405" s="392"/>
      <c r="QES405" s="392"/>
      <c r="QET405" s="392"/>
      <c r="QEU405" s="392"/>
      <c r="QEV405" s="392"/>
      <c r="QEW405" s="392"/>
      <c r="QEX405" s="392"/>
      <c r="QEY405" s="392"/>
      <c r="QEZ405" s="392"/>
      <c r="QFA405" s="392"/>
      <c r="QFB405" s="392"/>
      <c r="QFC405" s="392"/>
      <c r="QFD405" s="392"/>
      <c r="QFE405" s="392"/>
      <c r="QFF405" s="392"/>
      <c r="QFG405" s="392"/>
      <c r="QFH405" s="392"/>
      <c r="QFI405" s="392"/>
      <c r="QFJ405" s="392"/>
      <c r="QFK405" s="392"/>
      <c r="QFL405" s="392"/>
      <c r="QFM405" s="392"/>
      <c r="QFN405" s="392"/>
      <c r="QFO405" s="392"/>
      <c r="QFP405" s="392"/>
      <c r="QFQ405" s="392"/>
      <c r="QFR405" s="392"/>
      <c r="QFS405" s="392"/>
      <c r="QFT405" s="392"/>
      <c r="QFU405" s="392"/>
      <c r="QFV405" s="392"/>
      <c r="QFW405" s="392"/>
      <c r="QFX405" s="392"/>
      <c r="QFY405" s="392"/>
      <c r="QFZ405" s="392"/>
      <c r="QGA405" s="392"/>
      <c r="QGB405" s="392"/>
      <c r="QGC405" s="392"/>
      <c r="QGD405" s="392"/>
      <c r="QGE405" s="392"/>
      <c r="QGF405" s="392"/>
      <c r="QGG405" s="392"/>
      <c r="QGH405" s="392"/>
      <c r="QGI405" s="392"/>
      <c r="QGJ405" s="392"/>
      <c r="QGK405" s="392"/>
      <c r="QGL405" s="392"/>
      <c r="QGM405" s="392"/>
      <c r="QGN405" s="392"/>
      <c r="QGO405" s="392"/>
      <c r="QGP405" s="392"/>
      <c r="QGQ405" s="392"/>
      <c r="QGR405" s="392"/>
      <c r="QGS405" s="392"/>
      <c r="QGT405" s="392"/>
      <c r="QGU405" s="392"/>
      <c r="QGV405" s="392"/>
      <c r="QGW405" s="392"/>
      <c r="QGX405" s="392"/>
      <c r="QGY405" s="392"/>
      <c r="QGZ405" s="392"/>
      <c r="QHA405" s="392"/>
      <c r="QHB405" s="392"/>
      <c r="QHC405" s="392"/>
      <c r="QHD405" s="392"/>
      <c r="QHE405" s="392"/>
      <c r="QHF405" s="392"/>
      <c r="QHG405" s="392"/>
      <c r="QHH405" s="392"/>
      <c r="QHI405" s="392"/>
      <c r="QHJ405" s="392"/>
      <c r="QHK405" s="392"/>
      <c r="QHL405" s="392"/>
      <c r="QHM405" s="392"/>
      <c r="QHN405" s="392"/>
      <c r="QHO405" s="392"/>
      <c r="QHP405" s="392"/>
      <c r="QHQ405" s="392"/>
      <c r="QHR405" s="392"/>
      <c r="QHS405" s="392"/>
      <c r="QHT405" s="392"/>
      <c r="QHU405" s="392"/>
      <c r="QHV405" s="392"/>
      <c r="QHW405" s="392"/>
      <c r="QHX405" s="392"/>
      <c r="QHY405" s="392"/>
      <c r="QHZ405" s="392"/>
      <c r="QIA405" s="392"/>
      <c r="QIB405" s="392"/>
      <c r="QIC405" s="392"/>
      <c r="QID405" s="392"/>
      <c r="QIE405" s="392"/>
      <c r="QIF405" s="392"/>
      <c r="QIG405" s="392"/>
      <c r="QIH405" s="392"/>
      <c r="QII405" s="392"/>
      <c r="QIJ405" s="392"/>
      <c r="QIK405" s="392"/>
      <c r="QIL405" s="392"/>
      <c r="QIM405" s="392"/>
      <c r="QIN405" s="392"/>
      <c r="QIO405" s="392"/>
      <c r="QIP405" s="392"/>
      <c r="QIQ405" s="392"/>
      <c r="QIR405" s="392"/>
      <c r="QIS405" s="392"/>
      <c r="QIT405" s="392"/>
      <c r="QIU405" s="392"/>
      <c r="QIV405" s="392"/>
      <c r="QIW405" s="392"/>
      <c r="QIX405" s="392"/>
      <c r="QIY405" s="392"/>
      <c r="QIZ405" s="392"/>
      <c r="QJA405" s="392"/>
      <c r="QJB405" s="392"/>
      <c r="QJC405" s="392"/>
      <c r="QJD405" s="392"/>
      <c r="QJE405" s="392"/>
      <c r="QJF405" s="392"/>
      <c r="QJG405" s="392"/>
      <c r="QJH405" s="392"/>
      <c r="QJI405" s="392"/>
      <c r="QJJ405" s="392"/>
      <c r="QJK405" s="392"/>
      <c r="QJL405" s="392"/>
      <c r="QJM405" s="392"/>
      <c r="QJN405" s="392"/>
      <c r="QJO405" s="392"/>
      <c r="QJP405" s="392"/>
      <c r="QJQ405" s="392"/>
      <c r="QJR405" s="392"/>
      <c r="QJS405" s="392"/>
      <c r="QJT405" s="392"/>
      <c r="QJU405" s="392"/>
      <c r="QJV405" s="392"/>
      <c r="QJW405" s="392"/>
      <c r="QJX405" s="392"/>
      <c r="QJY405" s="392"/>
      <c r="QJZ405" s="392"/>
      <c r="QKA405" s="392"/>
      <c r="QKB405" s="392"/>
      <c r="QKC405" s="392"/>
      <c r="QKD405" s="392"/>
      <c r="QKE405" s="392"/>
      <c r="QKF405" s="392"/>
      <c r="QKG405" s="392"/>
      <c r="QKH405" s="392"/>
      <c r="QKI405" s="392"/>
      <c r="QKJ405" s="392"/>
      <c r="QKK405" s="392"/>
      <c r="QKL405" s="392"/>
      <c r="QKM405" s="392"/>
      <c r="QKN405" s="392"/>
      <c r="QKO405" s="392"/>
      <c r="QKP405" s="392"/>
      <c r="QKQ405" s="392"/>
      <c r="QKR405" s="392"/>
      <c r="QKS405" s="392"/>
      <c r="QKT405" s="392"/>
      <c r="QKU405" s="392"/>
      <c r="QKV405" s="392"/>
      <c r="QKW405" s="392"/>
      <c r="QKX405" s="392"/>
      <c r="QKY405" s="392"/>
      <c r="QKZ405" s="392"/>
      <c r="QLA405" s="392"/>
      <c r="QLB405" s="392"/>
      <c r="QLC405" s="392"/>
      <c r="QLD405" s="392"/>
      <c r="QLE405" s="392"/>
      <c r="QLF405" s="392"/>
      <c r="QLG405" s="392"/>
      <c r="QLH405" s="392"/>
      <c r="QLI405" s="392"/>
      <c r="QLJ405" s="392"/>
      <c r="QLK405" s="392"/>
      <c r="QLL405" s="392"/>
      <c r="QLM405" s="392"/>
      <c r="QLN405" s="392"/>
      <c r="QLO405" s="392"/>
      <c r="QLP405" s="392"/>
      <c r="QLQ405" s="392"/>
      <c r="QLR405" s="392"/>
      <c r="QLS405" s="392"/>
      <c r="QLT405" s="392"/>
      <c r="QLU405" s="392"/>
      <c r="QLV405" s="392"/>
      <c r="QLW405" s="392"/>
      <c r="QLX405" s="392"/>
      <c r="QLY405" s="392"/>
      <c r="QLZ405" s="392"/>
      <c r="QMA405" s="392"/>
      <c r="QMB405" s="392"/>
      <c r="QMC405" s="392"/>
      <c r="QMD405" s="392"/>
      <c r="QME405" s="392"/>
      <c r="QMF405" s="392"/>
      <c r="QMG405" s="392"/>
      <c r="QMH405" s="392"/>
      <c r="QMI405" s="392"/>
      <c r="QMJ405" s="392"/>
      <c r="QMK405" s="392"/>
      <c r="QML405" s="392"/>
      <c r="QMM405" s="392"/>
      <c r="QMN405" s="392"/>
      <c r="QMO405" s="392"/>
      <c r="QMP405" s="392"/>
      <c r="QMQ405" s="392"/>
      <c r="QMR405" s="392"/>
      <c r="QMS405" s="392"/>
      <c r="QMT405" s="392"/>
      <c r="QMU405" s="392"/>
      <c r="QMV405" s="392"/>
      <c r="QMW405" s="392"/>
      <c r="QMX405" s="392"/>
      <c r="QMY405" s="392"/>
      <c r="QMZ405" s="392"/>
      <c r="QNA405" s="392"/>
      <c r="QNB405" s="392"/>
      <c r="QNC405" s="392"/>
      <c r="QND405" s="392"/>
      <c r="QNE405" s="392"/>
      <c r="QNF405" s="392"/>
      <c r="QNG405" s="392"/>
      <c r="QNH405" s="392"/>
      <c r="QNI405" s="392"/>
      <c r="QNJ405" s="392"/>
      <c r="QNK405" s="392"/>
      <c r="QNL405" s="392"/>
      <c r="QNM405" s="392"/>
      <c r="QNN405" s="392"/>
      <c r="QNO405" s="392"/>
      <c r="QNP405" s="392"/>
      <c r="QNQ405" s="392"/>
      <c r="QNR405" s="392"/>
      <c r="QNS405" s="392"/>
      <c r="QNT405" s="392"/>
      <c r="QNU405" s="392"/>
      <c r="QNV405" s="392"/>
      <c r="QNW405" s="392"/>
      <c r="QNX405" s="392"/>
      <c r="QNY405" s="392"/>
      <c r="QNZ405" s="392"/>
      <c r="QOA405" s="392"/>
      <c r="QOB405" s="392"/>
      <c r="QOC405" s="392"/>
      <c r="QOD405" s="392"/>
      <c r="QOE405" s="392"/>
      <c r="QOF405" s="392"/>
      <c r="QOG405" s="392"/>
      <c r="QOH405" s="392"/>
      <c r="QOI405" s="392"/>
      <c r="QOJ405" s="392"/>
      <c r="QOK405" s="392"/>
      <c r="QOL405" s="392"/>
      <c r="QOM405" s="392"/>
      <c r="QON405" s="392"/>
      <c r="QOO405" s="392"/>
      <c r="QOP405" s="392"/>
      <c r="QOQ405" s="392"/>
      <c r="QOR405" s="392"/>
      <c r="QOS405" s="392"/>
      <c r="QOT405" s="392"/>
      <c r="QOU405" s="392"/>
      <c r="QOV405" s="392"/>
      <c r="QOW405" s="392"/>
      <c r="QOX405" s="392"/>
      <c r="QOY405" s="392"/>
      <c r="QOZ405" s="392"/>
      <c r="QPA405" s="392"/>
      <c r="QPB405" s="392"/>
      <c r="QPC405" s="392"/>
      <c r="QPD405" s="392"/>
      <c r="QPE405" s="392"/>
      <c r="QPF405" s="392"/>
      <c r="QPG405" s="392"/>
      <c r="QPH405" s="392"/>
      <c r="QPI405" s="392"/>
      <c r="QPJ405" s="392"/>
      <c r="QPK405" s="392"/>
      <c r="QPL405" s="392"/>
      <c r="QPM405" s="392"/>
      <c r="QPN405" s="392"/>
      <c r="QPO405" s="392"/>
      <c r="QPP405" s="392"/>
      <c r="QPQ405" s="392"/>
      <c r="QPR405" s="392"/>
      <c r="QPS405" s="392"/>
      <c r="QPT405" s="392"/>
      <c r="QPU405" s="392"/>
      <c r="QPV405" s="392"/>
      <c r="QPW405" s="392"/>
      <c r="QPX405" s="392"/>
      <c r="QPY405" s="392"/>
      <c r="QPZ405" s="392"/>
      <c r="QQA405" s="392"/>
      <c r="QQB405" s="392"/>
      <c r="QQC405" s="392"/>
      <c r="QQD405" s="392"/>
      <c r="QQE405" s="392"/>
      <c r="QQF405" s="392"/>
      <c r="QQG405" s="392"/>
      <c r="QQH405" s="392"/>
      <c r="QQI405" s="392"/>
      <c r="QQJ405" s="392"/>
      <c r="QQK405" s="392"/>
      <c r="QQL405" s="392"/>
      <c r="QQM405" s="392"/>
      <c r="QQN405" s="392"/>
      <c r="QQO405" s="392"/>
      <c r="QQP405" s="392"/>
      <c r="QQQ405" s="392"/>
      <c r="QQR405" s="392"/>
      <c r="QQS405" s="392"/>
      <c r="QQT405" s="392"/>
      <c r="QQU405" s="392"/>
      <c r="QQV405" s="392"/>
      <c r="QQW405" s="392"/>
      <c r="QQX405" s="392"/>
      <c r="QQY405" s="392"/>
      <c r="QQZ405" s="392"/>
      <c r="QRA405" s="392"/>
      <c r="QRB405" s="392"/>
      <c r="QRC405" s="392"/>
      <c r="QRD405" s="392"/>
      <c r="QRE405" s="392"/>
      <c r="QRF405" s="392"/>
      <c r="QRG405" s="392"/>
      <c r="QRH405" s="392"/>
      <c r="QRI405" s="392"/>
      <c r="QRJ405" s="392"/>
      <c r="QRK405" s="392"/>
      <c r="QRL405" s="392"/>
      <c r="QRM405" s="392"/>
      <c r="QRN405" s="392"/>
      <c r="QRO405" s="392"/>
      <c r="QRP405" s="392"/>
      <c r="QRQ405" s="392"/>
      <c r="QRR405" s="392"/>
      <c r="QRS405" s="392"/>
      <c r="QRT405" s="392"/>
      <c r="QRU405" s="392"/>
      <c r="QRV405" s="392"/>
      <c r="QRW405" s="392"/>
      <c r="QRX405" s="392"/>
      <c r="QRY405" s="392"/>
      <c r="QRZ405" s="392"/>
      <c r="QSA405" s="392"/>
      <c r="QSB405" s="392"/>
      <c r="QSC405" s="392"/>
      <c r="QSD405" s="392"/>
      <c r="QSE405" s="392"/>
      <c r="QSF405" s="392"/>
      <c r="QSG405" s="392"/>
      <c r="QSH405" s="392"/>
      <c r="QSI405" s="392"/>
      <c r="QSJ405" s="392"/>
      <c r="QSK405" s="392"/>
      <c r="QSL405" s="392"/>
      <c r="QSM405" s="392"/>
      <c r="QSN405" s="392"/>
      <c r="QSO405" s="392"/>
      <c r="QSP405" s="392"/>
      <c r="QSQ405" s="392"/>
      <c r="QSR405" s="392"/>
      <c r="QSS405" s="392"/>
      <c r="QST405" s="392"/>
      <c r="QSU405" s="392"/>
      <c r="QSV405" s="392"/>
      <c r="QSW405" s="392"/>
      <c r="QSX405" s="392"/>
      <c r="QSY405" s="392"/>
      <c r="QSZ405" s="392"/>
      <c r="QTA405" s="392"/>
      <c r="QTB405" s="392"/>
      <c r="QTC405" s="392"/>
      <c r="QTD405" s="392"/>
      <c r="QTE405" s="392"/>
      <c r="QTF405" s="392"/>
      <c r="QTG405" s="392"/>
      <c r="QTH405" s="392"/>
      <c r="QTI405" s="392"/>
      <c r="QTJ405" s="392"/>
      <c r="QTK405" s="392"/>
      <c r="QTL405" s="392"/>
      <c r="QTM405" s="392"/>
      <c r="QTN405" s="392"/>
      <c r="QTO405" s="392"/>
      <c r="QTP405" s="392"/>
      <c r="QTQ405" s="392"/>
      <c r="QTR405" s="392"/>
      <c r="QTS405" s="392"/>
      <c r="QTT405" s="392"/>
      <c r="QTU405" s="392"/>
      <c r="QTV405" s="392"/>
      <c r="QTW405" s="392"/>
      <c r="QTX405" s="392"/>
      <c r="QTY405" s="392"/>
      <c r="QTZ405" s="392"/>
      <c r="QUA405" s="392"/>
      <c r="QUB405" s="392"/>
      <c r="QUC405" s="392"/>
      <c r="QUD405" s="392"/>
      <c r="QUE405" s="392"/>
      <c r="QUF405" s="392"/>
      <c r="QUG405" s="392"/>
      <c r="QUH405" s="392"/>
      <c r="QUI405" s="392"/>
      <c r="QUJ405" s="392"/>
      <c r="QUK405" s="392"/>
      <c r="QUL405" s="392"/>
      <c r="QUM405" s="392"/>
      <c r="QUN405" s="392"/>
      <c r="QUO405" s="392"/>
      <c r="QUP405" s="392"/>
      <c r="QUQ405" s="392"/>
      <c r="QUR405" s="392"/>
      <c r="QUS405" s="392"/>
      <c r="QUT405" s="392"/>
      <c r="QUU405" s="392"/>
      <c r="QUV405" s="392"/>
      <c r="QUW405" s="392"/>
      <c r="QUX405" s="392"/>
      <c r="QUY405" s="392"/>
      <c r="QUZ405" s="392"/>
      <c r="QVA405" s="392"/>
      <c r="QVB405" s="392"/>
      <c r="QVC405" s="392"/>
      <c r="QVD405" s="392"/>
      <c r="QVE405" s="392"/>
      <c r="QVF405" s="392"/>
      <c r="QVG405" s="392"/>
      <c r="QVH405" s="392"/>
      <c r="QVI405" s="392"/>
      <c r="QVJ405" s="392"/>
      <c r="QVK405" s="392"/>
      <c r="QVL405" s="392"/>
      <c r="QVM405" s="392"/>
      <c r="QVN405" s="392"/>
      <c r="QVO405" s="392"/>
      <c r="QVP405" s="392"/>
      <c r="QVQ405" s="392"/>
      <c r="QVR405" s="392"/>
      <c r="QVS405" s="392"/>
      <c r="QVT405" s="392"/>
      <c r="QVU405" s="392"/>
      <c r="QVV405" s="392"/>
      <c r="QVW405" s="392"/>
      <c r="QVX405" s="392"/>
      <c r="QVY405" s="392"/>
      <c r="QVZ405" s="392"/>
      <c r="QWA405" s="392"/>
      <c r="QWB405" s="392"/>
      <c r="QWC405" s="392"/>
      <c r="QWD405" s="392"/>
      <c r="QWE405" s="392"/>
      <c r="QWF405" s="392"/>
      <c r="QWG405" s="392"/>
      <c r="QWH405" s="392"/>
      <c r="QWI405" s="392"/>
      <c r="QWJ405" s="392"/>
      <c r="QWK405" s="392"/>
      <c r="QWL405" s="392"/>
      <c r="QWM405" s="392"/>
      <c r="QWN405" s="392"/>
      <c r="QWO405" s="392"/>
      <c r="QWP405" s="392"/>
      <c r="QWQ405" s="392"/>
      <c r="QWR405" s="392"/>
      <c r="QWS405" s="392"/>
      <c r="QWT405" s="392"/>
      <c r="QWU405" s="392"/>
      <c r="QWV405" s="392"/>
      <c r="QWW405" s="392"/>
      <c r="QWX405" s="392"/>
      <c r="QWY405" s="392"/>
      <c r="QWZ405" s="392"/>
      <c r="QXA405" s="392"/>
      <c r="QXB405" s="392"/>
      <c r="QXC405" s="392"/>
      <c r="QXD405" s="392"/>
      <c r="QXE405" s="392"/>
      <c r="QXF405" s="392"/>
      <c r="QXG405" s="392"/>
      <c r="QXH405" s="392"/>
      <c r="QXI405" s="392"/>
      <c r="QXJ405" s="392"/>
      <c r="QXK405" s="392"/>
      <c r="QXL405" s="392"/>
      <c r="QXM405" s="392"/>
      <c r="QXN405" s="392"/>
      <c r="QXO405" s="392"/>
      <c r="QXP405" s="392"/>
      <c r="QXQ405" s="392"/>
      <c r="QXR405" s="392"/>
      <c r="QXS405" s="392"/>
      <c r="QXT405" s="392"/>
      <c r="QXU405" s="392"/>
      <c r="QXV405" s="392"/>
      <c r="QXW405" s="392"/>
      <c r="QXX405" s="392"/>
      <c r="QXY405" s="392"/>
      <c r="QXZ405" s="392"/>
      <c r="QYA405" s="392"/>
      <c r="QYB405" s="392"/>
      <c r="QYC405" s="392"/>
      <c r="QYD405" s="392"/>
      <c r="QYE405" s="392"/>
      <c r="QYF405" s="392"/>
      <c r="QYG405" s="392"/>
      <c r="QYH405" s="392"/>
      <c r="QYI405" s="392"/>
      <c r="QYJ405" s="392"/>
      <c r="QYK405" s="392"/>
      <c r="QYL405" s="392"/>
      <c r="QYM405" s="392"/>
      <c r="QYN405" s="392"/>
      <c r="QYO405" s="392"/>
      <c r="QYP405" s="392"/>
      <c r="QYQ405" s="392"/>
      <c r="QYR405" s="392"/>
      <c r="QYS405" s="392"/>
      <c r="QYT405" s="392"/>
      <c r="QYU405" s="392"/>
      <c r="QYV405" s="392"/>
      <c r="QYW405" s="392"/>
      <c r="QYX405" s="392"/>
      <c r="QYY405" s="392"/>
      <c r="QYZ405" s="392"/>
      <c r="QZA405" s="392"/>
      <c r="QZB405" s="392"/>
      <c r="QZC405" s="392"/>
      <c r="QZD405" s="392"/>
      <c r="QZE405" s="392"/>
      <c r="QZF405" s="392"/>
      <c r="QZG405" s="392"/>
      <c r="QZH405" s="392"/>
      <c r="QZI405" s="392"/>
      <c r="QZJ405" s="392"/>
      <c r="QZK405" s="392"/>
      <c r="QZL405" s="392"/>
      <c r="QZM405" s="392"/>
      <c r="QZN405" s="392"/>
      <c r="QZO405" s="392"/>
      <c r="QZP405" s="392"/>
      <c r="QZQ405" s="392"/>
      <c r="QZR405" s="392"/>
      <c r="QZS405" s="392"/>
      <c r="QZT405" s="392"/>
      <c r="QZU405" s="392"/>
      <c r="QZV405" s="392"/>
      <c r="QZW405" s="392"/>
      <c r="QZX405" s="392"/>
      <c r="QZY405" s="392"/>
      <c r="QZZ405" s="392"/>
      <c r="RAA405" s="392"/>
      <c r="RAB405" s="392"/>
      <c r="RAC405" s="392"/>
      <c r="RAD405" s="392"/>
      <c r="RAE405" s="392"/>
      <c r="RAF405" s="392"/>
      <c r="RAG405" s="392"/>
      <c r="RAH405" s="392"/>
      <c r="RAI405" s="392"/>
      <c r="RAJ405" s="392"/>
      <c r="RAK405" s="392"/>
      <c r="RAL405" s="392"/>
      <c r="RAM405" s="392"/>
      <c r="RAN405" s="392"/>
      <c r="RAO405" s="392"/>
      <c r="RAP405" s="392"/>
      <c r="RAQ405" s="392"/>
      <c r="RAR405" s="392"/>
      <c r="RAS405" s="392"/>
      <c r="RAT405" s="392"/>
      <c r="RAU405" s="392"/>
      <c r="RAV405" s="392"/>
      <c r="RAW405" s="392"/>
      <c r="RAX405" s="392"/>
      <c r="RAY405" s="392"/>
      <c r="RAZ405" s="392"/>
      <c r="RBA405" s="392"/>
      <c r="RBB405" s="392"/>
      <c r="RBC405" s="392"/>
      <c r="RBD405" s="392"/>
      <c r="RBE405" s="392"/>
      <c r="RBF405" s="392"/>
      <c r="RBG405" s="392"/>
      <c r="RBH405" s="392"/>
      <c r="RBI405" s="392"/>
      <c r="RBJ405" s="392"/>
      <c r="RBK405" s="392"/>
      <c r="RBL405" s="392"/>
      <c r="RBM405" s="392"/>
      <c r="RBN405" s="392"/>
      <c r="RBO405" s="392"/>
      <c r="RBP405" s="392"/>
      <c r="RBQ405" s="392"/>
      <c r="RBR405" s="392"/>
      <c r="RBS405" s="392"/>
      <c r="RBT405" s="392"/>
      <c r="RBU405" s="392"/>
      <c r="RBV405" s="392"/>
      <c r="RBW405" s="392"/>
      <c r="RBX405" s="392"/>
      <c r="RBY405" s="392"/>
      <c r="RBZ405" s="392"/>
      <c r="RCA405" s="392"/>
      <c r="RCB405" s="392"/>
      <c r="RCC405" s="392"/>
      <c r="RCD405" s="392"/>
      <c r="RCE405" s="392"/>
      <c r="RCF405" s="392"/>
      <c r="RCG405" s="392"/>
      <c r="RCH405" s="392"/>
      <c r="RCI405" s="392"/>
      <c r="RCJ405" s="392"/>
      <c r="RCK405" s="392"/>
      <c r="RCL405" s="392"/>
      <c r="RCM405" s="392"/>
      <c r="RCN405" s="392"/>
      <c r="RCO405" s="392"/>
      <c r="RCP405" s="392"/>
      <c r="RCQ405" s="392"/>
      <c r="RCR405" s="392"/>
      <c r="RCS405" s="392"/>
      <c r="RCT405" s="392"/>
      <c r="RCU405" s="392"/>
      <c r="RCV405" s="392"/>
      <c r="RCW405" s="392"/>
      <c r="RCX405" s="392"/>
      <c r="RCY405" s="392"/>
      <c r="RCZ405" s="392"/>
      <c r="RDA405" s="392"/>
      <c r="RDB405" s="392"/>
      <c r="RDC405" s="392"/>
      <c r="RDD405" s="392"/>
      <c r="RDE405" s="392"/>
      <c r="RDF405" s="392"/>
      <c r="RDG405" s="392"/>
      <c r="RDH405" s="392"/>
      <c r="RDI405" s="392"/>
      <c r="RDJ405" s="392"/>
      <c r="RDK405" s="392"/>
      <c r="RDL405" s="392"/>
      <c r="RDM405" s="392"/>
      <c r="RDN405" s="392"/>
      <c r="RDO405" s="392"/>
      <c r="RDP405" s="392"/>
      <c r="RDQ405" s="392"/>
      <c r="RDR405" s="392"/>
      <c r="RDS405" s="392"/>
      <c r="RDT405" s="392"/>
      <c r="RDU405" s="392"/>
      <c r="RDV405" s="392"/>
      <c r="RDW405" s="392"/>
      <c r="RDX405" s="392"/>
      <c r="RDY405" s="392"/>
      <c r="RDZ405" s="392"/>
      <c r="REA405" s="392"/>
      <c r="REB405" s="392"/>
      <c r="REC405" s="392"/>
      <c r="RED405" s="392"/>
      <c r="REE405" s="392"/>
      <c r="REF405" s="392"/>
      <c r="REG405" s="392"/>
      <c r="REH405" s="392"/>
      <c r="REI405" s="392"/>
      <c r="REJ405" s="392"/>
      <c r="REK405" s="392"/>
      <c r="REL405" s="392"/>
      <c r="REM405" s="392"/>
      <c r="REN405" s="392"/>
      <c r="REO405" s="392"/>
      <c r="REP405" s="392"/>
      <c r="REQ405" s="392"/>
      <c r="RER405" s="392"/>
      <c r="RES405" s="392"/>
      <c r="RET405" s="392"/>
      <c r="REU405" s="392"/>
      <c r="REV405" s="392"/>
      <c r="REW405" s="392"/>
      <c r="REX405" s="392"/>
      <c r="REY405" s="392"/>
      <c r="REZ405" s="392"/>
      <c r="RFA405" s="392"/>
      <c r="RFB405" s="392"/>
      <c r="RFC405" s="392"/>
      <c r="RFD405" s="392"/>
      <c r="RFE405" s="392"/>
      <c r="RFF405" s="392"/>
      <c r="RFG405" s="392"/>
      <c r="RFH405" s="392"/>
      <c r="RFI405" s="392"/>
      <c r="RFJ405" s="392"/>
      <c r="RFK405" s="392"/>
      <c r="RFL405" s="392"/>
      <c r="RFM405" s="392"/>
      <c r="RFN405" s="392"/>
      <c r="RFO405" s="392"/>
      <c r="RFP405" s="392"/>
      <c r="RFQ405" s="392"/>
      <c r="RFR405" s="392"/>
      <c r="RFS405" s="392"/>
      <c r="RFT405" s="392"/>
      <c r="RFU405" s="392"/>
      <c r="RFV405" s="392"/>
      <c r="RFW405" s="392"/>
      <c r="RFX405" s="392"/>
      <c r="RFY405" s="392"/>
      <c r="RFZ405" s="392"/>
      <c r="RGA405" s="392"/>
      <c r="RGB405" s="392"/>
      <c r="RGC405" s="392"/>
      <c r="RGD405" s="392"/>
      <c r="RGE405" s="392"/>
      <c r="RGF405" s="392"/>
      <c r="RGG405" s="392"/>
      <c r="RGH405" s="392"/>
      <c r="RGI405" s="392"/>
      <c r="RGJ405" s="392"/>
      <c r="RGK405" s="392"/>
      <c r="RGL405" s="392"/>
      <c r="RGM405" s="392"/>
      <c r="RGN405" s="392"/>
      <c r="RGO405" s="392"/>
      <c r="RGP405" s="392"/>
      <c r="RGQ405" s="392"/>
      <c r="RGR405" s="392"/>
      <c r="RGS405" s="392"/>
      <c r="RGT405" s="392"/>
      <c r="RGU405" s="392"/>
      <c r="RGV405" s="392"/>
      <c r="RGW405" s="392"/>
      <c r="RGX405" s="392"/>
      <c r="RGY405" s="392"/>
      <c r="RGZ405" s="392"/>
      <c r="RHA405" s="392"/>
      <c r="RHB405" s="392"/>
      <c r="RHC405" s="392"/>
      <c r="RHD405" s="392"/>
      <c r="RHE405" s="392"/>
      <c r="RHF405" s="392"/>
      <c r="RHG405" s="392"/>
      <c r="RHH405" s="392"/>
      <c r="RHI405" s="392"/>
      <c r="RHJ405" s="392"/>
      <c r="RHK405" s="392"/>
      <c r="RHL405" s="392"/>
      <c r="RHM405" s="392"/>
      <c r="RHN405" s="392"/>
      <c r="RHO405" s="392"/>
      <c r="RHP405" s="392"/>
      <c r="RHQ405" s="392"/>
      <c r="RHR405" s="392"/>
      <c r="RHS405" s="392"/>
      <c r="RHT405" s="392"/>
      <c r="RHU405" s="392"/>
      <c r="RHV405" s="392"/>
      <c r="RHW405" s="392"/>
      <c r="RHX405" s="392"/>
      <c r="RHY405" s="392"/>
      <c r="RHZ405" s="392"/>
      <c r="RIA405" s="392"/>
      <c r="RIB405" s="392"/>
      <c r="RIC405" s="392"/>
      <c r="RID405" s="392"/>
      <c r="RIE405" s="392"/>
      <c r="RIF405" s="392"/>
      <c r="RIG405" s="392"/>
      <c r="RIH405" s="392"/>
      <c r="RII405" s="392"/>
      <c r="RIJ405" s="392"/>
      <c r="RIK405" s="392"/>
      <c r="RIL405" s="392"/>
      <c r="RIM405" s="392"/>
      <c r="RIN405" s="392"/>
      <c r="RIO405" s="392"/>
      <c r="RIP405" s="392"/>
      <c r="RIQ405" s="392"/>
      <c r="RIR405" s="392"/>
      <c r="RIS405" s="392"/>
      <c r="RIT405" s="392"/>
      <c r="RIU405" s="392"/>
      <c r="RIV405" s="392"/>
      <c r="RIW405" s="392"/>
      <c r="RIX405" s="392"/>
      <c r="RIY405" s="392"/>
      <c r="RIZ405" s="392"/>
      <c r="RJA405" s="392"/>
      <c r="RJB405" s="392"/>
      <c r="RJC405" s="392"/>
      <c r="RJD405" s="392"/>
      <c r="RJE405" s="392"/>
      <c r="RJF405" s="392"/>
      <c r="RJG405" s="392"/>
      <c r="RJH405" s="392"/>
      <c r="RJI405" s="392"/>
      <c r="RJJ405" s="392"/>
      <c r="RJK405" s="392"/>
      <c r="RJL405" s="392"/>
      <c r="RJM405" s="392"/>
      <c r="RJN405" s="392"/>
      <c r="RJO405" s="392"/>
      <c r="RJP405" s="392"/>
      <c r="RJQ405" s="392"/>
      <c r="RJR405" s="392"/>
      <c r="RJS405" s="392"/>
      <c r="RJT405" s="392"/>
      <c r="RJU405" s="392"/>
      <c r="RJV405" s="392"/>
      <c r="RJW405" s="392"/>
      <c r="RJX405" s="392"/>
      <c r="RJY405" s="392"/>
      <c r="RJZ405" s="392"/>
      <c r="RKA405" s="392"/>
      <c r="RKB405" s="392"/>
      <c r="RKC405" s="392"/>
      <c r="RKD405" s="392"/>
      <c r="RKE405" s="392"/>
      <c r="RKF405" s="392"/>
      <c r="RKG405" s="392"/>
      <c r="RKH405" s="392"/>
      <c r="RKI405" s="392"/>
      <c r="RKJ405" s="392"/>
      <c r="RKK405" s="392"/>
      <c r="RKL405" s="392"/>
      <c r="RKM405" s="392"/>
      <c r="RKN405" s="392"/>
      <c r="RKO405" s="392"/>
      <c r="RKP405" s="392"/>
      <c r="RKQ405" s="392"/>
      <c r="RKR405" s="392"/>
      <c r="RKS405" s="392"/>
      <c r="RKT405" s="392"/>
      <c r="RKU405" s="392"/>
      <c r="RKV405" s="392"/>
      <c r="RKW405" s="392"/>
      <c r="RKX405" s="392"/>
      <c r="RKY405" s="392"/>
      <c r="RKZ405" s="392"/>
      <c r="RLA405" s="392"/>
      <c r="RLB405" s="392"/>
      <c r="RLC405" s="392"/>
      <c r="RLD405" s="392"/>
      <c r="RLE405" s="392"/>
      <c r="RLF405" s="392"/>
      <c r="RLG405" s="392"/>
      <c r="RLH405" s="392"/>
      <c r="RLI405" s="392"/>
      <c r="RLJ405" s="392"/>
      <c r="RLK405" s="392"/>
      <c r="RLL405" s="392"/>
      <c r="RLM405" s="392"/>
      <c r="RLN405" s="392"/>
      <c r="RLO405" s="392"/>
      <c r="RLP405" s="392"/>
      <c r="RLQ405" s="392"/>
      <c r="RLR405" s="392"/>
      <c r="RLS405" s="392"/>
      <c r="RLT405" s="392"/>
      <c r="RLU405" s="392"/>
      <c r="RLV405" s="392"/>
      <c r="RLW405" s="392"/>
      <c r="RLX405" s="392"/>
      <c r="RLY405" s="392"/>
      <c r="RLZ405" s="392"/>
      <c r="RMA405" s="392"/>
      <c r="RMB405" s="392"/>
      <c r="RMC405" s="392"/>
      <c r="RMD405" s="392"/>
      <c r="RME405" s="392"/>
      <c r="RMF405" s="392"/>
      <c r="RMG405" s="392"/>
      <c r="RMH405" s="392"/>
      <c r="RMI405" s="392"/>
      <c r="RMJ405" s="392"/>
      <c r="RMK405" s="392"/>
      <c r="RML405" s="392"/>
      <c r="RMM405" s="392"/>
      <c r="RMN405" s="392"/>
      <c r="RMO405" s="392"/>
      <c r="RMP405" s="392"/>
      <c r="RMQ405" s="392"/>
      <c r="RMR405" s="392"/>
      <c r="RMS405" s="392"/>
      <c r="RMT405" s="392"/>
      <c r="RMU405" s="392"/>
      <c r="RMV405" s="392"/>
      <c r="RMW405" s="392"/>
      <c r="RMX405" s="392"/>
      <c r="RMY405" s="392"/>
      <c r="RMZ405" s="392"/>
      <c r="RNA405" s="392"/>
      <c r="RNB405" s="392"/>
      <c r="RNC405" s="392"/>
      <c r="RND405" s="392"/>
      <c r="RNE405" s="392"/>
      <c r="RNF405" s="392"/>
      <c r="RNG405" s="392"/>
      <c r="RNH405" s="392"/>
      <c r="RNI405" s="392"/>
      <c r="RNJ405" s="392"/>
      <c r="RNK405" s="392"/>
      <c r="RNL405" s="392"/>
      <c r="RNM405" s="392"/>
      <c r="RNN405" s="392"/>
      <c r="RNO405" s="392"/>
      <c r="RNP405" s="392"/>
      <c r="RNQ405" s="392"/>
      <c r="RNR405" s="392"/>
      <c r="RNS405" s="392"/>
      <c r="RNT405" s="392"/>
      <c r="RNU405" s="392"/>
      <c r="RNV405" s="392"/>
      <c r="RNW405" s="392"/>
      <c r="RNX405" s="392"/>
      <c r="RNY405" s="392"/>
      <c r="RNZ405" s="392"/>
      <c r="ROA405" s="392"/>
      <c r="ROB405" s="392"/>
      <c r="ROC405" s="392"/>
      <c r="ROD405" s="392"/>
      <c r="ROE405" s="392"/>
      <c r="ROF405" s="392"/>
      <c r="ROG405" s="392"/>
      <c r="ROH405" s="392"/>
      <c r="ROI405" s="392"/>
      <c r="ROJ405" s="392"/>
      <c r="ROK405" s="392"/>
      <c r="ROL405" s="392"/>
      <c r="ROM405" s="392"/>
      <c r="RON405" s="392"/>
      <c r="ROO405" s="392"/>
      <c r="ROP405" s="392"/>
      <c r="ROQ405" s="392"/>
      <c r="ROR405" s="392"/>
      <c r="ROS405" s="392"/>
      <c r="ROT405" s="392"/>
      <c r="ROU405" s="392"/>
      <c r="ROV405" s="392"/>
      <c r="ROW405" s="392"/>
      <c r="ROX405" s="392"/>
      <c r="ROY405" s="392"/>
      <c r="ROZ405" s="392"/>
      <c r="RPA405" s="392"/>
      <c r="RPB405" s="392"/>
      <c r="RPC405" s="392"/>
      <c r="RPD405" s="392"/>
      <c r="RPE405" s="392"/>
      <c r="RPF405" s="392"/>
      <c r="RPG405" s="392"/>
      <c r="RPH405" s="392"/>
      <c r="RPI405" s="392"/>
      <c r="RPJ405" s="392"/>
      <c r="RPK405" s="392"/>
      <c r="RPL405" s="392"/>
      <c r="RPM405" s="392"/>
      <c r="RPN405" s="392"/>
      <c r="RPO405" s="392"/>
      <c r="RPP405" s="392"/>
      <c r="RPQ405" s="392"/>
      <c r="RPR405" s="392"/>
      <c r="RPS405" s="392"/>
      <c r="RPT405" s="392"/>
      <c r="RPU405" s="392"/>
      <c r="RPV405" s="392"/>
      <c r="RPW405" s="392"/>
      <c r="RPX405" s="392"/>
      <c r="RPY405" s="392"/>
      <c r="RPZ405" s="392"/>
      <c r="RQA405" s="392"/>
      <c r="RQB405" s="392"/>
      <c r="RQC405" s="392"/>
      <c r="RQD405" s="392"/>
      <c r="RQE405" s="392"/>
      <c r="RQF405" s="392"/>
      <c r="RQG405" s="392"/>
      <c r="RQH405" s="392"/>
      <c r="RQI405" s="392"/>
      <c r="RQJ405" s="392"/>
      <c r="RQK405" s="392"/>
      <c r="RQL405" s="392"/>
      <c r="RQM405" s="392"/>
      <c r="RQN405" s="392"/>
      <c r="RQO405" s="392"/>
      <c r="RQP405" s="392"/>
      <c r="RQQ405" s="392"/>
      <c r="RQR405" s="392"/>
      <c r="RQS405" s="392"/>
      <c r="RQT405" s="392"/>
      <c r="RQU405" s="392"/>
      <c r="RQV405" s="392"/>
      <c r="RQW405" s="392"/>
      <c r="RQX405" s="392"/>
      <c r="RQY405" s="392"/>
      <c r="RQZ405" s="392"/>
      <c r="RRA405" s="392"/>
      <c r="RRB405" s="392"/>
      <c r="RRC405" s="392"/>
      <c r="RRD405" s="392"/>
      <c r="RRE405" s="392"/>
      <c r="RRF405" s="392"/>
      <c r="RRG405" s="392"/>
      <c r="RRH405" s="392"/>
      <c r="RRI405" s="392"/>
      <c r="RRJ405" s="392"/>
      <c r="RRK405" s="392"/>
      <c r="RRL405" s="392"/>
      <c r="RRM405" s="392"/>
      <c r="RRN405" s="392"/>
      <c r="RRO405" s="392"/>
      <c r="RRP405" s="392"/>
      <c r="RRQ405" s="392"/>
      <c r="RRR405" s="392"/>
      <c r="RRS405" s="392"/>
      <c r="RRT405" s="392"/>
      <c r="RRU405" s="392"/>
      <c r="RRV405" s="392"/>
      <c r="RRW405" s="392"/>
      <c r="RRX405" s="392"/>
      <c r="RRY405" s="392"/>
      <c r="RRZ405" s="392"/>
      <c r="RSA405" s="392"/>
      <c r="RSB405" s="392"/>
      <c r="RSC405" s="392"/>
      <c r="RSD405" s="392"/>
      <c r="RSE405" s="392"/>
      <c r="RSF405" s="392"/>
      <c r="RSG405" s="392"/>
      <c r="RSH405" s="392"/>
      <c r="RSI405" s="392"/>
      <c r="RSJ405" s="392"/>
      <c r="RSK405" s="392"/>
      <c r="RSL405" s="392"/>
      <c r="RSM405" s="392"/>
      <c r="RSN405" s="392"/>
      <c r="RSO405" s="392"/>
      <c r="RSP405" s="392"/>
      <c r="RSQ405" s="392"/>
      <c r="RSR405" s="392"/>
      <c r="RSS405" s="392"/>
      <c r="RST405" s="392"/>
      <c r="RSU405" s="392"/>
      <c r="RSV405" s="392"/>
      <c r="RSW405" s="392"/>
      <c r="RSX405" s="392"/>
      <c r="RSY405" s="392"/>
      <c r="RSZ405" s="392"/>
      <c r="RTA405" s="392"/>
      <c r="RTB405" s="392"/>
      <c r="RTC405" s="392"/>
      <c r="RTD405" s="392"/>
      <c r="RTE405" s="392"/>
      <c r="RTF405" s="392"/>
      <c r="RTG405" s="392"/>
      <c r="RTH405" s="392"/>
      <c r="RTI405" s="392"/>
      <c r="RTJ405" s="392"/>
      <c r="RTK405" s="392"/>
      <c r="RTL405" s="392"/>
      <c r="RTM405" s="392"/>
      <c r="RTN405" s="392"/>
      <c r="RTO405" s="392"/>
      <c r="RTP405" s="392"/>
      <c r="RTQ405" s="392"/>
      <c r="RTR405" s="392"/>
      <c r="RTS405" s="392"/>
      <c r="RTT405" s="392"/>
      <c r="RTU405" s="392"/>
      <c r="RTV405" s="392"/>
      <c r="RTW405" s="392"/>
      <c r="RTX405" s="392"/>
      <c r="RTY405" s="392"/>
      <c r="RTZ405" s="392"/>
      <c r="RUA405" s="392"/>
      <c r="RUB405" s="392"/>
      <c r="RUC405" s="392"/>
      <c r="RUD405" s="392"/>
      <c r="RUE405" s="392"/>
      <c r="RUF405" s="392"/>
      <c r="RUG405" s="392"/>
      <c r="RUH405" s="392"/>
      <c r="RUI405" s="392"/>
      <c r="RUJ405" s="392"/>
      <c r="RUK405" s="392"/>
      <c r="RUL405" s="392"/>
      <c r="RUM405" s="392"/>
      <c r="RUN405" s="392"/>
      <c r="RUO405" s="392"/>
      <c r="RUP405" s="392"/>
      <c r="RUQ405" s="392"/>
      <c r="RUR405" s="392"/>
      <c r="RUS405" s="392"/>
      <c r="RUT405" s="392"/>
      <c r="RUU405" s="392"/>
      <c r="RUV405" s="392"/>
      <c r="RUW405" s="392"/>
      <c r="RUX405" s="392"/>
      <c r="RUY405" s="392"/>
      <c r="RUZ405" s="392"/>
      <c r="RVA405" s="392"/>
      <c r="RVB405" s="392"/>
      <c r="RVC405" s="392"/>
      <c r="RVD405" s="392"/>
      <c r="RVE405" s="392"/>
      <c r="RVF405" s="392"/>
      <c r="RVG405" s="392"/>
      <c r="RVH405" s="392"/>
      <c r="RVI405" s="392"/>
      <c r="RVJ405" s="392"/>
      <c r="RVK405" s="392"/>
      <c r="RVL405" s="392"/>
      <c r="RVM405" s="392"/>
      <c r="RVN405" s="392"/>
      <c r="RVO405" s="392"/>
      <c r="RVP405" s="392"/>
      <c r="RVQ405" s="392"/>
      <c r="RVR405" s="392"/>
      <c r="RVS405" s="392"/>
      <c r="RVT405" s="392"/>
      <c r="RVU405" s="392"/>
      <c r="RVV405" s="392"/>
      <c r="RVW405" s="392"/>
      <c r="RVX405" s="392"/>
      <c r="RVY405" s="392"/>
      <c r="RVZ405" s="392"/>
      <c r="RWA405" s="392"/>
      <c r="RWB405" s="392"/>
      <c r="RWC405" s="392"/>
      <c r="RWD405" s="392"/>
      <c r="RWE405" s="392"/>
      <c r="RWF405" s="392"/>
      <c r="RWG405" s="392"/>
      <c r="RWH405" s="392"/>
      <c r="RWI405" s="392"/>
      <c r="RWJ405" s="392"/>
      <c r="RWK405" s="392"/>
      <c r="RWL405" s="392"/>
      <c r="RWM405" s="392"/>
      <c r="RWN405" s="392"/>
      <c r="RWO405" s="392"/>
      <c r="RWP405" s="392"/>
      <c r="RWQ405" s="392"/>
      <c r="RWR405" s="392"/>
      <c r="RWS405" s="392"/>
      <c r="RWT405" s="392"/>
      <c r="RWU405" s="392"/>
      <c r="RWV405" s="392"/>
      <c r="RWW405" s="392"/>
      <c r="RWX405" s="392"/>
      <c r="RWY405" s="392"/>
      <c r="RWZ405" s="392"/>
      <c r="RXA405" s="392"/>
      <c r="RXB405" s="392"/>
      <c r="RXC405" s="392"/>
      <c r="RXD405" s="392"/>
      <c r="RXE405" s="392"/>
      <c r="RXF405" s="392"/>
      <c r="RXG405" s="392"/>
      <c r="RXH405" s="392"/>
      <c r="RXI405" s="392"/>
      <c r="RXJ405" s="392"/>
      <c r="RXK405" s="392"/>
      <c r="RXL405" s="392"/>
      <c r="RXM405" s="392"/>
      <c r="RXN405" s="392"/>
      <c r="RXO405" s="392"/>
      <c r="RXP405" s="392"/>
      <c r="RXQ405" s="392"/>
      <c r="RXR405" s="392"/>
      <c r="RXS405" s="392"/>
      <c r="RXT405" s="392"/>
      <c r="RXU405" s="392"/>
      <c r="RXV405" s="392"/>
      <c r="RXW405" s="392"/>
      <c r="RXX405" s="392"/>
      <c r="RXY405" s="392"/>
      <c r="RXZ405" s="392"/>
      <c r="RYA405" s="392"/>
      <c r="RYB405" s="392"/>
      <c r="RYC405" s="392"/>
      <c r="RYD405" s="392"/>
      <c r="RYE405" s="392"/>
      <c r="RYF405" s="392"/>
      <c r="RYG405" s="392"/>
      <c r="RYH405" s="392"/>
      <c r="RYI405" s="392"/>
      <c r="RYJ405" s="392"/>
      <c r="RYK405" s="392"/>
      <c r="RYL405" s="392"/>
      <c r="RYM405" s="392"/>
      <c r="RYN405" s="392"/>
      <c r="RYO405" s="392"/>
      <c r="RYP405" s="392"/>
      <c r="RYQ405" s="392"/>
      <c r="RYR405" s="392"/>
      <c r="RYS405" s="392"/>
      <c r="RYT405" s="392"/>
      <c r="RYU405" s="392"/>
      <c r="RYV405" s="392"/>
      <c r="RYW405" s="392"/>
      <c r="RYX405" s="392"/>
      <c r="RYY405" s="392"/>
      <c r="RYZ405" s="392"/>
      <c r="RZA405" s="392"/>
      <c r="RZB405" s="392"/>
      <c r="RZC405" s="392"/>
      <c r="RZD405" s="392"/>
      <c r="RZE405" s="392"/>
      <c r="RZF405" s="392"/>
      <c r="RZG405" s="392"/>
      <c r="RZH405" s="392"/>
      <c r="RZI405" s="392"/>
      <c r="RZJ405" s="392"/>
      <c r="RZK405" s="392"/>
      <c r="RZL405" s="392"/>
      <c r="RZM405" s="392"/>
      <c r="RZN405" s="392"/>
      <c r="RZO405" s="392"/>
      <c r="RZP405" s="392"/>
      <c r="RZQ405" s="392"/>
      <c r="RZR405" s="392"/>
      <c r="RZS405" s="392"/>
      <c r="RZT405" s="392"/>
      <c r="RZU405" s="392"/>
      <c r="RZV405" s="392"/>
      <c r="RZW405" s="392"/>
      <c r="RZX405" s="392"/>
      <c r="RZY405" s="392"/>
      <c r="RZZ405" s="392"/>
      <c r="SAA405" s="392"/>
      <c r="SAB405" s="392"/>
      <c r="SAC405" s="392"/>
      <c r="SAD405" s="392"/>
      <c r="SAE405" s="392"/>
      <c r="SAF405" s="392"/>
      <c r="SAG405" s="392"/>
      <c r="SAH405" s="392"/>
      <c r="SAI405" s="392"/>
      <c r="SAJ405" s="392"/>
      <c r="SAK405" s="392"/>
      <c r="SAL405" s="392"/>
      <c r="SAM405" s="392"/>
      <c r="SAN405" s="392"/>
      <c r="SAO405" s="392"/>
      <c r="SAP405" s="392"/>
      <c r="SAQ405" s="392"/>
      <c r="SAR405" s="392"/>
      <c r="SAS405" s="392"/>
      <c r="SAT405" s="392"/>
      <c r="SAU405" s="392"/>
      <c r="SAV405" s="392"/>
      <c r="SAW405" s="392"/>
      <c r="SAX405" s="392"/>
      <c r="SAY405" s="392"/>
      <c r="SAZ405" s="392"/>
      <c r="SBA405" s="392"/>
      <c r="SBB405" s="392"/>
      <c r="SBC405" s="392"/>
      <c r="SBD405" s="392"/>
      <c r="SBE405" s="392"/>
      <c r="SBF405" s="392"/>
      <c r="SBG405" s="392"/>
      <c r="SBH405" s="392"/>
      <c r="SBI405" s="392"/>
      <c r="SBJ405" s="392"/>
      <c r="SBK405" s="392"/>
      <c r="SBL405" s="392"/>
      <c r="SBM405" s="392"/>
      <c r="SBN405" s="392"/>
      <c r="SBO405" s="392"/>
      <c r="SBP405" s="392"/>
      <c r="SBQ405" s="392"/>
      <c r="SBR405" s="392"/>
      <c r="SBS405" s="392"/>
      <c r="SBT405" s="392"/>
      <c r="SBU405" s="392"/>
      <c r="SBV405" s="392"/>
      <c r="SBW405" s="392"/>
      <c r="SBX405" s="392"/>
      <c r="SBY405" s="392"/>
      <c r="SBZ405" s="392"/>
      <c r="SCA405" s="392"/>
      <c r="SCB405" s="392"/>
      <c r="SCC405" s="392"/>
      <c r="SCD405" s="392"/>
      <c r="SCE405" s="392"/>
      <c r="SCF405" s="392"/>
      <c r="SCG405" s="392"/>
      <c r="SCH405" s="392"/>
      <c r="SCI405" s="392"/>
      <c r="SCJ405" s="392"/>
      <c r="SCK405" s="392"/>
      <c r="SCL405" s="392"/>
      <c r="SCM405" s="392"/>
      <c r="SCN405" s="392"/>
      <c r="SCO405" s="392"/>
      <c r="SCP405" s="392"/>
      <c r="SCQ405" s="392"/>
      <c r="SCR405" s="392"/>
      <c r="SCS405" s="392"/>
      <c r="SCT405" s="392"/>
      <c r="SCU405" s="392"/>
      <c r="SCV405" s="392"/>
      <c r="SCW405" s="392"/>
      <c r="SCX405" s="392"/>
      <c r="SCY405" s="392"/>
      <c r="SCZ405" s="392"/>
      <c r="SDA405" s="392"/>
      <c r="SDB405" s="392"/>
      <c r="SDC405" s="392"/>
      <c r="SDD405" s="392"/>
      <c r="SDE405" s="392"/>
      <c r="SDF405" s="392"/>
      <c r="SDG405" s="392"/>
      <c r="SDH405" s="392"/>
      <c r="SDI405" s="392"/>
      <c r="SDJ405" s="392"/>
      <c r="SDK405" s="392"/>
      <c r="SDL405" s="392"/>
      <c r="SDM405" s="392"/>
      <c r="SDN405" s="392"/>
      <c r="SDO405" s="392"/>
      <c r="SDP405" s="392"/>
      <c r="SDQ405" s="392"/>
      <c r="SDR405" s="392"/>
      <c r="SDS405" s="392"/>
      <c r="SDT405" s="392"/>
      <c r="SDU405" s="392"/>
      <c r="SDV405" s="392"/>
      <c r="SDW405" s="392"/>
      <c r="SDX405" s="392"/>
      <c r="SDY405" s="392"/>
      <c r="SDZ405" s="392"/>
      <c r="SEA405" s="392"/>
      <c r="SEB405" s="392"/>
      <c r="SEC405" s="392"/>
      <c r="SED405" s="392"/>
      <c r="SEE405" s="392"/>
      <c r="SEF405" s="392"/>
      <c r="SEG405" s="392"/>
      <c r="SEH405" s="392"/>
      <c r="SEI405" s="392"/>
      <c r="SEJ405" s="392"/>
      <c r="SEK405" s="392"/>
      <c r="SEL405" s="392"/>
      <c r="SEM405" s="392"/>
      <c r="SEN405" s="392"/>
      <c r="SEO405" s="392"/>
      <c r="SEP405" s="392"/>
      <c r="SEQ405" s="392"/>
      <c r="SER405" s="392"/>
      <c r="SES405" s="392"/>
      <c r="SET405" s="392"/>
      <c r="SEU405" s="392"/>
      <c r="SEV405" s="392"/>
      <c r="SEW405" s="392"/>
      <c r="SEX405" s="392"/>
      <c r="SEY405" s="392"/>
      <c r="SEZ405" s="392"/>
      <c r="SFA405" s="392"/>
      <c r="SFB405" s="392"/>
      <c r="SFC405" s="392"/>
      <c r="SFD405" s="392"/>
      <c r="SFE405" s="392"/>
      <c r="SFF405" s="392"/>
      <c r="SFG405" s="392"/>
      <c r="SFH405" s="392"/>
      <c r="SFI405" s="392"/>
      <c r="SFJ405" s="392"/>
      <c r="SFK405" s="392"/>
      <c r="SFL405" s="392"/>
      <c r="SFM405" s="392"/>
      <c r="SFN405" s="392"/>
      <c r="SFO405" s="392"/>
      <c r="SFP405" s="392"/>
      <c r="SFQ405" s="392"/>
      <c r="SFR405" s="392"/>
      <c r="SFS405" s="392"/>
      <c r="SFT405" s="392"/>
      <c r="SFU405" s="392"/>
      <c r="SFV405" s="392"/>
      <c r="SFW405" s="392"/>
      <c r="SFX405" s="392"/>
      <c r="SFY405" s="392"/>
      <c r="SFZ405" s="392"/>
      <c r="SGA405" s="392"/>
      <c r="SGB405" s="392"/>
      <c r="SGC405" s="392"/>
      <c r="SGD405" s="392"/>
      <c r="SGE405" s="392"/>
      <c r="SGF405" s="392"/>
      <c r="SGG405" s="392"/>
      <c r="SGH405" s="392"/>
      <c r="SGI405" s="392"/>
      <c r="SGJ405" s="392"/>
      <c r="SGK405" s="392"/>
      <c r="SGL405" s="392"/>
      <c r="SGM405" s="392"/>
      <c r="SGN405" s="392"/>
      <c r="SGO405" s="392"/>
      <c r="SGP405" s="392"/>
      <c r="SGQ405" s="392"/>
      <c r="SGR405" s="392"/>
      <c r="SGS405" s="392"/>
      <c r="SGT405" s="392"/>
      <c r="SGU405" s="392"/>
      <c r="SGV405" s="392"/>
      <c r="SGW405" s="392"/>
      <c r="SGX405" s="392"/>
      <c r="SGY405" s="392"/>
      <c r="SGZ405" s="392"/>
      <c r="SHA405" s="392"/>
      <c r="SHB405" s="392"/>
      <c r="SHC405" s="392"/>
      <c r="SHD405" s="392"/>
      <c r="SHE405" s="392"/>
      <c r="SHF405" s="392"/>
      <c r="SHG405" s="392"/>
      <c r="SHH405" s="392"/>
      <c r="SHI405" s="392"/>
      <c r="SHJ405" s="392"/>
      <c r="SHK405" s="392"/>
      <c r="SHL405" s="392"/>
      <c r="SHM405" s="392"/>
      <c r="SHN405" s="392"/>
      <c r="SHO405" s="392"/>
      <c r="SHP405" s="392"/>
      <c r="SHQ405" s="392"/>
      <c r="SHR405" s="392"/>
      <c r="SHS405" s="392"/>
      <c r="SHT405" s="392"/>
      <c r="SHU405" s="392"/>
      <c r="SHV405" s="392"/>
      <c r="SHW405" s="392"/>
      <c r="SHX405" s="392"/>
      <c r="SHY405" s="392"/>
      <c r="SHZ405" s="392"/>
      <c r="SIA405" s="392"/>
      <c r="SIB405" s="392"/>
      <c r="SIC405" s="392"/>
      <c r="SID405" s="392"/>
      <c r="SIE405" s="392"/>
      <c r="SIF405" s="392"/>
      <c r="SIG405" s="392"/>
      <c r="SIH405" s="392"/>
      <c r="SII405" s="392"/>
      <c r="SIJ405" s="392"/>
      <c r="SIK405" s="392"/>
      <c r="SIL405" s="392"/>
      <c r="SIM405" s="392"/>
      <c r="SIN405" s="392"/>
      <c r="SIO405" s="392"/>
      <c r="SIP405" s="392"/>
      <c r="SIQ405" s="392"/>
      <c r="SIR405" s="392"/>
      <c r="SIS405" s="392"/>
      <c r="SIT405" s="392"/>
      <c r="SIU405" s="392"/>
      <c r="SIV405" s="392"/>
      <c r="SIW405" s="392"/>
      <c r="SIX405" s="392"/>
      <c r="SIY405" s="392"/>
      <c r="SIZ405" s="392"/>
      <c r="SJA405" s="392"/>
      <c r="SJB405" s="392"/>
      <c r="SJC405" s="392"/>
      <c r="SJD405" s="392"/>
      <c r="SJE405" s="392"/>
      <c r="SJF405" s="392"/>
      <c r="SJG405" s="392"/>
      <c r="SJH405" s="392"/>
      <c r="SJI405" s="392"/>
      <c r="SJJ405" s="392"/>
      <c r="SJK405" s="392"/>
      <c r="SJL405" s="392"/>
      <c r="SJM405" s="392"/>
      <c r="SJN405" s="392"/>
      <c r="SJO405" s="392"/>
      <c r="SJP405" s="392"/>
      <c r="SJQ405" s="392"/>
      <c r="SJR405" s="392"/>
      <c r="SJS405" s="392"/>
      <c r="SJT405" s="392"/>
      <c r="SJU405" s="392"/>
      <c r="SJV405" s="392"/>
      <c r="SJW405" s="392"/>
      <c r="SJX405" s="392"/>
      <c r="SJY405" s="392"/>
      <c r="SJZ405" s="392"/>
      <c r="SKA405" s="392"/>
      <c r="SKB405" s="392"/>
      <c r="SKC405" s="392"/>
      <c r="SKD405" s="392"/>
      <c r="SKE405" s="392"/>
      <c r="SKF405" s="392"/>
      <c r="SKG405" s="392"/>
      <c r="SKH405" s="392"/>
      <c r="SKI405" s="392"/>
      <c r="SKJ405" s="392"/>
      <c r="SKK405" s="392"/>
      <c r="SKL405" s="392"/>
      <c r="SKM405" s="392"/>
      <c r="SKN405" s="392"/>
      <c r="SKO405" s="392"/>
      <c r="SKP405" s="392"/>
      <c r="SKQ405" s="392"/>
      <c r="SKR405" s="392"/>
      <c r="SKS405" s="392"/>
      <c r="SKT405" s="392"/>
      <c r="SKU405" s="392"/>
      <c r="SKV405" s="392"/>
      <c r="SKW405" s="392"/>
      <c r="SKX405" s="392"/>
      <c r="SKY405" s="392"/>
      <c r="SKZ405" s="392"/>
      <c r="SLA405" s="392"/>
      <c r="SLB405" s="392"/>
      <c r="SLC405" s="392"/>
      <c r="SLD405" s="392"/>
      <c r="SLE405" s="392"/>
      <c r="SLF405" s="392"/>
      <c r="SLG405" s="392"/>
      <c r="SLH405" s="392"/>
      <c r="SLI405" s="392"/>
      <c r="SLJ405" s="392"/>
      <c r="SLK405" s="392"/>
      <c r="SLL405" s="392"/>
      <c r="SLM405" s="392"/>
      <c r="SLN405" s="392"/>
      <c r="SLO405" s="392"/>
      <c r="SLP405" s="392"/>
      <c r="SLQ405" s="392"/>
      <c r="SLR405" s="392"/>
      <c r="SLS405" s="392"/>
      <c r="SLT405" s="392"/>
      <c r="SLU405" s="392"/>
      <c r="SLV405" s="392"/>
      <c r="SLW405" s="392"/>
      <c r="SLX405" s="392"/>
      <c r="SLY405" s="392"/>
      <c r="SLZ405" s="392"/>
      <c r="SMA405" s="392"/>
      <c r="SMB405" s="392"/>
      <c r="SMC405" s="392"/>
      <c r="SMD405" s="392"/>
      <c r="SME405" s="392"/>
      <c r="SMF405" s="392"/>
      <c r="SMG405" s="392"/>
      <c r="SMH405" s="392"/>
      <c r="SMI405" s="392"/>
      <c r="SMJ405" s="392"/>
      <c r="SMK405" s="392"/>
      <c r="SML405" s="392"/>
      <c r="SMM405" s="392"/>
      <c r="SMN405" s="392"/>
      <c r="SMO405" s="392"/>
      <c r="SMP405" s="392"/>
      <c r="SMQ405" s="392"/>
      <c r="SMR405" s="392"/>
      <c r="SMS405" s="392"/>
      <c r="SMT405" s="392"/>
      <c r="SMU405" s="392"/>
      <c r="SMV405" s="392"/>
      <c r="SMW405" s="392"/>
      <c r="SMX405" s="392"/>
      <c r="SMY405" s="392"/>
      <c r="SMZ405" s="392"/>
      <c r="SNA405" s="392"/>
      <c r="SNB405" s="392"/>
      <c r="SNC405" s="392"/>
      <c r="SND405" s="392"/>
      <c r="SNE405" s="392"/>
      <c r="SNF405" s="392"/>
      <c r="SNG405" s="392"/>
      <c r="SNH405" s="392"/>
      <c r="SNI405" s="392"/>
      <c r="SNJ405" s="392"/>
      <c r="SNK405" s="392"/>
      <c r="SNL405" s="392"/>
      <c r="SNM405" s="392"/>
      <c r="SNN405" s="392"/>
      <c r="SNO405" s="392"/>
      <c r="SNP405" s="392"/>
      <c r="SNQ405" s="392"/>
      <c r="SNR405" s="392"/>
      <c r="SNS405" s="392"/>
      <c r="SNT405" s="392"/>
      <c r="SNU405" s="392"/>
      <c r="SNV405" s="392"/>
      <c r="SNW405" s="392"/>
      <c r="SNX405" s="392"/>
      <c r="SNY405" s="392"/>
      <c r="SNZ405" s="392"/>
      <c r="SOA405" s="392"/>
      <c r="SOB405" s="392"/>
      <c r="SOC405" s="392"/>
      <c r="SOD405" s="392"/>
      <c r="SOE405" s="392"/>
      <c r="SOF405" s="392"/>
      <c r="SOG405" s="392"/>
      <c r="SOH405" s="392"/>
      <c r="SOI405" s="392"/>
      <c r="SOJ405" s="392"/>
      <c r="SOK405" s="392"/>
      <c r="SOL405" s="392"/>
      <c r="SOM405" s="392"/>
      <c r="SON405" s="392"/>
      <c r="SOO405" s="392"/>
      <c r="SOP405" s="392"/>
      <c r="SOQ405" s="392"/>
      <c r="SOR405" s="392"/>
      <c r="SOS405" s="392"/>
      <c r="SOT405" s="392"/>
      <c r="SOU405" s="392"/>
      <c r="SOV405" s="392"/>
      <c r="SOW405" s="392"/>
      <c r="SOX405" s="392"/>
      <c r="SOY405" s="392"/>
      <c r="SOZ405" s="392"/>
      <c r="SPA405" s="392"/>
      <c r="SPB405" s="392"/>
      <c r="SPC405" s="392"/>
      <c r="SPD405" s="392"/>
      <c r="SPE405" s="392"/>
      <c r="SPF405" s="392"/>
      <c r="SPG405" s="392"/>
      <c r="SPH405" s="392"/>
      <c r="SPI405" s="392"/>
      <c r="SPJ405" s="392"/>
      <c r="SPK405" s="392"/>
      <c r="SPL405" s="392"/>
      <c r="SPM405" s="392"/>
      <c r="SPN405" s="392"/>
      <c r="SPO405" s="392"/>
      <c r="SPP405" s="392"/>
      <c r="SPQ405" s="392"/>
      <c r="SPR405" s="392"/>
      <c r="SPS405" s="392"/>
      <c r="SPT405" s="392"/>
      <c r="SPU405" s="392"/>
      <c r="SPV405" s="392"/>
      <c r="SPW405" s="392"/>
      <c r="SPX405" s="392"/>
      <c r="SPY405" s="392"/>
      <c r="SPZ405" s="392"/>
      <c r="SQA405" s="392"/>
      <c r="SQB405" s="392"/>
      <c r="SQC405" s="392"/>
      <c r="SQD405" s="392"/>
      <c r="SQE405" s="392"/>
      <c r="SQF405" s="392"/>
      <c r="SQG405" s="392"/>
      <c r="SQH405" s="392"/>
      <c r="SQI405" s="392"/>
      <c r="SQJ405" s="392"/>
      <c r="SQK405" s="392"/>
      <c r="SQL405" s="392"/>
      <c r="SQM405" s="392"/>
      <c r="SQN405" s="392"/>
      <c r="SQO405" s="392"/>
      <c r="SQP405" s="392"/>
      <c r="SQQ405" s="392"/>
      <c r="SQR405" s="392"/>
      <c r="SQS405" s="392"/>
      <c r="SQT405" s="392"/>
      <c r="SQU405" s="392"/>
      <c r="SQV405" s="392"/>
      <c r="SQW405" s="392"/>
      <c r="SQX405" s="392"/>
      <c r="SQY405" s="392"/>
      <c r="SQZ405" s="392"/>
      <c r="SRA405" s="392"/>
      <c r="SRB405" s="392"/>
      <c r="SRC405" s="392"/>
      <c r="SRD405" s="392"/>
      <c r="SRE405" s="392"/>
      <c r="SRF405" s="392"/>
      <c r="SRG405" s="392"/>
      <c r="SRH405" s="392"/>
      <c r="SRI405" s="392"/>
      <c r="SRJ405" s="392"/>
      <c r="SRK405" s="392"/>
      <c r="SRL405" s="392"/>
      <c r="SRM405" s="392"/>
      <c r="SRN405" s="392"/>
      <c r="SRO405" s="392"/>
      <c r="SRP405" s="392"/>
      <c r="SRQ405" s="392"/>
      <c r="SRR405" s="392"/>
      <c r="SRS405" s="392"/>
      <c r="SRT405" s="392"/>
      <c r="SRU405" s="392"/>
      <c r="SRV405" s="392"/>
      <c r="SRW405" s="392"/>
      <c r="SRX405" s="392"/>
      <c r="SRY405" s="392"/>
      <c r="SRZ405" s="392"/>
      <c r="SSA405" s="392"/>
      <c r="SSB405" s="392"/>
      <c r="SSC405" s="392"/>
      <c r="SSD405" s="392"/>
      <c r="SSE405" s="392"/>
      <c r="SSF405" s="392"/>
      <c r="SSG405" s="392"/>
      <c r="SSH405" s="392"/>
      <c r="SSI405" s="392"/>
      <c r="SSJ405" s="392"/>
      <c r="SSK405" s="392"/>
      <c r="SSL405" s="392"/>
      <c r="SSM405" s="392"/>
      <c r="SSN405" s="392"/>
      <c r="SSO405" s="392"/>
      <c r="SSP405" s="392"/>
      <c r="SSQ405" s="392"/>
      <c r="SSR405" s="392"/>
      <c r="SSS405" s="392"/>
      <c r="SST405" s="392"/>
      <c r="SSU405" s="392"/>
      <c r="SSV405" s="392"/>
      <c r="SSW405" s="392"/>
      <c r="SSX405" s="392"/>
      <c r="SSY405" s="392"/>
      <c r="SSZ405" s="392"/>
      <c r="STA405" s="392"/>
      <c r="STB405" s="392"/>
      <c r="STC405" s="392"/>
      <c r="STD405" s="392"/>
      <c r="STE405" s="392"/>
      <c r="STF405" s="392"/>
      <c r="STG405" s="392"/>
      <c r="STH405" s="392"/>
      <c r="STI405" s="392"/>
      <c r="STJ405" s="392"/>
      <c r="STK405" s="392"/>
      <c r="STL405" s="392"/>
      <c r="STM405" s="392"/>
      <c r="STN405" s="392"/>
      <c r="STO405" s="392"/>
      <c r="STP405" s="392"/>
      <c r="STQ405" s="392"/>
      <c r="STR405" s="392"/>
      <c r="STS405" s="392"/>
      <c r="STT405" s="392"/>
      <c r="STU405" s="392"/>
      <c r="STV405" s="392"/>
      <c r="STW405" s="392"/>
      <c r="STX405" s="392"/>
      <c r="STY405" s="392"/>
      <c r="STZ405" s="392"/>
      <c r="SUA405" s="392"/>
      <c r="SUB405" s="392"/>
      <c r="SUC405" s="392"/>
      <c r="SUD405" s="392"/>
      <c r="SUE405" s="392"/>
      <c r="SUF405" s="392"/>
      <c r="SUG405" s="392"/>
      <c r="SUH405" s="392"/>
      <c r="SUI405" s="392"/>
      <c r="SUJ405" s="392"/>
      <c r="SUK405" s="392"/>
      <c r="SUL405" s="392"/>
      <c r="SUM405" s="392"/>
      <c r="SUN405" s="392"/>
      <c r="SUO405" s="392"/>
      <c r="SUP405" s="392"/>
      <c r="SUQ405" s="392"/>
      <c r="SUR405" s="392"/>
      <c r="SUS405" s="392"/>
      <c r="SUT405" s="392"/>
      <c r="SUU405" s="392"/>
      <c r="SUV405" s="392"/>
      <c r="SUW405" s="392"/>
      <c r="SUX405" s="392"/>
      <c r="SUY405" s="392"/>
      <c r="SUZ405" s="392"/>
      <c r="SVA405" s="392"/>
      <c r="SVB405" s="392"/>
      <c r="SVC405" s="392"/>
      <c r="SVD405" s="392"/>
      <c r="SVE405" s="392"/>
      <c r="SVF405" s="392"/>
      <c r="SVG405" s="392"/>
      <c r="SVH405" s="392"/>
      <c r="SVI405" s="392"/>
      <c r="SVJ405" s="392"/>
      <c r="SVK405" s="392"/>
      <c r="SVL405" s="392"/>
      <c r="SVM405" s="392"/>
      <c r="SVN405" s="392"/>
      <c r="SVO405" s="392"/>
      <c r="SVP405" s="392"/>
      <c r="SVQ405" s="392"/>
      <c r="SVR405" s="392"/>
      <c r="SVS405" s="392"/>
      <c r="SVT405" s="392"/>
      <c r="SVU405" s="392"/>
      <c r="SVV405" s="392"/>
      <c r="SVW405" s="392"/>
      <c r="SVX405" s="392"/>
      <c r="SVY405" s="392"/>
      <c r="SVZ405" s="392"/>
      <c r="SWA405" s="392"/>
      <c r="SWB405" s="392"/>
      <c r="SWC405" s="392"/>
      <c r="SWD405" s="392"/>
      <c r="SWE405" s="392"/>
      <c r="SWF405" s="392"/>
      <c r="SWG405" s="392"/>
      <c r="SWH405" s="392"/>
      <c r="SWI405" s="392"/>
      <c r="SWJ405" s="392"/>
      <c r="SWK405" s="392"/>
      <c r="SWL405" s="392"/>
      <c r="SWM405" s="392"/>
      <c r="SWN405" s="392"/>
      <c r="SWO405" s="392"/>
      <c r="SWP405" s="392"/>
      <c r="SWQ405" s="392"/>
      <c r="SWR405" s="392"/>
      <c r="SWS405" s="392"/>
      <c r="SWT405" s="392"/>
      <c r="SWU405" s="392"/>
      <c r="SWV405" s="392"/>
      <c r="SWW405" s="392"/>
      <c r="SWX405" s="392"/>
      <c r="SWY405" s="392"/>
      <c r="SWZ405" s="392"/>
      <c r="SXA405" s="392"/>
      <c r="SXB405" s="392"/>
      <c r="SXC405" s="392"/>
      <c r="SXD405" s="392"/>
      <c r="SXE405" s="392"/>
      <c r="SXF405" s="392"/>
      <c r="SXG405" s="392"/>
      <c r="SXH405" s="392"/>
      <c r="SXI405" s="392"/>
      <c r="SXJ405" s="392"/>
      <c r="SXK405" s="392"/>
      <c r="SXL405" s="392"/>
      <c r="SXM405" s="392"/>
      <c r="SXN405" s="392"/>
      <c r="SXO405" s="392"/>
      <c r="SXP405" s="392"/>
      <c r="SXQ405" s="392"/>
      <c r="SXR405" s="392"/>
      <c r="SXS405" s="392"/>
      <c r="SXT405" s="392"/>
      <c r="SXU405" s="392"/>
      <c r="SXV405" s="392"/>
      <c r="SXW405" s="392"/>
      <c r="SXX405" s="392"/>
      <c r="SXY405" s="392"/>
      <c r="SXZ405" s="392"/>
      <c r="SYA405" s="392"/>
      <c r="SYB405" s="392"/>
      <c r="SYC405" s="392"/>
      <c r="SYD405" s="392"/>
      <c r="SYE405" s="392"/>
      <c r="SYF405" s="392"/>
      <c r="SYG405" s="392"/>
      <c r="SYH405" s="392"/>
      <c r="SYI405" s="392"/>
      <c r="SYJ405" s="392"/>
      <c r="SYK405" s="392"/>
      <c r="SYL405" s="392"/>
      <c r="SYM405" s="392"/>
      <c r="SYN405" s="392"/>
      <c r="SYO405" s="392"/>
      <c r="SYP405" s="392"/>
      <c r="SYQ405" s="392"/>
      <c r="SYR405" s="392"/>
      <c r="SYS405" s="392"/>
      <c r="SYT405" s="392"/>
      <c r="SYU405" s="392"/>
      <c r="SYV405" s="392"/>
      <c r="SYW405" s="392"/>
      <c r="SYX405" s="392"/>
      <c r="SYY405" s="392"/>
      <c r="SYZ405" s="392"/>
      <c r="SZA405" s="392"/>
      <c r="SZB405" s="392"/>
      <c r="SZC405" s="392"/>
      <c r="SZD405" s="392"/>
      <c r="SZE405" s="392"/>
      <c r="SZF405" s="392"/>
      <c r="SZG405" s="392"/>
      <c r="SZH405" s="392"/>
      <c r="SZI405" s="392"/>
      <c r="SZJ405" s="392"/>
      <c r="SZK405" s="392"/>
      <c r="SZL405" s="392"/>
      <c r="SZM405" s="392"/>
      <c r="SZN405" s="392"/>
      <c r="SZO405" s="392"/>
      <c r="SZP405" s="392"/>
      <c r="SZQ405" s="392"/>
      <c r="SZR405" s="392"/>
      <c r="SZS405" s="392"/>
      <c r="SZT405" s="392"/>
      <c r="SZU405" s="392"/>
      <c r="SZV405" s="392"/>
      <c r="SZW405" s="392"/>
      <c r="SZX405" s="392"/>
      <c r="SZY405" s="392"/>
      <c r="SZZ405" s="392"/>
      <c r="TAA405" s="392"/>
      <c r="TAB405" s="392"/>
      <c r="TAC405" s="392"/>
      <c r="TAD405" s="392"/>
      <c r="TAE405" s="392"/>
      <c r="TAF405" s="392"/>
      <c r="TAG405" s="392"/>
      <c r="TAH405" s="392"/>
      <c r="TAI405" s="392"/>
      <c r="TAJ405" s="392"/>
      <c r="TAK405" s="392"/>
      <c r="TAL405" s="392"/>
      <c r="TAM405" s="392"/>
      <c r="TAN405" s="392"/>
      <c r="TAO405" s="392"/>
      <c r="TAP405" s="392"/>
      <c r="TAQ405" s="392"/>
      <c r="TAR405" s="392"/>
      <c r="TAS405" s="392"/>
      <c r="TAT405" s="392"/>
      <c r="TAU405" s="392"/>
      <c r="TAV405" s="392"/>
      <c r="TAW405" s="392"/>
      <c r="TAX405" s="392"/>
      <c r="TAY405" s="392"/>
      <c r="TAZ405" s="392"/>
      <c r="TBA405" s="392"/>
      <c r="TBB405" s="392"/>
      <c r="TBC405" s="392"/>
      <c r="TBD405" s="392"/>
      <c r="TBE405" s="392"/>
      <c r="TBF405" s="392"/>
      <c r="TBG405" s="392"/>
      <c r="TBH405" s="392"/>
      <c r="TBI405" s="392"/>
      <c r="TBJ405" s="392"/>
      <c r="TBK405" s="392"/>
      <c r="TBL405" s="392"/>
      <c r="TBM405" s="392"/>
      <c r="TBN405" s="392"/>
      <c r="TBO405" s="392"/>
      <c r="TBP405" s="392"/>
      <c r="TBQ405" s="392"/>
      <c r="TBR405" s="392"/>
      <c r="TBS405" s="392"/>
      <c r="TBT405" s="392"/>
      <c r="TBU405" s="392"/>
      <c r="TBV405" s="392"/>
      <c r="TBW405" s="392"/>
      <c r="TBX405" s="392"/>
      <c r="TBY405" s="392"/>
      <c r="TBZ405" s="392"/>
      <c r="TCA405" s="392"/>
      <c r="TCB405" s="392"/>
      <c r="TCC405" s="392"/>
      <c r="TCD405" s="392"/>
      <c r="TCE405" s="392"/>
      <c r="TCF405" s="392"/>
      <c r="TCG405" s="392"/>
      <c r="TCH405" s="392"/>
      <c r="TCI405" s="392"/>
      <c r="TCJ405" s="392"/>
      <c r="TCK405" s="392"/>
      <c r="TCL405" s="392"/>
      <c r="TCM405" s="392"/>
      <c r="TCN405" s="392"/>
      <c r="TCO405" s="392"/>
      <c r="TCP405" s="392"/>
      <c r="TCQ405" s="392"/>
      <c r="TCR405" s="392"/>
      <c r="TCS405" s="392"/>
      <c r="TCT405" s="392"/>
      <c r="TCU405" s="392"/>
      <c r="TCV405" s="392"/>
      <c r="TCW405" s="392"/>
      <c r="TCX405" s="392"/>
      <c r="TCY405" s="392"/>
      <c r="TCZ405" s="392"/>
      <c r="TDA405" s="392"/>
      <c r="TDB405" s="392"/>
      <c r="TDC405" s="392"/>
      <c r="TDD405" s="392"/>
      <c r="TDE405" s="392"/>
      <c r="TDF405" s="392"/>
      <c r="TDG405" s="392"/>
      <c r="TDH405" s="392"/>
      <c r="TDI405" s="392"/>
      <c r="TDJ405" s="392"/>
      <c r="TDK405" s="392"/>
      <c r="TDL405" s="392"/>
      <c r="TDM405" s="392"/>
      <c r="TDN405" s="392"/>
      <c r="TDO405" s="392"/>
      <c r="TDP405" s="392"/>
      <c r="TDQ405" s="392"/>
      <c r="TDR405" s="392"/>
      <c r="TDS405" s="392"/>
      <c r="TDT405" s="392"/>
      <c r="TDU405" s="392"/>
      <c r="TDV405" s="392"/>
      <c r="TDW405" s="392"/>
      <c r="TDX405" s="392"/>
      <c r="TDY405" s="392"/>
      <c r="TDZ405" s="392"/>
      <c r="TEA405" s="392"/>
      <c r="TEB405" s="392"/>
      <c r="TEC405" s="392"/>
      <c r="TED405" s="392"/>
      <c r="TEE405" s="392"/>
      <c r="TEF405" s="392"/>
      <c r="TEG405" s="392"/>
      <c r="TEH405" s="392"/>
      <c r="TEI405" s="392"/>
      <c r="TEJ405" s="392"/>
      <c r="TEK405" s="392"/>
      <c r="TEL405" s="392"/>
      <c r="TEM405" s="392"/>
      <c r="TEN405" s="392"/>
      <c r="TEO405" s="392"/>
      <c r="TEP405" s="392"/>
      <c r="TEQ405" s="392"/>
      <c r="TER405" s="392"/>
      <c r="TES405" s="392"/>
      <c r="TET405" s="392"/>
      <c r="TEU405" s="392"/>
      <c r="TEV405" s="392"/>
      <c r="TEW405" s="392"/>
      <c r="TEX405" s="392"/>
      <c r="TEY405" s="392"/>
      <c r="TEZ405" s="392"/>
      <c r="TFA405" s="392"/>
      <c r="TFB405" s="392"/>
      <c r="TFC405" s="392"/>
      <c r="TFD405" s="392"/>
      <c r="TFE405" s="392"/>
      <c r="TFF405" s="392"/>
      <c r="TFG405" s="392"/>
      <c r="TFH405" s="392"/>
      <c r="TFI405" s="392"/>
      <c r="TFJ405" s="392"/>
      <c r="TFK405" s="392"/>
      <c r="TFL405" s="392"/>
      <c r="TFM405" s="392"/>
      <c r="TFN405" s="392"/>
      <c r="TFO405" s="392"/>
      <c r="TFP405" s="392"/>
      <c r="TFQ405" s="392"/>
      <c r="TFR405" s="392"/>
      <c r="TFS405" s="392"/>
      <c r="TFT405" s="392"/>
      <c r="TFU405" s="392"/>
      <c r="TFV405" s="392"/>
      <c r="TFW405" s="392"/>
      <c r="TFX405" s="392"/>
      <c r="TFY405" s="392"/>
      <c r="TFZ405" s="392"/>
      <c r="TGA405" s="392"/>
      <c r="TGB405" s="392"/>
      <c r="TGC405" s="392"/>
      <c r="TGD405" s="392"/>
      <c r="TGE405" s="392"/>
      <c r="TGF405" s="392"/>
      <c r="TGG405" s="392"/>
      <c r="TGH405" s="392"/>
      <c r="TGI405" s="392"/>
      <c r="TGJ405" s="392"/>
      <c r="TGK405" s="392"/>
      <c r="TGL405" s="392"/>
      <c r="TGM405" s="392"/>
      <c r="TGN405" s="392"/>
      <c r="TGO405" s="392"/>
      <c r="TGP405" s="392"/>
      <c r="TGQ405" s="392"/>
      <c r="TGR405" s="392"/>
      <c r="TGS405" s="392"/>
      <c r="TGT405" s="392"/>
      <c r="TGU405" s="392"/>
      <c r="TGV405" s="392"/>
      <c r="TGW405" s="392"/>
      <c r="TGX405" s="392"/>
      <c r="TGY405" s="392"/>
      <c r="TGZ405" s="392"/>
      <c r="THA405" s="392"/>
      <c r="THB405" s="392"/>
      <c r="THC405" s="392"/>
      <c r="THD405" s="392"/>
      <c r="THE405" s="392"/>
      <c r="THF405" s="392"/>
      <c r="THG405" s="392"/>
      <c r="THH405" s="392"/>
      <c r="THI405" s="392"/>
      <c r="THJ405" s="392"/>
      <c r="THK405" s="392"/>
      <c r="THL405" s="392"/>
      <c r="THM405" s="392"/>
      <c r="THN405" s="392"/>
      <c r="THO405" s="392"/>
      <c r="THP405" s="392"/>
      <c r="THQ405" s="392"/>
      <c r="THR405" s="392"/>
      <c r="THS405" s="392"/>
      <c r="THT405" s="392"/>
      <c r="THU405" s="392"/>
      <c r="THV405" s="392"/>
      <c r="THW405" s="392"/>
      <c r="THX405" s="392"/>
      <c r="THY405" s="392"/>
      <c r="THZ405" s="392"/>
      <c r="TIA405" s="392"/>
      <c r="TIB405" s="392"/>
      <c r="TIC405" s="392"/>
      <c r="TID405" s="392"/>
      <c r="TIE405" s="392"/>
      <c r="TIF405" s="392"/>
      <c r="TIG405" s="392"/>
      <c r="TIH405" s="392"/>
      <c r="TII405" s="392"/>
      <c r="TIJ405" s="392"/>
      <c r="TIK405" s="392"/>
      <c r="TIL405" s="392"/>
      <c r="TIM405" s="392"/>
      <c r="TIN405" s="392"/>
      <c r="TIO405" s="392"/>
      <c r="TIP405" s="392"/>
      <c r="TIQ405" s="392"/>
      <c r="TIR405" s="392"/>
      <c r="TIS405" s="392"/>
      <c r="TIT405" s="392"/>
      <c r="TIU405" s="392"/>
      <c r="TIV405" s="392"/>
      <c r="TIW405" s="392"/>
      <c r="TIX405" s="392"/>
      <c r="TIY405" s="392"/>
      <c r="TIZ405" s="392"/>
      <c r="TJA405" s="392"/>
      <c r="TJB405" s="392"/>
      <c r="TJC405" s="392"/>
      <c r="TJD405" s="392"/>
      <c r="TJE405" s="392"/>
      <c r="TJF405" s="392"/>
      <c r="TJG405" s="392"/>
      <c r="TJH405" s="392"/>
      <c r="TJI405" s="392"/>
      <c r="TJJ405" s="392"/>
      <c r="TJK405" s="392"/>
      <c r="TJL405" s="392"/>
      <c r="TJM405" s="392"/>
      <c r="TJN405" s="392"/>
      <c r="TJO405" s="392"/>
      <c r="TJP405" s="392"/>
      <c r="TJQ405" s="392"/>
      <c r="TJR405" s="392"/>
      <c r="TJS405" s="392"/>
      <c r="TJT405" s="392"/>
      <c r="TJU405" s="392"/>
      <c r="TJV405" s="392"/>
      <c r="TJW405" s="392"/>
      <c r="TJX405" s="392"/>
      <c r="TJY405" s="392"/>
      <c r="TJZ405" s="392"/>
      <c r="TKA405" s="392"/>
      <c r="TKB405" s="392"/>
      <c r="TKC405" s="392"/>
      <c r="TKD405" s="392"/>
      <c r="TKE405" s="392"/>
      <c r="TKF405" s="392"/>
      <c r="TKG405" s="392"/>
      <c r="TKH405" s="392"/>
      <c r="TKI405" s="392"/>
      <c r="TKJ405" s="392"/>
      <c r="TKK405" s="392"/>
      <c r="TKL405" s="392"/>
      <c r="TKM405" s="392"/>
      <c r="TKN405" s="392"/>
      <c r="TKO405" s="392"/>
      <c r="TKP405" s="392"/>
      <c r="TKQ405" s="392"/>
      <c r="TKR405" s="392"/>
      <c r="TKS405" s="392"/>
      <c r="TKT405" s="392"/>
      <c r="TKU405" s="392"/>
      <c r="TKV405" s="392"/>
      <c r="TKW405" s="392"/>
      <c r="TKX405" s="392"/>
      <c r="TKY405" s="392"/>
      <c r="TKZ405" s="392"/>
      <c r="TLA405" s="392"/>
      <c r="TLB405" s="392"/>
      <c r="TLC405" s="392"/>
      <c r="TLD405" s="392"/>
      <c r="TLE405" s="392"/>
      <c r="TLF405" s="392"/>
      <c r="TLG405" s="392"/>
      <c r="TLH405" s="392"/>
      <c r="TLI405" s="392"/>
      <c r="TLJ405" s="392"/>
      <c r="TLK405" s="392"/>
      <c r="TLL405" s="392"/>
      <c r="TLM405" s="392"/>
      <c r="TLN405" s="392"/>
      <c r="TLO405" s="392"/>
      <c r="TLP405" s="392"/>
      <c r="TLQ405" s="392"/>
      <c r="TLR405" s="392"/>
      <c r="TLS405" s="392"/>
      <c r="TLT405" s="392"/>
      <c r="TLU405" s="392"/>
      <c r="TLV405" s="392"/>
      <c r="TLW405" s="392"/>
      <c r="TLX405" s="392"/>
      <c r="TLY405" s="392"/>
      <c r="TLZ405" s="392"/>
      <c r="TMA405" s="392"/>
      <c r="TMB405" s="392"/>
      <c r="TMC405" s="392"/>
      <c r="TMD405" s="392"/>
      <c r="TME405" s="392"/>
      <c r="TMF405" s="392"/>
      <c r="TMG405" s="392"/>
      <c r="TMH405" s="392"/>
      <c r="TMI405" s="392"/>
      <c r="TMJ405" s="392"/>
      <c r="TMK405" s="392"/>
      <c r="TML405" s="392"/>
      <c r="TMM405" s="392"/>
      <c r="TMN405" s="392"/>
      <c r="TMO405" s="392"/>
      <c r="TMP405" s="392"/>
      <c r="TMQ405" s="392"/>
      <c r="TMR405" s="392"/>
      <c r="TMS405" s="392"/>
      <c r="TMT405" s="392"/>
      <c r="TMU405" s="392"/>
      <c r="TMV405" s="392"/>
      <c r="TMW405" s="392"/>
      <c r="TMX405" s="392"/>
      <c r="TMY405" s="392"/>
      <c r="TMZ405" s="392"/>
      <c r="TNA405" s="392"/>
      <c r="TNB405" s="392"/>
      <c r="TNC405" s="392"/>
      <c r="TND405" s="392"/>
      <c r="TNE405" s="392"/>
      <c r="TNF405" s="392"/>
      <c r="TNG405" s="392"/>
      <c r="TNH405" s="392"/>
      <c r="TNI405" s="392"/>
      <c r="TNJ405" s="392"/>
      <c r="TNK405" s="392"/>
      <c r="TNL405" s="392"/>
      <c r="TNM405" s="392"/>
      <c r="TNN405" s="392"/>
      <c r="TNO405" s="392"/>
      <c r="TNP405" s="392"/>
      <c r="TNQ405" s="392"/>
      <c r="TNR405" s="392"/>
      <c r="TNS405" s="392"/>
      <c r="TNT405" s="392"/>
      <c r="TNU405" s="392"/>
      <c r="TNV405" s="392"/>
      <c r="TNW405" s="392"/>
      <c r="TNX405" s="392"/>
      <c r="TNY405" s="392"/>
      <c r="TNZ405" s="392"/>
      <c r="TOA405" s="392"/>
      <c r="TOB405" s="392"/>
      <c r="TOC405" s="392"/>
      <c r="TOD405" s="392"/>
      <c r="TOE405" s="392"/>
      <c r="TOF405" s="392"/>
      <c r="TOG405" s="392"/>
      <c r="TOH405" s="392"/>
      <c r="TOI405" s="392"/>
      <c r="TOJ405" s="392"/>
      <c r="TOK405" s="392"/>
      <c r="TOL405" s="392"/>
      <c r="TOM405" s="392"/>
      <c r="TON405" s="392"/>
      <c r="TOO405" s="392"/>
      <c r="TOP405" s="392"/>
      <c r="TOQ405" s="392"/>
      <c r="TOR405" s="392"/>
      <c r="TOS405" s="392"/>
      <c r="TOT405" s="392"/>
      <c r="TOU405" s="392"/>
      <c r="TOV405" s="392"/>
      <c r="TOW405" s="392"/>
      <c r="TOX405" s="392"/>
      <c r="TOY405" s="392"/>
      <c r="TOZ405" s="392"/>
      <c r="TPA405" s="392"/>
      <c r="TPB405" s="392"/>
      <c r="TPC405" s="392"/>
      <c r="TPD405" s="392"/>
      <c r="TPE405" s="392"/>
      <c r="TPF405" s="392"/>
      <c r="TPG405" s="392"/>
      <c r="TPH405" s="392"/>
      <c r="TPI405" s="392"/>
      <c r="TPJ405" s="392"/>
      <c r="TPK405" s="392"/>
      <c r="TPL405" s="392"/>
      <c r="TPM405" s="392"/>
      <c r="TPN405" s="392"/>
      <c r="TPO405" s="392"/>
      <c r="TPP405" s="392"/>
      <c r="TPQ405" s="392"/>
      <c r="TPR405" s="392"/>
      <c r="TPS405" s="392"/>
      <c r="TPT405" s="392"/>
      <c r="TPU405" s="392"/>
      <c r="TPV405" s="392"/>
      <c r="TPW405" s="392"/>
      <c r="TPX405" s="392"/>
      <c r="TPY405" s="392"/>
      <c r="TPZ405" s="392"/>
      <c r="TQA405" s="392"/>
      <c r="TQB405" s="392"/>
      <c r="TQC405" s="392"/>
      <c r="TQD405" s="392"/>
      <c r="TQE405" s="392"/>
      <c r="TQF405" s="392"/>
      <c r="TQG405" s="392"/>
      <c r="TQH405" s="392"/>
      <c r="TQI405" s="392"/>
      <c r="TQJ405" s="392"/>
      <c r="TQK405" s="392"/>
      <c r="TQL405" s="392"/>
      <c r="TQM405" s="392"/>
      <c r="TQN405" s="392"/>
      <c r="TQO405" s="392"/>
      <c r="TQP405" s="392"/>
      <c r="TQQ405" s="392"/>
      <c r="TQR405" s="392"/>
      <c r="TQS405" s="392"/>
      <c r="TQT405" s="392"/>
      <c r="TQU405" s="392"/>
      <c r="TQV405" s="392"/>
      <c r="TQW405" s="392"/>
      <c r="TQX405" s="392"/>
      <c r="TQY405" s="392"/>
      <c r="TQZ405" s="392"/>
      <c r="TRA405" s="392"/>
      <c r="TRB405" s="392"/>
      <c r="TRC405" s="392"/>
      <c r="TRD405" s="392"/>
      <c r="TRE405" s="392"/>
      <c r="TRF405" s="392"/>
      <c r="TRG405" s="392"/>
      <c r="TRH405" s="392"/>
      <c r="TRI405" s="392"/>
      <c r="TRJ405" s="392"/>
      <c r="TRK405" s="392"/>
      <c r="TRL405" s="392"/>
      <c r="TRM405" s="392"/>
      <c r="TRN405" s="392"/>
      <c r="TRO405" s="392"/>
      <c r="TRP405" s="392"/>
      <c r="TRQ405" s="392"/>
      <c r="TRR405" s="392"/>
      <c r="TRS405" s="392"/>
      <c r="TRT405" s="392"/>
      <c r="TRU405" s="392"/>
      <c r="TRV405" s="392"/>
      <c r="TRW405" s="392"/>
      <c r="TRX405" s="392"/>
      <c r="TRY405" s="392"/>
      <c r="TRZ405" s="392"/>
      <c r="TSA405" s="392"/>
      <c r="TSB405" s="392"/>
      <c r="TSC405" s="392"/>
      <c r="TSD405" s="392"/>
      <c r="TSE405" s="392"/>
      <c r="TSF405" s="392"/>
      <c r="TSG405" s="392"/>
      <c r="TSH405" s="392"/>
      <c r="TSI405" s="392"/>
      <c r="TSJ405" s="392"/>
      <c r="TSK405" s="392"/>
      <c r="TSL405" s="392"/>
      <c r="TSM405" s="392"/>
      <c r="TSN405" s="392"/>
      <c r="TSO405" s="392"/>
      <c r="TSP405" s="392"/>
      <c r="TSQ405" s="392"/>
      <c r="TSR405" s="392"/>
      <c r="TSS405" s="392"/>
      <c r="TST405" s="392"/>
      <c r="TSU405" s="392"/>
      <c r="TSV405" s="392"/>
      <c r="TSW405" s="392"/>
      <c r="TSX405" s="392"/>
      <c r="TSY405" s="392"/>
      <c r="TSZ405" s="392"/>
      <c r="TTA405" s="392"/>
      <c r="TTB405" s="392"/>
      <c r="TTC405" s="392"/>
      <c r="TTD405" s="392"/>
      <c r="TTE405" s="392"/>
      <c r="TTF405" s="392"/>
      <c r="TTG405" s="392"/>
      <c r="TTH405" s="392"/>
      <c r="TTI405" s="392"/>
      <c r="TTJ405" s="392"/>
      <c r="TTK405" s="392"/>
      <c r="TTL405" s="392"/>
      <c r="TTM405" s="392"/>
      <c r="TTN405" s="392"/>
      <c r="TTO405" s="392"/>
      <c r="TTP405" s="392"/>
      <c r="TTQ405" s="392"/>
      <c r="TTR405" s="392"/>
      <c r="TTS405" s="392"/>
      <c r="TTT405" s="392"/>
      <c r="TTU405" s="392"/>
      <c r="TTV405" s="392"/>
      <c r="TTW405" s="392"/>
      <c r="TTX405" s="392"/>
      <c r="TTY405" s="392"/>
      <c r="TTZ405" s="392"/>
      <c r="TUA405" s="392"/>
      <c r="TUB405" s="392"/>
      <c r="TUC405" s="392"/>
      <c r="TUD405" s="392"/>
      <c r="TUE405" s="392"/>
      <c r="TUF405" s="392"/>
      <c r="TUG405" s="392"/>
      <c r="TUH405" s="392"/>
      <c r="TUI405" s="392"/>
      <c r="TUJ405" s="392"/>
      <c r="TUK405" s="392"/>
      <c r="TUL405" s="392"/>
      <c r="TUM405" s="392"/>
      <c r="TUN405" s="392"/>
      <c r="TUO405" s="392"/>
      <c r="TUP405" s="392"/>
      <c r="TUQ405" s="392"/>
      <c r="TUR405" s="392"/>
      <c r="TUS405" s="392"/>
      <c r="TUT405" s="392"/>
      <c r="TUU405" s="392"/>
      <c r="TUV405" s="392"/>
      <c r="TUW405" s="392"/>
      <c r="TUX405" s="392"/>
      <c r="TUY405" s="392"/>
      <c r="TUZ405" s="392"/>
      <c r="TVA405" s="392"/>
      <c r="TVB405" s="392"/>
      <c r="TVC405" s="392"/>
      <c r="TVD405" s="392"/>
      <c r="TVE405" s="392"/>
      <c r="TVF405" s="392"/>
      <c r="TVG405" s="392"/>
      <c r="TVH405" s="392"/>
      <c r="TVI405" s="392"/>
      <c r="TVJ405" s="392"/>
      <c r="TVK405" s="392"/>
      <c r="TVL405" s="392"/>
      <c r="TVM405" s="392"/>
      <c r="TVN405" s="392"/>
      <c r="TVO405" s="392"/>
      <c r="TVP405" s="392"/>
      <c r="TVQ405" s="392"/>
      <c r="TVR405" s="392"/>
      <c r="TVS405" s="392"/>
      <c r="TVT405" s="392"/>
      <c r="TVU405" s="392"/>
      <c r="TVV405" s="392"/>
      <c r="TVW405" s="392"/>
      <c r="TVX405" s="392"/>
      <c r="TVY405" s="392"/>
      <c r="TVZ405" s="392"/>
      <c r="TWA405" s="392"/>
      <c r="TWB405" s="392"/>
      <c r="TWC405" s="392"/>
      <c r="TWD405" s="392"/>
      <c r="TWE405" s="392"/>
      <c r="TWF405" s="392"/>
      <c r="TWG405" s="392"/>
      <c r="TWH405" s="392"/>
      <c r="TWI405" s="392"/>
      <c r="TWJ405" s="392"/>
      <c r="TWK405" s="392"/>
      <c r="TWL405" s="392"/>
      <c r="TWM405" s="392"/>
      <c r="TWN405" s="392"/>
      <c r="TWO405" s="392"/>
      <c r="TWP405" s="392"/>
      <c r="TWQ405" s="392"/>
      <c r="TWR405" s="392"/>
      <c r="TWS405" s="392"/>
      <c r="TWT405" s="392"/>
      <c r="TWU405" s="392"/>
      <c r="TWV405" s="392"/>
      <c r="TWW405" s="392"/>
      <c r="TWX405" s="392"/>
      <c r="TWY405" s="392"/>
      <c r="TWZ405" s="392"/>
      <c r="TXA405" s="392"/>
      <c r="TXB405" s="392"/>
      <c r="TXC405" s="392"/>
      <c r="TXD405" s="392"/>
      <c r="TXE405" s="392"/>
      <c r="TXF405" s="392"/>
      <c r="TXG405" s="392"/>
      <c r="TXH405" s="392"/>
      <c r="TXI405" s="392"/>
      <c r="TXJ405" s="392"/>
      <c r="TXK405" s="392"/>
      <c r="TXL405" s="392"/>
      <c r="TXM405" s="392"/>
      <c r="TXN405" s="392"/>
      <c r="TXO405" s="392"/>
      <c r="TXP405" s="392"/>
      <c r="TXQ405" s="392"/>
      <c r="TXR405" s="392"/>
      <c r="TXS405" s="392"/>
      <c r="TXT405" s="392"/>
      <c r="TXU405" s="392"/>
      <c r="TXV405" s="392"/>
      <c r="TXW405" s="392"/>
      <c r="TXX405" s="392"/>
      <c r="TXY405" s="392"/>
      <c r="TXZ405" s="392"/>
      <c r="TYA405" s="392"/>
      <c r="TYB405" s="392"/>
      <c r="TYC405" s="392"/>
      <c r="TYD405" s="392"/>
      <c r="TYE405" s="392"/>
      <c r="TYF405" s="392"/>
      <c r="TYG405" s="392"/>
      <c r="TYH405" s="392"/>
      <c r="TYI405" s="392"/>
      <c r="TYJ405" s="392"/>
      <c r="TYK405" s="392"/>
      <c r="TYL405" s="392"/>
      <c r="TYM405" s="392"/>
      <c r="TYN405" s="392"/>
      <c r="TYO405" s="392"/>
      <c r="TYP405" s="392"/>
      <c r="TYQ405" s="392"/>
      <c r="TYR405" s="392"/>
      <c r="TYS405" s="392"/>
      <c r="TYT405" s="392"/>
      <c r="TYU405" s="392"/>
      <c r="TYV405" s="392"/>
      <c r="TYW405" s="392"/>
      <c r="TYX405" s="392"/>
      <c r="TYY405" s="392"/>
      <c r="TYZ405" s="392"/>
      <c r="TZA405" s="392"/>
      <c r="TZB405" s="392"/>
      <c r="TZC405" s="392"/>
      <c r="TZD405" s="392"/>
      <c r="TZE405" s="392"/>
      <c r="TZF405" s="392"/>
      <c r="TZG405" s="392"/>
      <c r="TZH405" s="392"/>
      <c r="TZI405" s="392"/>
      <c r="TZJ405" s="392"/>
      <c r="TZK405" s="392"/>
      <c r="TZL405" s="392"/>
      <c r="TZM405" s="392"/>
      <c r="TZN405" s="392"/>
      <c r="TZO405" s="392"/>
      <c r="TZP405" s="392"/>
      <c r="TZQ405" s="392"/>
      <c r="TZR405" s="392"/>
      <c r="TZS405" s="392"/>
      <c r="TZT405" s="392"/>
      <c r="TZU405" s="392"/>
      <c r="TZV405" s="392"/>
      <c r="TZW405" s="392"/>
      <c r="TZX405" s="392"/>
      <c r="TZY405" s="392"/>
      <c r="TZZ405" s="392"/>
      <c r="UAA405" s="392"/>
      <c r="UAB405" s="392"/>
      <c r="UAC405" s="392"/>
      <c r="UAD405" s="392"/>
      <c r="UAE405" s="392"/>
      <c r="UAF405" s="392"/>
      <c r="UAG405" s="392"/>
      <c r="UAH405" s="392"/>
      <c r="UAI405" s="392"/>
      <c r="UAJ405" s="392"/>
      <c r="UAK405" s="392"/>
      <c r="UAL405" s="392"/>
      <c r="UAM405" s="392"/>
      <c r="UAN405" s="392"/>
      <c r="UAO405" s="392"/>
      <c r="UAP405" s="392"/>
      <c r="UAQ405" s="392"/>
      <c r="UAR405" s="392"/>
      <c r="UAS405" s="392"/>
      <c r="UAT405" s="392"/>
      <c r="UAU405" s="392"/>
      <c r="UAV405" s="392"/>
      <c r="UAW405" s="392"/>
      <c r="UAX405" s="392"/>
      <c r="UAY405" s="392"/>
      <c r="UAZ405" s="392"/>
      <c r="UBA405" s="392"/>
      <c r="UBB405" s="392"/>
      <c r="UBC405" s="392"/>
      <c r="UBD405" s="392"/>
      <c r="UBE405" s="392"/>
      <c r="UBF405" s="392"/>
      <c r="UBG405" s="392"/>
      <c r="UBH405" s="392"/>
      <c r="UBI405" s="392"/>
      <c r="UBJ405" s="392"/>
      <c r="UBK405" s="392"/>
      <c r="UBL405" s="392"/>
      <c r="UBM405" s="392"/>
      <c r="UBN405" s="392"/>
      <c r="UBO405" s="392"/>
      <c r="UBP405" s="392"/>
      <c r="UBQ405" s="392"/>
      <c r="UBR405" s="392"/>
      <c r="UBS405" s="392"/>
      <c r="UBT405" s="392"/>
      <c r="UBU405" s="392"/>
      <c r="UBV405" s="392"/>
      <c r="UBW405" s="392"/>
      <c r="UBX405" s="392"/>
      <c r="UBY405" s="392"/>
      <c r="UBZ405" s="392"/>
      <c r="UCA405" s="392"/>
      <c r="UCB405" s="392"/>
      <c r="UCC405" s="392"/>
      <c r="UCD405" s="392"/>
      <c r="UCE405" s="392"/>
      <c r="UCF405" s="392"/>
      <c r="UCG405" s="392"/>
      <c r="UCH405" s="392"/>
      <c r="UCI405" s="392"/>
      <c r="UCJ405" s="392"/>
      <c r="UCK405" s="392"/>
      <c r="UCL405" s="392"/>
      <c r="UCM405" s="392"/>
      <c r="UCN405" s="392"/>
      <c r="UCO405" s="392"/>
      <c r="UCP405" s="392"/>
      <c r="UCQ405" s="392"/>
      <c r="UCR405" s="392"/>
      <c r="UCS405" s="392"/>
      <c r="UCT405" s="392"/>
      <c r="UCU405" s="392"/>
      <c r="UCV405" s="392"/>
      <c r="UCW405" s="392"/>
      <c r="UCX405" s="392"/>
      <c r="UCY405" s="392"/>
      <c r="UCZ405" s="392"/>
      <c r="UDA405" s="392"/>
      <c r="UDB405" s="392"/>
      <c r="UDC405" s="392"/>
      <c r="UDD405" s="392"/>
      <c r="UDE405" s="392"/>
      <c r="UDF405" s="392"/>
      <c r="UDG405" s="392"/>
      <c r="UDH405" s="392"/>
      <c r="UDI405" s="392"/>
      <c r="UDJ405" s="392"/>
      <c r="UDK405" s="392"/>
      <c r="UDL405" s="392"/>
      <c r="UDM405" s="392"/>
      <c r="UDN405" s="392"/>
      <c r="UDO405" s="392"/>
      <c r="UDP405" s="392"/>
      <c r="UDQ405" s="392"/>
      <c r="UDR405" s="392"/>
      <c r="UDS405" s="392"/>
      <c r="UDT405" s="392"/>
      <c r="UDU405" s="392"/>
      <c r="UDV405" s="392"/>
      <c r="UDW405" s="392"/>
      <c r="UDX405" s="392"/>
      <c r="UDY405" s="392"/>
      <c r="UDZ405" s="392"/>
      <c r="UEA405" s="392"/>
      <c r="UEB405" s="392"/>
      <c r="UEC405" s="392"/>
      <c r="UED405" s="392"/>
      <c r="UEE405" s="392"/>
      <c r="UEF405" s="392"/>
      <c r="UEG405" s="392"/>
      <c r="UEH405" s="392"/>
      <c r="UEI405" s="392"/>
      <c r="UEJ405" s="392"/>
      <c r="UEK405" s="392"/>
      <c r="UEL405" s="392"/>
      <c r="UEM405" s="392"/>
      <c r="UEN405" s="392"/>
      <c r="UEO405" s="392"/>
      <c r="UEP405" s="392"/>
      <c r="UEQ405" s="392"/>
      <c r="UER405" s="392"/>
      <c r="UES405" s="392"/>
      <c r="UET405" s="392"/>
      <c r="UEU405" s="392"/>
      <c r="UEV405" s="392"/>
      <c r="UEW405" s="392"/>
      <c r="UEX405" s="392"/>
      <c r="UEY405" s="392"/>
      <c r="UEZ405" s="392"/>
      <c r="UFA405" s="392"/>
      <c r="UFB405" s="392"/>
      <c r="UFC405" s="392"/>
      <c r="UFD405" s="392"/>
      <c r="UFE405" s="392"/>
      <c r="UFF405" s="392"/>
      <c r="UFG405" s="392"/>
      <c r="UFH405" s="392"/>
      <c r="UFI405" s="392"/>
      <c r="UFJ405" s="392"/>
      <c r="UFK405" s="392"/>
      <c r="UFL405" s="392"/>
      <c r="UFM405" s="392"/>
      <c r="UFN405" s="392"/>
      <c r="UFO405" s="392"/>
      <c r="UFP405" s="392"/>
      <c r="UFQ405" s="392"/>
      <c r="UFR405" s="392"/>
      <c r="UFS405" s="392"/>
      <c r="UFT405" s="392"/>
      <c r="UFU405" s="392"/>
      <c r="UFV405" s="392"/>
      <c r="UFW405" s="392"/>
      <c r="UFX405" s="392"/>
      <c r="UFY405" s="392"/>
      <c r="UFZ405" s="392"/>
      <c r="UGA405" s="392"/>
      <c r="UGB405" s="392"/>
      <c r="UGC405" s="392"/>
      <c r="UGD405" s="392"/>
      <c r="UGE405" s="392"/>
      <c r="UGF405" s="392"/>
      <c r="UGG405" s="392"/>
      <c r="UGH405" s="392"/>
      <c r="UGI405" s="392"/>
      <c r="UGJ405" s="392"/>
      <c r="UGK405" s="392"/>
      <c r="UGL405" s="392"/>
      <c r="UGM405" s="392"/>
      <c r="UGN405" s="392"/>
      <c r="UGO405" s="392"/>
      <c r="UGP405" s="392"/>
      <c r="UGQ405" s="392"/>
      <c r="UGR405" s="392"/>
      <c r="UGS405" s="392"/>
      <c r="UGT405" s="392"/>
      <c r="UGU405" s="392"/>
      <c r="UGV405" s="392"/>
      <c r="UGW405" s="392"/>
      <c r="UGX405" s="392"/>
      <c r="UGY405" s="392"/>
      <c r="UGZ405" s="392"/>
      <c r="UHA405" s="392"/>
      <c r="UHB405" s="392"/>
      <c r="UHC405" s="392"/>
      <c r="UHD405" s="392"/>
      <c r="UHE405" s="392"/>
      <c r="UHF405" s="392"/>
      <c r="UHG405" s="392"/>
      <c r="UHH405" s="392"/>
      <c r="UHI405" s="392"/>
      <c r="UHJ405" s="392"/>
      <c r="UHK405" s="392"/>
      <c r="UHL405" s="392"/>
      <c r="UHM405" s="392"/>
      <c r="UHN405" s="392"/>
      <c r="UHO405" s="392"/>
      <c r="UHP405" s="392"/>
      <c r="UHQ405" s="392"/>
      <c r="UHR405" s="392"/>
      <c r="UHS405" s="392"/>
      <c r="UHT405" s="392"/>
      <c r="UHU405" s="392"/>
      <c r="UHV405" s="392"/>
      <c r="UHW405" s="392"/>
      <c r="UHX405" s="392"/>
      <c r="UHY405" s="392"/>
      <c r="UHZ405" s="392"/>
      <c r="UIA405" s="392"/>
      <c r="UIB405" s="392"/>
      <c r="UIC405" s="392"/>
      <c r="UID405" s="392"/>
      <c r="UIE405" s="392"/>
      <c r="UIF405" s="392"/>
      <c r="UIG405" s="392"/>
      <c r="UIH405" s="392"/>
      <c r="UII405" s="392"/>
      <c r="UIJ405" s="392"/>
      <c r="UIK405" s="392"/>
      <c r="UIL405" s="392"/>
      <c r="UIM405" s="392"/>
      <c r="UIN405" s="392"/>
      <c r="UIO405" s="392"/>
      <c r="UIP405" s="392"/>
      <c r="UIQ405" s="392"/>
      <c r="UIR405" s="392"/>
      <c r="UIS405" s="392"/>
      <c r="UIT405" s="392"/>
      <c r="UIU405" s="392"/>
      <c r="UIV405" s="392"/>
      <c r="UIW405" s="392"/>
      <c r="UIX405" s="392"/>
      <c r="UIY405" s="392"/>
      <c r="UIZ405" s="392"/>
      <c r="UJA405" s="392"/>
      <c r="UJB405" s="392"/>
      <c r="UJC405" s="392"/>
      <c r="UJD405" s="392"/>
      <c r="UJE405" s="392"/>
      <c r="UJF405" s="392"/>
      <c r="UJG405" s="392"/>
      <c r="UJH405" s="392"/>
      <c r="UJI405" s="392"/>
      <c r="UJJ405" s="392"/>
      <c r="UJK405" s="392"/>
      <c r="UJL405" s="392"/>
      <c r="UJM405" s="392"/>
      <c r="UJN405" s="392"/>
      <c r="UJO405" s="392"/>
      <c r="UJP405" s="392"/>
      <c r="UJQ405" s="392"/>
      <c r="UJR405" s="392"/>
      <c r="UJS405" s="392"/>
      <c r="UJT405" s="392"/>
      <c r="UJU405" s="392"/>
      <c r="UJV405" s="392"/>
      <c r="UJW405" s="392"/>
      <c r="UJX405" s="392"/>
      <c r="UJY405" s="392"/>
      <c r="UJZ405" s="392"/>
      <c r="UKA405" s="392"/>
      <c r="UKB405" s="392"/>
      <c r="UKC405" s="392"/>
      <c r="UKD405" s="392"/>
      <c r="UKE405" s="392"/>
      <c r="UKF405" s="392"/>
      <c r="UKG405" s="392"/>
      <c r="UKH405" s="392"/>
      <c r="UKI405" s="392"/>
      <c r="UKJ405" s="392"/>
      <c r="UKK405" s="392"/>
      <c r="UKL405" s="392"/>
      <c r="UKM405" s="392"/>
      <c r="UKN405" s="392"/>
      <c r="UKO405" s="392"/>
      <c r="UKP405" s="392"/>
      <c r="UKQ405" s="392"/>
      <c r="UKR405" s="392"/>
      <c r="UKS405" s="392"/>
      <c r="UKT405" s="392"/>
      <c r="UKU405" s="392"/>
      <c r="UKV405" s="392"/>
      <c r="UKW405" s="392"/>
      <c r="UKX405" s="392"/>
      <c r="UKY405" s="392"/>
      <c r="UKZ405" s="392"/>
      <c r="ULA405" s="392"/>
      <c r="ULB405" s="392"/>
      <c r="ULC405" s="392"/>
      <c r="ULD405" s="392"/>
      <c r="ULE405" s="392"/>
      <c r="ULF405" s="392"/>
      <c r="ULG405" s="392"/>
      <c r="ULH405" s="392"/>
      <c r="ULI405" s="392"/>
      <c r="ULJ405" s="392"/>
      <c r="ULK405" s="392"/>
      <c r="ULL405" s="392"/>
      <c r="ULM405" s="392"/>
      <c r="ULN405" s="392"/>
      <c r="ULO405" s="392"/>
      <c r="ULP405" s="392"/>
      <c r="ULQ405" s="392"/>
      <c r="ULR405" s="392"/>
      <c r="ULS405" s="392"/>
      <c r="ULT405" s="392"/>
      <c r="ULU405" s="392"/>
      <c r="ULV405" s="392"/>
      <c r="ULW405" s="392"/>
      <c r="ULX405" s="392"/>
      <c r="ULY405" s="392"/>
      <c r="ULZ405" s="392"/>
      <c r="UMA405" s="392"/>
      <c r="UMB405" s="392"/>
      <c r="UMC405" s="392"/>
      <c r="UMD405" s="392"/>
      <c r="UME405" s="392"/>
      <c r="UMF405" s="392"/>
      <c r="UMG405" s="392"/>
      <c r="UMH405" s="392"/>
      <c r="UMI405" s="392"/>
      <c r="UMJ405" s="392"/>
      <c r="UMK405" s="392"/>
      <c r="UML405" s="392"/>
      <c r="UMM405" s="392"/>
      <c r="UMN405" s="392"/>
      <c r="UMO405" s="392"/>
      <c r="UMP405" s="392"/>
      <c r="UMQ405" s="392"/>
      <c r="UMR405" s="392"/>
      <c r="UMS405" s="392"/>
      <c r="UMT405" s="392"/>
      <c r="UMU405" s="392"/>
      <c r="UMV405" s="392"/>
      <c r="UMW405" s="392"/>
      <c r="UMX405" s="392"/>
      <c r="UMY405" s="392"/>
      <c r="UMZ405" s="392"/>
      <c r="UNA405" s="392"/>
      <c r="UNB405" s="392"/>
      <c r="UNC405" s="392"/>
      <c r="UND405" s="392"/>
      <c r="UNE405" s="392"/>
      <c r="UNF405" s="392"/>
      <c r="UNG405" s="392"/>
      <c r="UNH405" s="392"/>
      <c r="UNI405" s="392"/>
      <c r="UNJ405" s="392"/>
      <c r="UNK405" s="392"/>
      <c r="UNL405" s="392"/>
      <c r="UNM405" s="392"/>
      <c r="UNN405" s="392"/>
      <c r="UNO405" s="392"/>
      <c r="UNP405" s="392"/>
      <c r="UNQ405" s="392"/>
      <c r="UNR405" s="392"/>
      <c r="UNS405" s="392"/>
      <c r="UNT405" s="392"/>
      <c r="UNU405" s="392"/>
      <c r="UNV405" s="392"/>
      <c r="UNW405" s="392"/>
      <c r="UNX405" s="392"/>
      <c r="UNY405" s="392"/>
      <c r="UNZ405" s="392"/>
      <c r="UOA405" s="392"/>
      <c r="UOB405" s="392"/>
      <c r="UOC405" s="392"/>
      <c r="UOD405" s="392"/>
      <c r="UOE405" s="392"/>
      <c r="UOF405" s="392"/>
      <c r="UOG405" s="392"/>
      <c r="UOH405" s="392"/>
      <c r="UOI405" s="392"/>
      <c r="UOJ405" s="392"/>
      <c r="UOK405" s="392"/>
      <c r="UOL405" s="392"/>
      <c r="UOM405" s="392"/>
      <c r="UON405" s="392"/>
      <c r="UOO405" s="392"/>
      <c r="UOP405" s="392"/>
      <c r="UOQ405" s="392"/>
      <c r="UOR405" s="392"/>
      <c r="UOS405" s="392"/>
      <c r="UOT405" s="392"/>
      <c r="UOU405" s="392"/>
      <c r="UOV405" s="392"/>
      <c r="UOW405" s="392"/>
      <c r="UOX405" s="392"/>
      <c r="UOY405" s="392"/>
      <c r="UOZ405" s="392"/>
      <c r="UPA405" s="392"/>
      <c r="UPB405" s="392"/>
      <c r="UPC405" s="392"/>
      <c r="UPD405" s="392"/>
      <c r="UPE405" s="392"/>
      <c r="UPF405" s="392"/>
      <c r="UPG405" s="392"/>
      <c r="UPH405" s="392"/>
      <c r="UPI405" s="392"/>
      <c r="UPJ405" s="392"/>
      <c r="UPK405" s="392"/>
      <c r="UPL405" s="392"/>
      <c r="UPM405" s="392"/>
      <c r="UPN405" s="392"/>
      <c r="UPO405" s="392"/>
      <c r="UPP405" s="392"/>
      <c r="UPQ405" s="392"/>
      <c r="UPR405" s="392"/>
      <c r="UPS405" s="392"/>
      <c r="UPT405" s="392"/>
      <c r="UPU405" s="392"/>
      <c r="UPV405" s="392"/>
      <c r="UPW405" s="392"/>
      <c r="UPX405" s="392"/>
      <c r="UPY405" s="392"/>
      <c r="UPZ405" s="392"/>
      <c r="UQA405" s="392"/>
      <c r="UQB405" s="392"/>
      <c r="UQC405" s="392"/>
      <c r="UQD405" s="392"/>
      <c r="UQE405" s="392"/>
      <c r="UQF405" s="392"/>
      <c r="UQG405" s="392"/>
      <c r="UQH405" s="392"/>
      <c r="UQI405" s="392"/>
      <c r="UQJ405" s="392"/>
      <c r="UQK405" s="392"/>
      <c r="UQL405" s="392"/>
      <c r="UQM405" s="392"/>
      <c r="UQN405" s="392"/>
      <c r="UQO405" s="392"/>
      <c r="UQP405" s="392"/>
      <c r="UQQ405" s="392"/>
      <c r="UQR405" s="392"/>
      <c r="UQS405" s="392"/>
      <c r="UQT405" s="392"/>
      <c r="UQU405" s="392"/>
      <c r="UQV405" s="392"/>
      <c r="UQW405" s="392"/>
      <c r="UQX405" s="392"/>
      <c r="UQY405" s="392"/>
      <c r="UQZ405" s="392"/>
      <c r="URA405" s="392"/>
      <c r="URB405" s="392"/>
      <c r="URC405" s="392"/>
      <c r="URD405" s="392"/>
      <c r="URE405" s="392"/>
      <c r="URF405" s="392"/>
      <c r="URG405" s="392"/>
      <c r="URH405" s="392"/>
      <c r="URI405" s="392"/>
      <c r="URJ405" s="392"/>
      <c r="URK405" s="392"/>
      <c r="URL405" s="392"/>
      <c r="URM405" s="392"/>
      <c r="URN405" s="392"/>
      <c r="URO405" s="392"/>
      <c r="URP405" s="392"/>
      <c r="URQ405" s="392"/>
      <c r="URR405" s="392"/>
      <c r="URS405" s="392"/>
      <c r="URT405" s="392"/>
      <c r="URU405" s="392"/>
      <c r="URV405" s="392"/>
      <c r="URW405" s="392"/>
      <c r="URX405" s="392"/>
      <c r="URY405" s="392"/>
      <c r="URZ405" s="392"/>
      <c r="USA405" s="392"/>
      <c r="USB405" s="392"/>
      <c r="USC405" s="392"/>
      <c r="USD405" s="392"/>
      <c r="USE405" s="392"/>
      <c r="USF405" s="392"/>
      <c r="USG405" s="392"/>
      <c r="USH405" s="392"/>
      <c r="USI405" s="392"/>
      <c r="USJ405" s="392"/>
      <c r="USK405" s="392"/>
      <c r="USL405" s="392"/>
      <c r="USM405" s="392"/>
      <c r="USN405" s="392"/>
      <c r="USO405" s="392"/>
      <c r="USP405" s="392"/>
      <c r="USQ405" s="392"/>
      <c r="USR405" s="392"/>
      <c r="USS405" s="392"/>
      <c r="UST405" s="392"/>
      <c r="USU405" s="392"/>
      <c r="USV405" s="392"/>
      <c r="USW405" s="392"/>
      <c r="USX405" s="392"/>
      <c r="USY405" s="392"/>
      <c r="USZ405" s="392"/>
      <c r="UTA405" s="392"/>
      <c r="UTB405" s="392"/>
      <c r="UTC405" s="392"/>
      <c r="UTD405" s="392"/>
      <c r="UTE405" s="392"/>
      <c r="UTF405" s="392"/>
      <c r="UTG405" s="392"/>
      <c r="UTH405" s="392"/>
      <c r="UTI405" s="392"/>
      <c r="UTJ405" s="392"/>
      <c r="UTK405" s="392"/>
      <c r="UTL405" s="392"/>
      <c r="UTM405" s="392"/>
      <c r="UTN405" s="392"/>
      <c r="UTO405" s="392"/>
      <c r="UTP405" s="392"/>
      <c r="UTQ405" s="392"/>
      <c r="UTR405" s="392"/>
      <c r="UTS405" s="392"/>
      <c r="UTT405" s="392"/>
      <c r="UTU405" s="392"/>
      <c r="UTV405" s="392"/>
      <c r="UTW405" s="392"/>
      <c r="UTX405" s="392"/>
      <c r="UTY405" s="392"/>
      <c r="UTZ405" s="392"/>
      <c r="UUA405" s="392"/>
      <c r="UUB405" s="392"/>
      <c r="UUC405" s="392"/>
      <c r="UUD405" s="392"/>
      <c r="UUE405" s="392"/>
      <c r="UUF405" s="392"/>
      <c r="UUG405" s="392"/>
      <c r="UUH405" s="392"/>
      <c r="UUI405" s="392"/>
      <c r="UUJ405" s="392"/>
      <c r="UUK405" s="392"/>
      <c r="UUL405" s="392"/>
      <c r="UUM405" s="392"/>
      <c r="UUN405" s="392"/>
      <c r="UUO405" s="392"/>
      <c r="UUP405" s="392"/>
      <c r="UUQ405" s="392"/>
      <c r="UUR405" s="392"/>
      <c r="UUS405" s="392"/>
      <c r="UUT405" s="392"/>
      <c r="UUU405" s="392"/>
      <c r="UUV405" s="392"/>
      <c r="UUW405" s="392"/>
      <c r="UUX405" s="392"/>
      <c r="UUY405" s="392"/>
      <c r="UUZ405" s="392"/>
      <c r="UVA405" s="392"/>
      <c r="UVB405" s="392"/>
      <c r="UVC405" s="392"/>
      <c r="UVD405" s="392"/>
      <c r="UVE405" s="392"/>
      <c r="UVF405" s="392"/>
      <c r="UVG405" s="392"/>
      <c r="UVH405" s="392"/>
      <c r="UVI405" s="392"/>
      <c r="UVJ405" s="392"/>
      <c r="UVK405" s="392"/>
      <c r="UVL405" s="392"/>
      <c r="UVM405" s="392"/>
      <c r="UVN405" s="392"/>
      <c r="UVO405" s="392"/>
      <c r="UVP405" s="392"/>
      <c r="UVQ405" s="392"/>
      <c r="UVR405" s="392"/>
      <c r="UVS405" s="392"/>
      <c r="UVT405" s="392"/>
      <c r="UVU405" s="392"/>
      <c r="UVV405" s="392"/>
      <c r="UVW405" s="392"/>
      <c r="UVX405" s="392"/>
      <c r="UVY405" s="392"/>
      <c r="UVZ405" s="392"/>
      <c r="UWA405" s="392"/>
      <c r="UWB405" s="392"/>
      <c r="UWC405" s="392"/>
      <c r="UWD405" s="392"/>
      <c r="UWE405" s="392"/>
      <c r="UWF405" s="392"/>
      <c r="UWG405" s="392"/>
      <c r="UWH405" s="392"/>
      <c r="UWI405" s="392"/>
      <c r="UWJ405" s="392"/>
      <c r="UWK405" s="392"/>
      <c r="UWL405" s="392"/>
      <c r="UWM405" s="392"/>
      <c r="UWN405" s="392"/>
      <c r="UWO405" s="392"/>
      <c r="UWP405" s="392"/>
      <c r="UWQ405" s="392"/>
      <c r="UWR405" s="392"/>
      <c r="UWS405" s="392"/>
      <c r="UWT405" s="392"/>
      <c r="UWU405" s="392"/>
      <c r="UWV405" s="392"/>
      <c r="UWW405" s="392"/>
      <c r="UWX405" s="392"/>
      <c r="UWY405" s="392"/>
      <c r="UWZ405" s="392"/>
      <c r="UXA405" s="392"/>
      <c r="UXB405" s="392"/>
      <c r="UXC405" s="392"/>
      <c r="UXD405" s="392"/>
      <c r="UXE405" s="392"/>
      <c r="UXF405" s="392"/>
      <c r="UXG405" s="392"/>
      <c r="UXH405" s="392"/>
      <c r="UXI405" s="392"/>
      <c r="UXJ405" s="392"/>
      <c r="UXK405" s="392"/>
      <c r="UXL405" s="392"/>
      <c r="UXM405" s="392"/>
      <c r="UXN405" s="392"/>
      <c r="UXO405" s="392"/>
      <c r="UXP405" s="392"/>
      <c r="UXQ405" s="392"/>
      <c r="UXR405" s="392"/>
      <c r="UXS405" s="392"/>
      <c r="UXT405" s="392"/>
      <c r="UXU405" s="392"/>
      <c r="UXV405" s="392"/>
      <c r="UXW405" s="392"/>
      <c r="UXX405" s="392"/>
      <c r="UXY405" s="392"/>
      <c r="UXZ405" s="392"/>
      <c r="UYA405" s="392"/>
      <c r="UYB405" s="392"/>
      <c r="UYC405" s="392"/>
      <c r="UYD405" s="392"/>
      <c r="UYE405" s="392"/>
      <c r="UYF405" s="392"/>
      <c r="UYG405" s="392"/>
      <c r="UYH405" s="392"/>
      <c r="UYI405" s="392"/>
      <c r="UYJ405" s="392"/>
      <c r="UYK405" s="392"/>
      <c r="UYL405" s="392"/>
      <c r="UYM405" s="392"/>
      <c r="UYN405" s="392"/>
      <c r="UYO405" s="392"/>
      <c r="UYP405" s="392"/>
      <c r="UYQ405" s="392"/>
      <c r="UYR405" s="392"/>
      <c r="UYS405" s="392"/>
      <c r="UYT405" s="392"/>
      <c r="UYU405" s="392"/>
      <c r="UYV405" s="392"/>
      <c r="UYW405" s="392"/>
      <c r="UYX405" s="392"/>
      <c r="UYY405" s="392"/>
      <c r="UYZ405" s="392"/>
      <c r="UZA405" s="392"/>
      <c r="UZB405" s="392"/>
      <c r="UZC405" s="392"/>
      <c r="UZD405" s="392"/>
      <c r="UZE405" s="392"/>
      <c r="UZF405" s="392"/>
      <c r="UZG405" s="392"/>
      <c r="UZH405" s="392"/>
      <c r="UZI405" s="392"/>
      <c r="UZJ405" s="392"/>
      <c r="UZK405" s="392"/>
      <c r="UZL405" s="392"/>
      <c r="UZM405" s="392"/>
      <c r="UZN405" s="392"/>
      <c r="UZO405" s="392"/>
      <c r="UZP405" s="392"/>
      <c r="UZQ405" s="392"/>
      <c r="UZR405" s="392"/>
      <c r="UZS405" s="392"/>
      <c r="UZT405" s="392"/>
      <c r="UZU405" s="392"/>
      <c r="UZV405" s="392"/>
      <c r="UZW405" s="392"/>
      <c r="UZX405" s="392"/>
      <c r="UZY405" s="392"/>
      <c r="UZZ405" s="392"/>
      <c r="VAA405" s="392"/>
      <c r="VAB405" s="392"/>
      <c r="VAC405" s="392"/>
      <c r="VAD405" s="392"/>
      <c r="VAE405" s="392"/>
      <c r="VAF405" s="392"/>
      <c r="VAG405" s="392"/>
      <c r="VAH405" s="392"/>
      <c r="VAI405" s="392"/>
      <c r="VAJ405" s="392"/>
      <c r="VAK405" s="392"/>
      <c r="VAL405" s="392"/>
      <c r="VAM405" s="392"/>
      <c r="VAN405" s="392"/>
      <c r="VAO405" s="392"/>
      <c r="VAP405" s="392"/>
      <c r="VAQ405" s="392"/>
      <c r="VAR405" s="392"/>
      <c r="VAS405" s="392"/>
      <c r="VAT405" s="392"/>
      <c r="VAU405" s="392"/>
      <c r="VAV405" s="392"/>
      <c r="VAW405" s="392"/>
      <c r="VAX405" s="392"/>
      <c r="VAY405" s="392"/>
      <c r="VAZ405" s="392"/>
      <c r="VBA405" s="392"/>
      <c r="VBB405" s="392"/>
      <c r="VBC405" s="392"/>
      <c r="VBD405" s="392"/>
      <c r="VBE405" s="392"/>
      <c r="VBF405" s="392"/>
      <c r="VBG405" s="392"/>
      <c r="VBH405" s="392"/>
      <c r="VBI405" s="392"/>
      <c r="VBJ405" s="392"/>
      <c r="VBK405" s="392"/>
      <c r="VBL405" s="392"/>
      <c r="VBM405" s="392"/>
      <c r="VBN405" s="392"/>
      <c r="VBO405" s="392"/>
      <c r="VBP405" s="392"/>
      <c r="VBQ405" s="392"/>
      <c r="VBR405" s="392"/>
      <c r="VBS405" s="392"/>
      <c r="VBT405" s="392"/>
      <c r="VBU405" s="392"/>
      <c r="VBV405" s="392"/>
      <c r="VBW405" s="392"/>
      <c r="VBX405" s="392"/>
      <c r="VBY405" s="392"/>
      <c r="VBZ405" s="392"/>
      <c r="VCA405" s="392"/>
      <c r="VCB405" s="392"/>
      <c r="VCC405" s="392"/>
      <c r="VCD405" s="392"/>
      <c r="VCE405" s="392"/>
      <c r="VCF405" s="392"/>
      <c r="VCG405" s="392"/>
      <c r="VCH405" s="392"/>
      <c r="VCI405" s="392"/>
      <c r="VCJ405" s="392"/>
      <c r="VCK405" s="392"/>
      <c r="VCL405" s="392"/>
      <c r="VCM405" s="392"/>
      <c r="VCN405" s="392"/>
      <c r="VCO405" s="392"/>
      <c r="VCP405" s="392"/>
      <c r="VCQ405" s="392"/>
      <c r="VCR405" s="392"/>
      <c r="VCS405" s="392"/>
      <c r="VCT405" s="392"/>
      <c r="VCU405" s="392"/>
      <c r="VCV405" s="392"/>
      <c r="VCW405" s="392"/>
      <c r="VCX405" s="392"/>
      <c r="VCY405" s="392"/>
      <c r="VCZ405" s="392"/>
      <c r="VDA405" s="392"/>
      <c r="VDB405" s="392"/>
      <c r="VDC405" s="392"/>
      <c r="VDD405" s="392"/>
      <c r="VDE405" s="392"/>
      <c r="VDF405" s="392"/>
      <c r="VDG405" s="392"/>
      <c r="VDH405" s="392"/>
      <c r="VDI405" s="392"/>
      <c r="VDJ405" s="392"/>
      <c r="VDK405" s="392"/>
      <c r="VDL405" s="392"/>
      <c r="VDM405" s="392"/>
      <c r="VDN405" s="392"/>
      <c r="VDO405" s="392"/>
      <c r="VDP405" s="392"/>
      <c r="VDQ405" s="392"/>
      <c r="VDR405" s="392"/>
      <c r="VDS405" s="392"/>
      <c r="VDT405" s="392"/>
      <c r="VDU405" s="392"/>
      <c r="VDV405" s="392"/>
      <c r="VDW405" s="392"/>
      <c r="VDX405" s="392"/>
      <c r="VDY405" s="392"/>
      <c r="VDZ405" s="392"/>
      <c r="VEA405" s="392"/>
      <c r="VEB405" s="392"/>
      <c r="VEC405" s="392"/>
      <c r="VED405" s="392"/>
      <c r="VEE405" s="392"/>
      <c r="VEF405" s="392"/>
      <c r="VEG405" s="392"/>
      <c r="VEH405" s="392"/>
      <c r="VEI405" s="392"/>
      <c r="VEJ405" s="392"/>
      <c r="VEK405" s="392"/>
      <c r="VEL405" s="392"/>
      <c r="VEM405" s="392"/>
      <c r="VEN405" s="392"/>
      <c r="VEO405" s="392"/>
      <c r="VEP405" s="392"/>
      <c r="VEQ405" s="392"/>
      <c r="VER405" s="392"/>
      <c r="VES405" s="392"/>
      <c r="VET405" s="392"/>
      <c r="VEU405" s="392"/>
      <c r="VEV405" s="392"/>
      <c r="VEW405" s="392"/>
      <c r="VEX405" s="392"/>
      <c r="VEY405" s="392"/>
      <c r="VEZ405" s="392"/>
      <c r="VFA405" s="392"/>
      <c r="VFB405" s="392"/>
      <c r="VFC405" s="392"/>
      <c r="VFD405" s="392"/>
      <c r="VFE405" s="392"/>
      <c r="VFF405" s="392"/>
      <c r="VFG405" s="392"/>
      <c r="VFH405" s="392"/>
      <c r="VFI405" s="392"/>
      <c r="VFJ405" s="392"/>
      <c r="VFK405" s="392"/>
      <c r="VFL405" s="392"/>
      <c r="VFM405" s="392"/>
      <c r="VFN405" s="392"/>
      <c r="VFO405" s="392"/>
      <c r="VFP405" s="392"/>
      <c r="VFQ405" s="392"/>
      <c r="VFR405" s="392"/>
      <c r="VFS405" s="392"/>
      <c r="VFT405" s="392"/>
      <c r="VFU405" s="392"/>
      <c r="VFV405" s="392"/>
      <c r="VFW405" s="392"/>
      <c r="VFX405" s="392"/>
      <c r="VFY405" s="392"/>
      <c r="VFZ405" s="392"/>
      <c r="VGA405" s="392"/>
      <c r="VGB405" s="392"/>
      <c r="VGC405" s="392"/>
      <c r="VGD405" s="392"/>
      <c r="VGE405" s="392"/>
      <c r="VGF405" s="392"/>
      <c r="VGG405" s="392"/>
      <c r="VGH405" s="392"/>
      <c r="VGI405" s="392"/>
      <c r="VGJ405" s="392"/>
      <c r="VGK405" s="392"/>
      <c r="VGL405" s="392"/>
      <c r="VGM405" s="392"/>
      <c r="VGN405" s="392"/>
      <c r="VGO405" s="392"/>
      <c r="VGP405" s="392"/>
      <c r="VGQ405" s="392"/>
      <c r="VGR405" s="392"/>
      <c r="VGS405" s="392"/>
      <c r="VGT405" s="392"/>
      <c r="VGU405" s="392"/>
      <c r="VGV405" s="392"/>
      <c r="VGW405" s="392"/>
      <c r="VGX405" s="392"/>
      <c r="VGY405" s="392"/>
      <c r="VGZ405" s="392"/>
      <c r="VHA405" s="392"/>
      <c r="VHB405" s="392"/>
      <c r="VHC405" s="392"/>
      <c r="VHD405" s="392"/>
      <c r="VHE405" s="392"/>
      <c r="VHF405" s="392"/>
      <c r="VHG405" s="392"/>
      <c r="VHH405" s="392"/>
      <c r="VHI405" s="392"/>
      <c r="VHJ405" s="392"/>
      <c r="VHK405" s="392"/>
      <c r="VHL405" s="392"/>
      <c r="VHM405" s="392"/>
      <c r="VHN405" s="392"/>
      <c r="VHO405" s="392"/>
      <c r="VHP405" s="392"/>
      <c r="VHQ405" s="392"/>
      <c r="VHR405" s="392"/>
      <c r="VHS405" s="392"/>
      <c r="VHT405" s="392"/>
      <c r="VHU405" s="392"/>
      <c r="VHV405" s="392"/>
      <c r="VHW405" s="392"/>
      <c r="VHX405" s="392"/>
      <c r="VHY405" s="392"/>
      <c r="VHZ405" s="392"/>
      <c r="VIA405" s="392"/>
      <c r="VIB405" s="392"/>
      <c r="VIC405" s="392"/>
      <c r="VID405" s="392"/>
      <c r="VIE405" s="392"/>
      <c r="VIF405" s="392"/>
      <c r="VIG405" s="392"/>
      <c r="VIH405" s="392"/>
      <c r="VII405" s="392"/>
      <c r="VIJ405" s="392"/>
      <c r="VIK405" s="392"/>
      <c r="VIL405" s="392"/>
      <c r="VIM405" s="392"/>
      <c r="VIN405" s="392"/>
      <c r="VIO405" s="392"/>
      <c r="VIP405" s="392"/>
      <c r="VIQ405" s="392"/>
      <c r="VIR405" s="392"/>
      <c r="VIS405" s="392"/>
      <c r="VIT405" s="392"/>
      <c r="VIU405" s="392"/>
      <c r="VIV405" s="392"/>
      <c r="VIW405" s="392"/>
      <c r="VIX405" s="392"/>
      <c r="VIY405" s="392"/>
      <c r="VIZ405" s="392"/>
      <c r="VJA405" s="392"/>
      <c r="VJB405" s="392"/>
      <c r="VJC405" s="392"/>
      <c r="VJD405" s="392"/>
      <c r="VJE405" s="392"/>
      <c r="VJF405" s="392"/>
      <c r="VJG405" s="392"/>
      <c r="VJH405" s="392"/>
      <c r="VJI405" s="392"/>
      <c r="VJJ405" s="392"/>
      <c r="VJK405" s="392"/>
      <c r="VJL405" s="392"/>
      <c r="VJM405" s="392"/>
      <c r="VJN405" s="392"/>
      <c r="VJO405" s="392"/>
      <c r="VJP405" s="392"/>
      <c r="VJQ405" s="392"/>
      <c r="VJR405" s="392"/>
      <c r="VJS405" s="392"/>
      <c r="VJT405" s="392"/>
      <c r="VJU405" s="392"/>
      <c r="VJV405" s="392"/>
      <c r="VJW405" s="392"/>
      <c r="VJX405" s="392"/>
      <c r="VJY405" s="392"/>
      <c r="VJZ405" s="392"/>
      <c r="VKA405" s="392"/>
      <c r="VKB405" s="392"/>
      <c r="VKC405" s="392"/>
      <c r="VKD405" s="392"/>
      <c r="VKE405" s="392"/>
      <c r="VKF405" s="392"/>
      <c r="VKG405" s="392"/>
      <c r="VKH405" s="392"/>
      <c r="VKI405" s="392"/>
      <c r="VKJ405" s="392"/>
      <c r="VKK405" s="392"/>
      <c r="VKL405" s="392"/>
      <c r="VKM405" s="392"/>
      <c r="VKN405" s="392"/>
      <c r="VKO405" s="392"/>
      <c r="VKP405" s="392"/>
      <c r="VKQ405" s="392"/>
      <c r="VKR405" s="392"/>
      <c r="VKS405" s="392"/>
      <c r="VKT405" s="392"/>
      <c r="VKU405" s="392"/>
      <c r="VKV405" s="392"/>
      <c r="VKW405" s="392"/>
      <c r="VKX405" s="392"/>
      <c r="VKY405" s="392"/>
      <c r="VKZ405" s="392"/>
      <c r="VLA405" s="392"/>
      <c r="VLB405" s="392"/>
      <c r="VLC405" s="392"/>
      <c r="VLD405" s="392"/>
      <c r="VLE405" s="392"/>
      <c r="VLF405" s="392"/>
      <c r="VLG405" s="392"/>
      <c r="VLH405" s="392"/>
      <c r="VLI405" s="392"/>
      <c r="VLJ405" s="392"/>
      <c r="VLK405" s="392"/>
      <c r="VLL405" s="392"/>
      <c r="VLM405" s="392"/>
      <c r="VLN405" s="392"/>
      <c r="VLO405" s="392"/>
      <c r="VLP405" s="392"/>
      <c r="VLQ405" s="392"/>
      <c r="VLR405" s="392"/>
      <c r="VLS405" s="392"/>
      <c r="VLT405" s="392"/>
      <c r="VLU405" s="392"/>
      <c r="VLV405" s="392"/>
      <c r="VLW405" s="392"/>
      <c r="VLX405" s="392"/>
      <c r="VLY405" s="392"/>
      <c r="VLZ405" s="392"/>
      <c r="VMA405" s="392"/>
      <c r="VMB405" s="392"/>
      <c r="VMC405" s="392"/>
      <c r="VMD405" s="392"/>
      <c r="VME405" s="392"/>
      <c r="VMF405" s="392"/>
      <c r="VMG405" s="392"/>
      <c r="VMH405" s="392"/>
      <c r="VMI405" s="392"/>
      <c r="VMJ405" s="392"/>
      <c r="VMK405" s="392"/>
      <c r="VML405" s="392"/>
      <c r="VMM405" s="392"/>
      <c r="VMN405" s="392"/>
      <c r="VMO405" s="392"/>
      <c r="VMP405" s="392"/>
      <c r="VMQ405" s="392"/>
      <c r="VMR405" s="392"/>
      <c r="VMS405" s="392"/>
      <c r="VMT405" s="392"/>
      <c r="VMU405" s="392"/>
      <c r="VMV405" s="392"/>
      <c r="VMW405" s="392"/>
      <c r="VMX405" s="392"/>
      <c r="VMY405" s="392"/>
      <c r="VMZ405" s="392"/>
      <c r="VNA405" s="392"/>
      <c r="VNB405" s="392"/>
      <c r="VNC405" s="392"/>
      <c r="VND405" s="392"/>
      <c r="VNE405" s="392"/>
      <c r="VNF405" s="392"/>
      <c r="VNG405" s="392"/>
      <c r="VNH405" s="392"/>
      <c r="VNI405" s="392"/>
      <c r="VNJ405" s="392"/>
      <c r="VNK405" s="392"/>
      <c r="VNL405" s="392"/>
      <c r="VNM405" s="392"/>
      <c r="VNN405" s="392"/>
      <c r="VNO405" s="392"/>
      <c r="VNP405" s="392"/>
      <c r="VNQ405" s="392"/>
      <c r="VNR405" s="392"/>
      <c r="VNS405" s="392"/>
      <c r="VNT405" s="392"/>
      <c r="VNU405" s="392"/>
      <c r="VNV405" s="392"/>
      <c r="VNW405" s="392"/>
      <c r="VNX405" s="392"/>
      <c r="VNY405" s="392"/>
      <c r="VNZ405" s="392"/>
      <c r="VOA405" s="392"/>
      <c r="VOB405" s="392"/>
      <c r="VOC405" s="392"/>
      <c r="VOD405" s="392"/>
      <c r="VOE405" s="392"/>
      <c r="VOF405" s="392"/>
      <c r="VOG405" s="392"/>
      <c r="VOH405" s="392"/>
      <c r="VOI405" s="392"/>
      <c r="VOJ405" s="392"/>
      <c r="VOK405" s="392"/>
      <c r="VOL405" s="392"/>
      <c r="VOM405" s="392"/>
      <c r="VON405" s="392"/>
      <c r="VOO405" s="392"/>
      <c r="VOP405" s="392"/>
      <c r="VOQ405" s="392"/>
      <c r="VOR405" s="392"/>
      <c r="VOS405" s="392"/>
      <c r="VOT405" s="392"/>
      <c r="VOU405" s="392"/>
      <c r="VOV405" s="392"/>
      <c r="VOW405" s="392"/>
      <c r="VOX405" s="392"/>
      <c r="VOY405" s="392"/>
      <c r="VOZ405" s="392"/>
      <c r="VPA405" s="392"/>
      <c r="VPB405" s="392"/>
      <c r="VPC405" s="392"/>
      <c r="VPD405" s="392"/>
      <c r="VPE405" s="392"/>
      <c r="VPF405" s="392"/>
      <c r="VPG405" s="392"/>
      <c r="VPH405" s="392"/>
      <c r="VPI405" s="392"/>
      <c r="VPJ405" s="392"/>
      <c r="VPK405" s="392"/>
      <c r="VPL405" s="392"/>
      <c r="VPM405" s="392"/>
      <c r="VPN405" s="392"/>
      <c r="VPO405" s="392"/>
      <c r="VPP405" s="392"/>
      <c r="VPQ405" s="392"/>
      <c r="VPR405" s="392"/>
      <c r="VPS405" s="392"/>
      <c r="VPT405" s="392"/>
      <c r="VPU405" s="392"/>
      <c r="VPV405" s="392"/>
      <c r="VPW405" s="392"/>
      <c r="VPX405" s="392"/>
      <c r="VPY405" s="392"/>
      <c r="VPZ405" s="392"/>
      <c r="VQA405" s="392"/>
      <c r="VQB405" s="392"/>
      <c r="VQC405" s="392"/>
      <c r="VQD405" s="392"/>
      <c r="VQE405" s="392"/>
      <c r="VQF405" s="392"/>
      <c r="VQG405" s="392"/>
      <c r="VQH405" s="392"/>
      <c r="VQI405" s="392"/>
      <c r="VQJ405" s="392"/>
      <c r="VQK405" s="392"/>
      <c r="VQL405" s="392"/>
      <c r="VQM405" s="392"/>
      <c r="VQN405" s="392"/>
      <c r="VQO405" s="392"/>
      <c r="VQP405" s="392"/>
      <c r="VQQ405" s="392"/>
      <c r="VQR405" s="392"/>
      <c r="VQS405" s="392"/>
      <c r="VQT405" s="392"/>
      <c r="VQU405" s="392"/>
      <c r="VQV405" s="392"/>
      <c r="VQW405" s="392"/>
      <c r="VQX405" s="392"/>
      <c r="VQY405" s="392"/>
      <c r="VQZ405" s="392"/>
      <c r="VRA405" s="392"/>
      <c r="VRB405" s="392"/>
      <c r="VRC405" s="392"/>
      <c r="VRD405" s="392"/>
      <c r="VRE405" s="392"/>
      <c r="VRF405" s="392"/>
      <c r="VRG405" s="392"/>
      <c r="VRH405" s="392"/>
      <c r="VRI405" s="392"/>
      <c r="VRJ405" s="392"/>
      <c r="VRK405" s="392"/>
      <c r="VRL405" s="392"/>
      <c r="VRM405" s="392"/>
      <c r="VRN405" s="392"/>
      <c r="VRO405" s="392"/>
      <c r="VRP405" s="392"/>
      <c r="VRQ405" s="392"/>
      <c r="VRR405" s="392"/>
      <c r="VRS405" s="392"/>
      <c r="VRT405" s="392"/>
      <c r="VRU405" s="392"/>
      <c r="VRV405" s="392"/>
      <c r="VRW405" s="392"/>
      <c r="VRX405" s="392"/>
      <c r="VRY405" s="392"/>
      <c r="VRZ405" s="392"/>
      <c r="VSA405" s="392"/>
      <c r="VSB405" s="392"/>
      <c r="VSC405" s="392"/>
      <c r="VSD405" s="392"/>
      <c r="VSE405" s="392"/>
      <c r="VSF405" s="392"/>
      <c r="VSG405" s="392"/>
      <c r="VSH405" s="392"/>
      <c r="VSI405" s="392"/>
      <c r="VSJ405" s="392"/>
      <c r="VSK405" s="392"/>
      <c r="VSL405" s="392"/>
      <c r="VSM405" s="392"/>
      <c r="VSN405" s="392"/>
      <c r="VSO405" s="392"/>
      <c r="VSP405" s="392"/>
      <c r="VSQ405" s="392"/>
      <c r="VSR405" s="392"/>
      <c r="VSS405" s="392"/>
      <c r="VST405" s="392"/>
      <c r="VSU405" s="392"/>
      <c r="VSV405" s="392"/>
      <c r="VSW405" s="392"/>
      <c r="VSX405" s="392"/>
      <c r="VSY405" s="392"/>
      <c r="VSZ405" s="392"/>
      <c r="VTA405" s="392"/>
      <c r="VTB405" s="392"/>
      <c r="VTC405" s="392"/>
      <c r="VTD405" s="392"/>
      <c r="VTE405" s="392"/>
      <c r="VTF405" s="392"/>
      <c r="VTG405" s="392"/>
      <c r="VTH405" s="392"/>
      <c r="VTI405" s="392"/>
      <c r="VTJ405" s="392"/>
      <c r="VTK405" s="392"/>
      <c r="VTL405" s="392"/>
      <c r="VTM405" s="392"/>
      <c r="VTN405" s="392"/>
      <c r="VTO405" s="392"/>
      <c r="VTP405" s="392"/>
      <c r="VTQ405" s="392"/>
      <c r="VTR405" s="392"/>
      <c r="VTS405" s="392"/>
      <c r="VTT405" s="392"/>
      <c r="VTU405" s="392"/>
      <c r="VTV405" s="392"/>
      <c r="VTW405" s="392"/>
      <c r="VTX405" s="392"/>
      <c r="VTY405" s="392"/>
      <c r="VTZ405" s="392"/>
      <c r="VUA405" s="392"/>
      <c r="VUB405" s="392"/>
      <c r="VUC405" s="392"/>
      <c r="VUD405" s="392"/>
      <c r="VUE405" s="392"/>
      <c r="VUF405" s="392"/>
      <c r="VUG405" s="392"/>
      <c r="VUH405" s="392"/>
      <c r="VUI405" s="392"/>
      <c r="VUJ405" s="392"/>
      <c r="VUK405" s="392"/>
      <c r="VUL405" s="392"/>
      <c r="VUM405" s="392"/>
      <c r="VUN405" s="392"/>
      <c r="VUO405" s="392"/>
      <c r="VUP405" s="392"/>
      <c r="VUQ405" s="392"/>
      <c r="VUR405" s="392"/>
      <c r="VUS405" s="392"/>
      <c r="VUT405" s="392"/>
      <c r="VUU405" s="392"/>
      <c r="VUV405" s="392"/>
      <c r="VUW405" s="392"/>
      <c r="VUX405" s="392"/>
      <c r="VUY405" s="392"/>
      <c r="VUZ405" s="392"/>
      <c r="VVA405" s="392"/>
      <c r="VVB405" s="392"/>
      <c r="VVC405" s="392"/>
      <c r="VVD405" s="392"/>
      <c r="VVE405" s="392"/>
      <c r="VVF405" s="392"/>
      <c r="VVG405" s="392"/>
      <c r="VVH405" s="392"/>
      <c r="VVI405" s="392"/>
      <c r="VVJ405" s="392"/>
      <c r="VVK405" s="392"/>
      <c r="VVL405" s="392"/>
      <c r="VVM405" s="392"/>
      <c r="VVN405" s="392"/>
      <c r="VVO405" s="392"/>
      <c r="VVP405" s="392"/>
      <c r="VVQ405" s="392"/>
      <c r="VVR405" s="392"/>
      <c r="VVS405" s="392"/>
      <c r="VVT405" s="392"/>
      <c r="VVU405" s="392"/>
      <c r="VVV405" s="392"/>
      <c r="VVW405" s="392"/>
      <c r="VVX405" s="392"/>
      <c r="VVY405" s="392"/>
      <c r="VVZ405" s="392"/>
      <c r="VWA405" s="392"/>
      <c r="VWB405" s="392"/>
      <c r="VWC405" s="392"/>
      <c r="VWD405" s="392"/>
      <c r="VWE405" s="392"/>
      <c r="VWF405" s="392"/>
      <c r="VWG405" s="392"/>
      <c r="VWH405" s="392"/>
      <c r="VWI405" s="392"/>
      <c r="VWJ405" s="392"/>
      <c r="VWK405" s="392"/>
      <c r="VWL405" s="392"/>
      <c r="VWM405" s="392"/>
      <c r="VWN405" s="392"/>
      <c r="VWO405" s="392"/>
      <c r="VWP405" s="392"/>
      <c r="VWQ405" s="392"/>
      <c r="VWR405" s="392"/>
      <c r="VWS405" s="392"/>
      <c r="VWT405" s="392"/>
      <c r="VWU405" s="392"/>
      <c r="VWV405" s="392"/>
      <c r="VWW405" s="392"/>
      <c r="VWX405" s="392"/>
      <c r="VWY405" s="392"/>
      <c r="VWZ405" s="392"/>
      <c r="VXA405" s="392"/>
      <c r="VXB405" s="392"/>
      <c r="VXC405" s="392"/>
      <c r="VXD405" s="392"/>
      <c r="VXE405" s="392"/>
      <c r="VXF405" s="392"/>
      <c r="VXG405" s="392"/>
      <c r="VXH405" s="392"/>
      <c r="VXI405" s="392"/>
      <c r="VXJ405" s="392"/>
      <c r="VXK405" s="392"/>
      <c r="VXL405" s="392"/>
      <c r="VXM405" s="392"/>
      <c r="VXN405" s="392"/>
      <c r="VXO405" s="392"/>
      <c r="VXP405" s="392"/>
      <c r="VXQ405" s="392"/>
      <c r="VXR405" s="392"/>
      <c r="VXS405" s="392"/>
      <c r="VXT405" s="392"/>
      <c r="VXU405" s="392"/>
      <c r="VXV405" s="392"/>
      <c r="VXW405" s="392"/>
      <c r="VXX405" s="392"/>
      <c r="VXY405" s="392"/>
      <c r="VXZ405" s="392"/>
      <c r="VYA405" s="392"/>
      <c r="VYB405" s="392"/>
      <c r="VYC405" s="392"/>
      <c r="VYD405" s="392"/>
      <c r="VYE405" s="392"/>
      <c r="VYF405" s="392"/>
      <c r="VYG405" s="392"/>
      <c r="VYH405" s="392"/>
      <c r="VYI405" s="392"/>
      <c r="VYJ405" s="392"/>
      <c r="VYK405" s="392"/>
      <c r="VYL405" s="392"/>
      <c r="VYM405" s="392"/>
      <c r="VYN405" s="392"/>
      <c r="VYO405" s="392"/>
      <c r="VYP405" s="392"/>
      <c r="VYQ405" s="392"/>
      <c r="VYR405" s="392"/>
      <c r="VYS405" s="392"/>
      <c r="VYT405" s="392"/>
      <c r="VYU405" s="392"/>
      <c r="VYV405" s="392"/>
      <c r="VYW405" s="392"/>
      <c r="VYX405" s="392"/>
      <c r="VYY405" s="392"/>
      <c r="VYZ405" s="392"/>
      <c r="VZA405" s="392"/>
      <c r="VZB405" s="392"/>
      <c r="VZC405" s="392"/>
      <c r="VZD405" s="392"/>
      <c r="VZE405" s="392"/>
      <c r="VZF405" s="392"/>
      <c r="VZG405" s="392"/>
      <c r="VZH405" s="392"/>
      <c r="VZI405" s="392"/>
      <c r="VZJ405" s="392"/>
      <c r="VZK405" s="392"/>
      <c r="VZL405" s="392"/>
      <c r="VZM405" s="392"/>
      <c r="VZN405" s="392"/>
      <c r="VZO405" s="392"/>
      <c r="VZP405" s="392"/>
      <c r="VZQ405" s="392"/>
      <c r="VZR405" s="392"/>
      <c r="VZS405" s="392"/>
      <c r="VZT405" s="392"/>
      <c r="VZU405" s="392"/>
      <c r="VZV405" s="392"/>
      <c r="VZW405" s="392"/>
      <c r="VZX405" s="392"/>
      <c r="VZY405" s="392"/>
      <c r="VZZ405" s="392"/>
      <c r="WAA405" s="392"/>
      <c r="WAB405" s="392"/>
      <c r="WAC405" s="392"/>
      <c r="WAD405" s="392"/>
      <c r="WAE405" s="392"/>
      <c r="WAF405" s="392"/>
      <c r="WAG405" s="392"/>
      <c r="WAH405" s="392"/>
      <c r="WAI405" s="392"/>
      <c r="WAJ405" s="392"/>
      <c r="WAK405" s="392"/>
      <c r="WAL405" s="392"/>
      <c r="WAM405" s="392"/>
      <c r="WAN405" s="392"/>
      <c r="WAO405" s="392"/>
      <c r="WAP405" s="392"/>
      <c r="WAQ405" s="392"/>
      <c r="WAR405" s="392"/>
      <c r="WAS405" s="392"/>
      <c r="WAT405" s="392"/>
      <c r="WAU405" s="392"/>
      <c r="WAV405" s="392"/>
      <c r="WAW405" s="392"/>
      <c r="WAX405" s="392"/>
      <c r="WAY405" s="392"/>
      <c r="WAZ405" s="392"/>
      <c r="WBA405" s="392"/>
      <c r="WBB405" s="392"/>
      <c r="WBC405" s="392"/>
      <c r="WBD405" s="392"/>
      <c r="WBE405" s="392"/>
      <c r="WBF405" s="392"/>
      <c r="WBG405" s="392"/>
      <c r="WBH405" s="392"/>
      <c r="WBI405" s="392"/>
      <c r="WBJ405" s="392"/>
      <c r="WBK405" s="392"/>
      <c r="WBL405" s="392"/>
      <c r="WBM405" s="392"/>
      <c r="WBN405" s="392"/>
      <c r="WBO405" s="392"/>
      <c r="WBP405" s="392"/>
      <c r="WBQ405" s="392"/>
      <c r="WBR405" s="392"/>
      <c r="WBS405" s="392"/>
      <c r="WBT405" s="392"/>
      <c r="WBU405" s="392"/>
      <c r="WBV405" s="392"/>
      <c r="WBW405" s="392"/>
      <c r="WBX405" s="392"/>
      <c r="WBY405" s="392"/>
      <c r="WBZ405" s="392"/>
      <c r="WCA405" s="392"/>
      <c r="WCB405" s="392"/>
      <c r="WCC405" s="392"/>
      <c r="WCD405" s="392"/>
      <c r="WCE405" s="392"/>
      <c r="WCF405" s="392"/>
      <c r="WCG405" s="392"/>
      <c r="WCH405" s="392"/>
      <c r="WCI405" s="392"/>
      <c r="WCJ405" s="392"/>
      <c r="WCK405" s="392"/>
      <c r="WCL405" s="392"/>
      <c r="WCM405" s="392"/>
      <c r="WCN405" s="392"/>
      <c r="WCO405" s="392"/>
      <c r="WCP405" s="392"/>
      <c r="WCQ405" s="392"/>
      <c r="WCR405" s="392"/>
      <c r="WCS405" s="392"/>
      <c r="WCT405" s="392"/>
      <c r="WCU405" s="392"/>
      <c r="WCV405" s="392"/>
      <c r="WCW405" s="392"/>
      <c r="WCX405" s="392"/>
      <c r="WCY405" s="392"/>
      <c r="WCZ405" s="392"/>
      <c r="WDA405" s="392"/>
      <c r="WDB405" s="392"/>
      <c r="WDC405" s="392"/>
      <c r="WDD405" s="392"/>
      <c r="WDE405" s="392"/>
      <c r="WDF405" s="392"/>
      <c r="WDG405" s="392"/>
      <c r="WDH405" s="392"/>
      <c r="WDI405" s="392"/>
      <c r="WDJ405" s="392"/>
      <c r="WDK405" s="392"/>
      <c r="WDL405" s="392"/>
      <c r="WDM405" s="392"/>
      <c r="WDN405" s="392"/>
      <c r="WDO405" s="392"/>
      <c r="WDP405" s="392"/>
      <c r="WDQ405" s="392"/>
      <c r="WDR405" s="392"/>
      <c r="WDS405" s="392"/>
      <c r="WDT405" s="392"/>
      <c r="WDU405" s="392"/>
      <c r="WDV405" s="392"/>
      <c r="WDW405" s="392"/>
      <c r="WDX405" s="392"/>
      <c r="WDY405" s="392"/>
      <c r="WDZ405" s="392"/>
      <c r="WEA405" s="392"/>
      <c r="WEB405" s="392"/>
      <c r="WEC405" s="392"/>
      <c r="WED405" s="392"/>
      <c r="WEE405" s="392"/>
      <c r="WEF405" s="392"/>
      <c r="WEG405" s="392"/>
      <c r="WEH405" s="392"/>
      <c r="WEI405" s="392"/>
      <c r="WEJ405" s="392"/>
      <c r="WEK405" s="392"/>
      <c r="WEL405" s="392"/>
      <c r="WEM405" s="392"/>
      <c r="WEN405" s="392"/>
      <c r="WEO405" s="392"/>
      <c r="WEP405" s="392"/>
      <c r="WEQ405" s="392"/>
      <c r="WER405" s="392"/>
      <c r="WES405" s="392"/>
      <c r="WET405" s="392"/>
      <c r="WEU405" s="392"/>
      <c r="WEV405" s="392"/>
      <c r="WEW405" s="392"/>
      <c r="WEX405" s="392"/>
      <c r="WEY405" s="392"/>
      <c r="WEZ405" s="392"/>
      <c r="WFA405" s="392"/>
      <c r="WFB405" s="392"/>
      <c r="WFC405" s="392"/>
      <c r="WFD405" s="392"/>
      <c r="WFE405" s="392"/>
      <c r="WFF405" s="392"/>
      <c r="WFG405" s="392"/>
      <c r="WFH405" s="392"/>
      <c r="WFI405" s="392"/>
      <c r="WFJ405" s="392"/>
      <c r="WFK405" s="392"/>
      <c r="WFL405" s="392"/>
      <c r="WFM405" s="392"/>
      <c r="WFN405" s="392"/>
      <c r="WFO405" s="392"/>
      <c r="WFP405" s="392"/>
      <c r="WFQ405" s="392"/>
      <c r="WFR405" s="392"/>
      <c r="WFS405" s="392"/>
      <c r="WFT405" s="392"/>
      <c r="WFU405" s="392"/>
      <c r="WFV405" s="392"/>
      <c r="WFW405" s="392"/>
      <c r="WFX405" s="392"/>
      <c r="WFY405" s="392"/>
      <c r="WFZ405" s="392"/>
      <c r="WGA405" s="392"/>
      <c r="WGB405" s="392"/>
      <c r="WGC405" s="392"/>
      <c r="WGD405" s="392"/>
      <c r="WGE405" s="392"/>
      <c r="WGF405" s="392"/>
      <c r="WGG405" s="392"/>
      <c r="WGH405" s="392"/>
      <c r="WGI405" s="392"/>
      <c r="WGJ405" s="392"/>
      <c r="WGK405" s="392"/>
      <c r="WGL405" s="392"/>
      <c r="WGM405" s="392"/>
      <c r="WGN405" s="392"/>
      <c r="WGO405" s="392"/>
      <c r="WGP405" s="392"/>
      <c r="WGQ405" s="392"/>
      <c r="WGR405" s="392"/>
      <c r="WGS405" s="392"/>
      <c r="WGT405" s="392"/>
      <c r="WGU405" s="392"/>
      <c r="WGV405" s="392"/>
      <c r="WGW405" s="392"/>
      <c r="WGX405" s="392"/>
      <c r="WGY405" s="392"/>
      <c r="WGZ405" s="392"/>
      <c r="WHA405" s="392"/>
      <c r="WHB405" s="392"/>
      <c r="WHC405" s="392"/>
      <c r="WHD405" s="392"/>
      <c r="WHE405" s="392"/>
      <c r="WHF405" s="392"/>
      <c r="WHG405" s="392"/>
      <c r="WHH405" s="392"/>
      <c r="WHI405" s="392"/>
      <c r="WHJ405" s="392"/>
      <c r="WHK405" s="392"/>
      <c r="WHL405" s="392"/>
      <c r="WHM405" s="392"/>
      <c r="WHN405" s="392"/>
      <c r="WHO405" s="392"/>
      <c r="WHP405" s="392"/>
      <c r="WHQ405" s="392"/>
      <c r="WHR405" s="392"/>
      <c r="WHS405" s="392"/>
      <c r="WHT405" s="392"/>
      <c r="WHU405" s="392"/>
      <c r="WHV405" s="392"/>
      <c r="WHW405" s="392"/>
      <c r="WHX405" s="392"/>
      <c r="WHY405" s="392"/>
      <c r="WHZ405" s="392"/>
      <c r="WIA405" s="392"/>
      <c r="WIB405" s="392"/>
      <c r="WIC405" s="392"/>
      <c r="WID405" s="392"/>
      <c r="WIE405" s="392"/>
      <c r="WIF405" s="392"/>
      <c r="WIG405" s="392"/>
      <c r="WIH405" s="392"/>
      <c r="WII405" s="392"/>
      <c r="WIJ405" s="392"/>
      <c r="WIK405" s="392"/>
      <c r="WIL405" s="392"/>
      <c r="WIM405" s="392"/>
      <c r="WIN405" s="392"/>
      <c r="WIO405" s="392"/>
      <c r="WIP405" s="392"/>
      <c r="WIQ405" s="392"/>
      <c r="WIR405" s="392"/>
      <c r="WIS405" s="392"/>
      <c r="WIT405" s="392"/>
      <c r="WIU405" s="392"/>
      <c r="WIV405" s="392"/>
      <c r="WIW405" s="392"/>
      <c r="WIX405" s="392"/>
      <c r="WIY405" s="392"/>
      <c r="WIZ405" s="392"/>
      <c r="WJA405" s="392"/>
      <c r="WJB405" s="392"/>
      <c r="WJC405" s="392"/>
      <c r="WJD405" s="392"/>
      <c r="WJE405" s="392"/>
      <c r="WJF405" s="392"/>
      <c r="WJG405" s="392"/>
      <c r="WJH405" s="392"/>
      <c r="WJI405" s="392"/>
      <c r="WJJ405" s="392"/>
      <c r="WJK405" s="392"/>
      <c r="WJL405" s="392"/>
      <c r="WJM405" s="392"/>
      <c r="WJN405" s="392"/>
      <c r="WJO405" s="392"/>
      <c r="WJP405" s="392"/>
      <c r="WJQ405" s="392"/>
      <c r="WJR405" s="392"/>
      <c r="WJS405" s="392"/>
      <c r="WJT405" s="392"/>
      <c r="WJU405" s="392"/>
      <c r="WJV405" s="392"/>
      <c r="WJW405" s="392"/>
      <c r="WJX405" s="392"/>
      <c r="WJY405" s="392"/>
      <c r="WJZ405" s="392"/>
      <c r="WKA405" s="392"/>
      <c r="WKB405" s="392"/>
      <c r="WKC405" s="392"/>
      <c r="WKD405" s="392"/>
      <c r="WKE405" s="392"/>
      <c r="WKF405" s="392"/>
      <c r="WKG405" s="392"/>
      <c r="WKH405" s="392"/>
      <c r="WKI405" s="392"/>
      <c r="WKJ405" s="392"/>
      <c r="WKK405" s="392"/>
      <c r="WKL405" s="392"/>
      <c r="WKM405" s="392"/>
      <c r="WKN405" s="392"/>
      <c r="WKO405" s="392"/>
      <c r="WKP405" s="392"/>
      <c r="WKQ405" s="392"/>
      <c r="WKR405" s="392"/>
      <c r="WKS405" s="392"/>
      <c r="WKT405" s="392"/>
      <c r="WKU405" s="392"/>
      <c r="WKV405" s="392"/>
      <c r="WKW405" s="392"/>
      <c r="WKX405" s="392"/>
      <c r="WKY405" s="392"/>
      <c r="WKZ405" s="392"/>
      <c r="WLA405" s="392"/>
      <c r="WLB405" s="392"/>
      <c r="WLC405" s="392"/>
      <c r="WLD405" s="392"/>
      <c r="WLE405" s="392"/>
      <c r="WLF405" s="392"/>
      <c r="WLG405" s="392"/>
      <c r="WLH405" s="392"/>
      <c r="WLI405" s="392"/>
      <c r="WLJ405" s="392"/>
      <c r="WLK405" s="392"/>
      <c r="WLL405" s="392"/>
      <c r="WLM405" s="392"/>
      <c r="WLN405" s="392"/>
      <c r="WLO405" s="392"/>
      <c r="WLP405" s="392"/>
      <c r="WLQ405" s="392"/>
      <c r="WLR405" s="392"/>
      <c r="WLS405" s="392"/>
      <c r="WLT405" s="392"/>
      <c r="WLU405" s="392"/>
      <c r="WLV405" s="392"/>
      <c r="WLW405" s="392"/>
      <c r="WLX405" s="392"/>
      <c r="WLY405" s="392"/>
      <c r="WLZ405" s="392"/>
      <c r="WMA405" s="392"/>
      <c r="WMB405" s="392"/>
      <c r="WMC405" s="392"/>
      <c r="WMD405" s="392"/>
      <c r="WME405" s="392"/>
      <c r="WMF405" s="392"/>
      <c r="WMG405" s="392"/>
      <c r="WMH405" s="392"/>
      <c r="WMI405" s="392"/>
      <c r="WMJ405" s="392"/>
      <c r="WMK405" s="392"/>
      <c r="WML405" s="392"/>
      <c r="WMM405" s="392"/>
      <c r="WMN405" s="392"/>
      <c r="WMO405" s="392"/>
      <c r="WMP405" s="392"/>
      <c r="WMQ405" s="392"/>
      <c r="WMR405" s="392"/>
      <c r="WMS405" s="392"/>
      <c r="WMT405" s="392"/>
      <c r="WMU405" s="392"/>
      <c r="WMV405" s="392"/>
      <c r="WMW405" s="392"/>
      <c r="WMX405" s="392"/>
      <c r="WMY405" s="392"/>
      <c r="WMZ405" s="392"/>
      <c r="WNA405" s="392"/>
      <c r="WNB405" s="392"/>
      <c r="WNC405" s="392"/>
      <c r="WND405" s="392"/>
      <c r="WNE405" s="392"/>
      <c r="WNF405" s="392"/>
      <c r="WNG405" s="392"/>
      <c r="WNH405" s="392"/>
      <c r="WNI405" s="392"/>
      <c r="WNJ405" s="392"/>
      <c r="WNK405" s="392"/>
      <c r="WNL405" s="392"/>
      <c r="WNM405" s="392"/>
      <c r="WNN405" s="392"/>
      <c r="WNO405" s="392"/>
      <c r="WNP405" s="392"/>
      <c r="WNQ405" s="392"/>
      <c r="WNR405" s="392"/>
      <c r="WNS405" s="392"/>
      <c r="WNT405" s="392"/>
      <c r="WNU405" s="392"/>
      <c r="WNV405" s="392"/>
      <c r="WNW405" s="392"/>
      <c r="WNX405" s="392"/>
      <c r="WNY405" s="392"/>
      <c r="WNZ405" s="392"/>
      <c r="WOA405" s="392"/>
      <c r="WOB405" s="392"/>
      <c r="WOC405" s="392"/>
      <c r="WOD405" s="392"/>
      <c r="WOE405" s="392"/>
      <c r="WOF405" s="392"/>
      <c r="WOG405" s="392"/>
      <c r="WOH405" s="392"/>
      <c r="WOI405" s="392"/>
      <c r="WOJ405" s="392"/>
      <c r="WOK405" s="392"/>
      <c r="WOL405" s="392"/>
      <c r="WOM405" s="392"/>
      <c r="WON405" s="392"/>
      <c r="WOO405" s="392"/>
      <c r="WOP405" s="392"/>
      <c r="WOQ405" s="392"/>
      <c r="WOR405" s="392"/>
      <c r="WOS405" s="392"/>
      <c r="WOT405" s="392"/>
      <c r="WOU405" s="392"/>
      <c r="WOV405" s="392"/>
      <c r="WOW405" s="392"/>
      <c r="WOX405" s="392"/>
      <c r="WOY405" s="392"/>
      <c r="WOZ405" s="392"/>
      <c r="WPA405" s="392"/>
      <c r="WPB405" s="392"/>
      <c r="WPC405" s="392"/>
      <c r="WPD405" s="392"/>
      <c r="WPE405" s="392"/>
      <c r="WPF405" s="392"/>
      <c r="WPG405" s="392"/>
      <c r="WPH405" s="392"/>
      <c r="WPI405" s="392"/>
      <c r="WPJ405" s="392"/>
      <c r="WPK405" s="392"/>
      <c r="WPL405" s="392"/>
      <c r="WPM405" s="392"/>
      <c r="WPN405" s="392"/>
      <c r="WPO405" s="392"/>
      <c r="WPP405" s="392"/>
      <c r="WPQ405" s="392"/>
      <c r="WPR405" s="392"/>
      <c r="WPS405" s="392"/>
      <c r="WPT405" s="392"/>
      <c r="WPU405" s="392"/>
      <c r="WPV405" s="392"/>
      <c r="WPW405" s="392"/>
      <c r="WPX405" s="392"/>
      <c r="WPY405" s="392"/>
      <c r="WPZ405" s="392"/>
      <c r="WQA405" s="392"/>
      <c r="WQB405" s="392"/>
      <c r="WQC405" s="392"/>
      <c r="WQD405" s="392"/>
      <c r="WQE405" s="392"/>
      <c r="WQF405" s="392"/>
      <c r="WQG405" s="392"/>
      <c r="WQH405" s="392"/>
      <c r="WQI405" s="392"/>
      <c r="WQJ405" s="392"/>
      <c r="WQK405" s="392"/>
      <c r="WQL405" s="392"/>
      <c r="WQM405" s="392"/>
      <c r="WQN405" s="392"/>
      <c r="WQO405" s="392"/>
      <c r="WQP405" s="392"/>
      <c r="WQQ405" s="392"/>
      <c r="WQR405" s="392"/>
      <c r="WQS405" s="392"/>
      <c r="WQT405" s="392"/>
      <c r="WQU405" s="392"/>
      <c r="WQV405" s="392"/>
      <c r="WQW405" s="392"/>
      <c r="WQX405" s="392"/>
      <c r="WQY405" s="392"/>
      <c r="WQZ405" s="392"/>
      <c r="WRA405" s="392"/>
      <c r="WRB405" s="392"/>
      <c r="WRC405" s="392"/>
      <c r="WRD405" s="392"/>
      <c r="WRE405" s="392"/>
      <c r="WRF405" s="392"/>
      <c r="WRG405" s="392"/>
      <c r="WRH405" s="392"/>
      <c r="WRI405" s="392"/>
      <c r="WRJ405" s="392"/>
      <c r="WRK405" s="392"/>
      <c r="WRL405" s="392"/>
      <c r="WRM405" s="392"/>
      <c r="WRN405" s="392"/>
      <c r="WRO405" s="392"/>
      <c r="WRP405" s="392"/>
      <c r="WRQ405" s="392"/>
      <c r="WRR405" s="392"/>
      <c r="WRS405" s="392"/>
      <c r="WRT405" s="392"/>
      <c r="WRU405" s="392"/>
      <c r="WRV405" s="392"/>
      <c r="WRW405" s="392"/>
      <c r="WRX405" s="392"/>
      <c r="WRY405" s="392"/>
      <c r="WRZ405" s="392"/>
      <c r="WSA405" s="392"/>
      <c r="WSB405" s="392"/>
      <c r="WSC405" s="392"/>
      <c r="WSD405" s="392"/>
      <c r="WSE405" s="392"/>
      <c r="WSF405" s="392"/>
      <c r="WSG405" s="392"/>
      <c r="WSH405" s="392"/>
      <c r="WSI405" s="392"/>
      <c r="WSJ405" s="392"/>
      <c r="WSK405" s="392"/>
      <c r="WSL405" s="392"/>
      <c r="WSM405" s="392"/>
      <c r="WSN405" s="392"/>
      <c r="WSO405" s="392"/>
      <c r="WSP405" s="392"/>
      <c r="WSQ405" s="392"/>
      <c r="WSR405" s="392"/>
      <c r="WSS405" s="392"/>
      <c r="WST405" s="392"/>
      <c r="WSU405" s="392"/>
      <c r="WSV405" s="392"/>
      <c r="WSW405" s="392"/>
      <c r="WSX405" s="392"/>
      <c r="WSY405" s="392"/>
      <c r="WSZ405" s="392"/>
      <c r="WTA405" s="392"/>
      <c r="WTB405" s="392"/>
      <c r="WTC405" s="392"/>
      <c r="WTD405" s="392"/>
      <c r="WTE405" s="392"/>
      <c r="WTF405" s="392"/>
      <c r="WTG405" s="392"/>
      <c r="WTH405" s="392"/>
      <c r="WTI405" s="392"/>
      <c r="WTJ405" s="392"/>
      <c r="WTK405" s="392"/>
      <c r="WTL405" s="392"/>
      <c r="WTM405" s="392"/>
      <c r="WTN405" s="392"/>
      <c r="WTO405" s="392"/>
      <c r="WTP405" s="392"/>
      <c r="WTQ405" s="392"/>
      <c r="WTR405" s="392"/>
      <c r="WTS405" s="392"/>
      <c r="WTT405" s="392"/>
      <c r="WTU405" s="392"/>
      <c r="WTV405" s="392"/>
      <c r="WTW405" s="392"/>
      <c r="WTX405" s="392"/>
      <c r="WTY405" s="392"/>
      <c r="WTZ405" s="392"/>
      <c r="WUA405" s="392"/>
      <c r="WUB405" s="392"/>
      <c r="WUC405" s="392"/>
      <c r="WUD405" s="392"/>
      <c r="WUE405" s="392"/>
      <c r="WUF405" s="392"/>
      <c r="WUG405" s="392"/>
      <c r="WUH405" s="392"/>
      <c r="WUI405" s="392"/>
      <c r="WUJ405" s="392"/>
      <c r="WUK405" s="392"/>
      <c r="WUL405" s="392"/>
      <c r="WUM405" s="392"/>
      <c r="WUN405" s="392"/>
      <c r="WUO405" s="392"/>
      <c r="WUP405" s="392"/>
      <c r="WUQ405" s="392"/>
      <c r="WUR405" s="392"/>
      <c r="WUS405" s="392"/>
      <c r="WUT405" s="392"/>
      <c r="WUU405" s="392"/>
      <c r="WUV405" s="392"/>
      <c r="WUW405" s="392"/>
      <c r="WUX405" s="392"/>
      <c r="WUY405" s="392"/>
      <c r="WUZ405" s="392"/>
      <c r="WVA405" s="392"/>
      <c r="WVB405" s="392"/>
      <c r="WVC405" s="392"/>
      <c r="WVD405" s="392"/>
      <c r="WVE405" s="392"/>
      <c r="WVF405" s="392"/>
      <c r="WVG405" s="392"/>
      <c r="WVH405" s="392"/>
      <c r="WVI405" s="392"/>
      <c r="WVJ405" s="392"/>
      <c r="WVK405" s="392"/>
      <c r="WVL405" s="392"/>
      <c r="WVM405" s="392"/>
      <c r="WVN405" s="392"/>
    </row>
    <row r="406" spans="1:16134" s="397" customFormat="1" ht="21" customHeight="1" x14ac:dyDescent="0.25">
      <c r="A406" s="546" t="s">
        <v>278</v>
      </c>
      <c r="B406" s="523" t="s">
        <v>1593</v>
      </c>
      <c r="C406" s="523" t="s">
        <v>1594</v>
      </c>
      <c r="D406" s="523" t="s">
        <v>1595</v>
      </c>
      <c r="E406" s="390">
        <v>46076</v>
      </c>
      <c r="F406" s="523" t="s">
        <v>73</v>
      </c>
      <c r="IW406" s="392"/>
      <c r="IX406" s="392"/>
      <c r="IY406" s="392"/>
      <c r="IZ406" s="392"/>
      <c r="JA406" s="392"/>
      <c r="JB406" s="392"/>
      <c r="JC406" s="392"/>
      <c r="JD406" s="392"/>
      <c r="JE406" s="392"/>
      <c r="JF406" s="392"/>
      <c r="JG406" s="392"/>
      <c r="JH406" s="392"/>
      <c r="JI406" s="392"/>
      <c r="JJ406" s="392"/>
      <c r="JK406" s="392"/>
      <c r="JL406" s="392"/>
      <c r="JM406" s="392"/>
      <c r="JN406" s="392"/>
      <c r="JO406" s="392"/>
      <c r="JP406" s="392"/>
      <c r="JQ406" s="392"/>
      <c r="JR406" s="392"/>
      <c r="JS406" s="392"/>
      <c r="JT406" s="392"/>
      <c r="JU406" s="392"/>
      <c r="JV406" s="392"/>
      <c r="JW406" s="392"/>
      <c r="JX406" s="392"/>
      <c r="JY406" s="392"/>
      <c r="JZ406" s="392"/>
      <c r="KA406" s="392"/>
      <c r="KB406" s="392"/>
      <c r="KC406" s="392"/>
      <c r="KD406" s="392"/>
      <c r="KE406" s="392"/>
      <c r="KF406" s="392"/>
      <c r="KG406" s="392"/>
      <c r="KH406" s="392"/>
      <c r="KI406" s="392"/>
      <c r="KJ406" s="392"/>
      <c r="KK406" s="392"/>
      <c r="KL406" s="392"/>
      <c r="KM406" s="392"/>
      <c r="KN406" s="392"/>
      <c r="KO406" s="392"/>
      <c r="KP406" s="392"/>
      <c r="KQ406" s="392"/>
      <c r="KR406" s="392"/>
      <c r="KS406" s="392"/>
      <c r="KT406" s="392"/>
      <c r="KU406" s="392"/>
      <c r="KV406" s="392"/>
      <c r="KW406" s="392"/>
      <c r="KX406" s="392"/>
      <c r="KY406" s="392"/>
      <c r="KZ406" s="392"/>
      <c r="LA406" s="392"/>
      <c r="LB406" s="392"/>
      <c r="LC406" s="392"/>
      <c r="LD406" s="392"/>
      <c r="LE406" s="392"/>
      <c r="LF406" s="392"/>
      <c r="LG406" s="392"/>
      <c r="LH406" s="392"/>
      <c r="LI406" s="392"/>
      <c r="LJ406" s="392"/>
      <c r="LK406" s="392"/>
      <c r="LL406" s="392"/>
      <c r="LM406" s="392"/>
      <c r="LN406" s="392"/>
      <c r="LO406" s="392"/>
      <c r="LP406" s="392"/>
      <c r="LQ406" s="392"/>
      <c r="LR406" s="392"/>
      <c r="LS406" s="392"/>
      <c r="LT406" s="392"/>
      <c r="LU406" s="392"/>
      <c r="LV406" s="392"/>
      <c r="LW406" s="392"/>
      <c r="LX406" s="392"/>
      <c r="LY406" s="392"/>
      <c r="LZ406" s="392"/>
      <c r="MA406" s="392"/>
      <c r="MB406" s="392"/>
      <c r="MC406" s="392"/>
      <c r="MD406" s="392"/>
      <c r="ME406" s="392"/>
      <c r="MF406" s="392"/>
      <c r="MG406" s="392"/>
      <c r="MH406" s="392"/>
      <c r="MI406" s="392"/>
      <c r="MJ406" s="392"/>
      <c r="MK406" s="392"/>
      <c r="ML406" s="392"/>
      <c r="MM406" s="392"/>
      <c r="MN406" s="392"/>
      <c r="MO406" s="392"/>
      <c r="MP406" s="392"/>
      <c r="MQ406" s="392"/>
      <c r="MR406" s="392"/>
      <c r="MS406" s="392"/>
      <c r="MT406" s="392"/>
      <c r="MU406" s="392"/>
      <c r="MV406" s="392"/>
      <c r="MW406" s="392"/>
      <c r="MX406" s="392"/>
      <c r="MY406" s="392"/>
      <c r="MZ406" s="392"/>
      <c r="NA406" s="392"/>
      <c r="NB406" s="392"/>
      <c r="NC406" s="392"/>
      <c r="ND406" s="392"/>
      <c r="NE406" s="392"/>
      <c r="NF406" s="392"/>
      <c r="NG406" s="392"/>
      <c r="NH406" s="392"/>
      <c r="NI406" s="392"/>
      <c r="NJ406" s="392"/>
      <c r="NK406" s="392"/>
      <c r="NL406" s="392"/>
      <c r="NM406" s="392"/>
      <c r="NN406" s="392"/>
      <c r="NO406" s="392"/>
      <c r="NP406" s="392"/>
      <c r="NQ406" s="392"/>
      <c r="NR406" s="392"/>
      <c r="NS406" s="392"/>
      <c r="NT406" s="392"/>
      <c r="NU406" s="392"/>
      <c r="NV406" s="392"/>
      <c r="NW406" s="392"/>
      <c r="NX406" s="392"/>
      <c r="NY406" s="392"/>
      <c r="NZ406" s="392"/>
      <c r="OA406" s="392"/>
      <c r="OB406" s="392"/>
      <c r="OC406" s="392"/>
      <c r="OD406" s="392"/>
      <c r="OE406" s="392"/>
      <c r="OF406" s="392"/>
      <c r="OG406" s="392"/>
      <c r="OH406" s="392"/>
      <c r="OI406" s="392"/>
      <c r="OJ406" s="392"/>
      <c r="OK406" s="392"/>
      <c r="OL406" s="392"/>
      <c r="OM406" s="392"/>
      <c r="ON406" s="392"/>
      <c r="OO406" s="392"/>
      <c r="OP406" s="392"/>
      <c r="OQ406" s="392"/>
      <c r="OR406" s="392"/>
      <c r="OS406" s="392"/>
      <c r="OT406" s="392"/>
      <c r="OU406" s="392"/>
      <c r="OV406" s="392"/>
      <c r="OW406" s="392"/>
      <c r="OX406" s="392"/>
      <c r="OY406" s="392"/>
      <c r="OZ406" s="392"/>
      <c r="PA406" s="392"/>
      <c r="PB406" s="392"/>
      <c r="PC406" s="392"/>
      <c r="PD406" s="392"/>
      <c r="PE406" s="392"/>
      <c r="PF406" s="392"/>
      <c r="PG406" s="392"/>
      <c r="PH406" s="392"/>
      <c r="PI406" s="392"/>
      <c r="PJ406" s="392"/>
      <c r="PK406" s="392"/>
      <c r="PL406" s="392"/>
      <c r="PM406" s="392"/>
      <c r="PN406" s="392"/>
      <c r="PO406" s="392"/>
      <c r="PP406" s="392"/>
      <c r="PQ406" s="392"/>
      <c r="PR406" s="392"/>
      <c r="PS406" s="392"/>
      <c r="PT406" s="392"/>
      <c r="PU406" s="392"/>
      <c r="PV406" s="392"/>
      <c r="PW406" s="392"/>
      <c r="PX406" s="392"/>
      <c r="PY406" s="392"/>
      <c r="PZ406" s="392"/>
      <c r="QA406" s="392"/>
      <c r="QB406" s="392"/>
      <c r="QC406" s="392"/>
      <c r="QD406" s="392"/>
      <c r="QE406" s="392"/>
      <c r="QF406" s="392"/>
      <c r="QG406" s="392"/>
      <c r="QH406" s="392"/>
      <c r="QI406" s="392"/>
      <c r="QJ406" s="392"/>
      <c r="QK406" s="392"/>
      <c r="QL406" s="392"/>
      <c r="QM406" s="392"/>
      <c r="QN406" s="392"/>
      <c r="QO406" s="392"/>
      <c r="QP406" s="392"/>
      <c r="QQ406" s="392"/>
      <c r="QR406" s="392"/>
      <c r="QS406" s="392"/>
      <c r="QT406" s="392"/>
      <c r="QU406" s="392"/>
      <c r="QV406" s="392"/>
      <c r="QW406" s="392"/>
      <c r="QX406" s="392"/>
      <c r="QY406" s="392"/>
      <c r="QZ406" s="392"/>
      <c r="RA406" s="392"/>
      <c r="RB406" s="392"/>
      <c r="RC406" s="392"/>
      <c r="RD406" s="392"/>
      <c r="RE406" s="392"/>
      <c r="RF406" s="392"/>
      <c r="RG406" s="392"/>
      <c r="RH406" s="392"/>
      <c r="RI406" s="392"/>
      <c r="RJ406" s="392"/>
      <c r="RK406" s="392"/>
      <c r="RL406" s="392"/>
      <c r="RM406" s="392"/>
      <c r="RN406" s="392"/>
      <c r="RO406" s="392"/>
      <c r="RP406" s="392"/>
      <c r="RQ406" s="392"/>
      <c r="RR406" s="392"/>
      <c r="RS406" s="392"/>
      <c r="RT406" s="392"/>
      <c r="RU406" s="392"/>
      <c r="RV406" s="392"/>
      <c r="RW406" s="392"/>
      <c r="RX406" s="392"/>
      <c r="RY406" s="392"/>
      <c r="RZ406" s="392"/>
      <c r="SA406" s="392"/>
      <c r="SB406" s="392"/>
      <c r="SC406" s="392"/>
      <c r="SD406" s="392"/>
      <c r="SE406" s="392"/>
      <c r="SF406" s="392"/>
      <c r="SG406" s="392"/>
      <c r="SH406" s="392"/>
      <c r="SI406" s="392"/>
      <c r="SJ406" s="392"/>
      <c r="SK406" s="392"/>
      <c r="SL406" s="392"/>
      <c r="SM406" s="392"/>
      <c r="SN406" s="392"/>
      <c r="SO406" s="392"/>
      <c r="SP406" s="392"/>
      <c r="SQ406" s="392"/>
      <c r="SR406" s="392"/>
      <c r="SS406" s="392"/>
      <c r="ST406" s="392"/>
      <c r="SU406" s="392"/>
      <c r="SV406" s="392"/>
      <c r="SW406" s="392"/>
      <c r="SX406" s="392"/>
      <c r="SY406" s="392"/>
      <c r="SZ406" s="392"/>
      <c r="TA406" s="392"/>
      <c r="TB406" s="392"/>
      <c r="TC406" s="392"/>
      <c r="TD406" s="392"/>
      <c r="TE406" s="392"/>
      <c r="TF406" s="392"/>
      <c r="TG406" s="392"/>
      <c r="TH406" s="392"/>
      <c r="TI406" s="392"/>
      <c r="TJ406" s="392"/>
      <c r="TK406" s="392"/>
      <c r="TL406" s="392"/>
      <c r="TM406" s="392"/>
      <c r="TN406" s="392"/>
      <c r="TO406" s="392"/>
      <c r="TP406" s="392"/>
      <c r="TQ406" s="392"/>
      <c r="TR406" s="392"/>
      <c r="TS406" s="392"/>
      <c r="TT406" s="392"/>
      <c r="TU406" s="392"/>
      <c r="TV406" s="392"/>
      <c r="TW406" s="392"/>
      <c r="TX406" s="392"/>
      <c r="TY406" s="392"/>
      <c r="TZ406" s="392"/>
      <c r="UA406" s="392"/>
      <c r="UB406" s="392"/>
      <c r="UC406" s="392"/>
      <c r="UD406" s="392"/>
      <c r="UE406" s="392"/>
      <c r="UF406" s="392"/>
      <c r="UG406" s="392"/>
      <c r="UH406" s="392"/>
      <c r="UI406" s="392"/>
      <c r="UJ406" s="392"/>
      <c r="UK406" s="392"/>
      <c r="UL406" s="392"/>
      <c r="UM406" s="392"/>
      <c r="UN406" s="392"/>
      <c r="UO406" s="392"/>
      <c r="UP406" s="392"/>
      <c r="UQ406" s="392"/>
      <c r="UR406" s="392"/>
      <c r="US406" s="392"/>
      <c r="UT406" s="392"/>
      <c r="UU406" s="392"/>
      <c r="UV406" s="392"/>
      <c r="UW406" s="392"/>
      <c r="UX406" s="392"/>
      <c r="UY406" s="392"/>
      <c r="UZ406" s="392"/>
      <c r="VA406" s="392"/>
      <c r="VB406" s="392"/>
      <c r="VC406" s="392"/>
      <c r="VD406" s="392"/>
      <c r="VE406" s="392"/>
      <c r="VF406" s="392"/>
      <c r="VG406" s="392"/>
      <c r="VH406" s="392"/>
      <c r="VI406" s="392"/>
      <c r="VJ406" s="392"/>
      <c r="VK406" s="392"/>
      <c r="VL406" s="392"/>
      <c r="VM406" s="392"/>
      <c r="VN406" s="392"/>
      <c r="VO406" s="392"/>
      <c r="VP406" s="392"/>
      <c r="VQ406" s="392"/>
      <c r="VR406" s="392"/>
      <c r="VS406" s="392"/>
      <c r="VT406" s="392"/>
      <c r="VU406" s="392"/>
      <c r="VV406" s="392"/>
      <c r="VW406" s="392"/>
      <c r="VX406" s="392"/>
      <c r="VY406" s="392"/>
      <c r="VZ406" s="392"/>
      <c r="WA406" s="392"/>
      <c r="WB406" s="392"/>
      <c r="WC406" s="392"/>
      <c r="WD406" s="392"/>
      <c r="WE406" s="392"/>
      <c r="WF406" s="392"/>
      <c r="WG406" s="392"/>
      <c r="WH406" s="392"/>
      <c r="WI406" s="392"/>
      <c r="WJ406" s="392"/>
      <c r="WK406" s="392"/>
      <c r="WL406" s="392"/>
      <c r="WM406" s="392"/>
      <c r="WN406" s="392"/>
      <c r="WO406" s="392"/>
      <c r="WP406" s="392"/>
      <c r="WQ406" s="392"/>
      <c r="WR406" s="392"/>
      <c r="WS406" s="392"/>
      <c r="WT406" s="392"/>
      <c r="WU406" s="392"/>
      <c r="WV406" s="392"/>
      <c r="WW406" s="392"/>
      <c r="WX406" s="392"/>
      <c r="WY406" s="392"/>
      <c r="WZ406" s="392"/>
      <c r="XA406" s="392"/>
      <c r="XB406" s="392"/>
      <c r="XC406" s="392"/>
      <c r="XD406" s="392"/>
      <c r="XE406" s="392"/>
      <c r="XF406" s="392"/>
      <c r="XG406" s="392"/>
      <c r="XH406" s="392"/>
      <c r="XI406" s="392"/>
      <c r="XJ406" s="392"/>
      <c r="XK406" s="392"/>
      <c r="XL406" s="392"/>
      <c r="XM406" s="392"/>
      <c r="XN406" s="392"/>
      <c r="XO406" s="392"/>
      <c r="XP406" s="392"/>
      <c r="XQ406" s="392"/>
      <c r="XR406" s="392"/>
      <c r="XS406" s="392"/>
      <c r="XT406" s="392"/>
      <c r="XU406" s="392"/>
      <c r="XV406" s="392"/>
      <c r="XW406" s="392"/>
      <c r="XX406" s="392"/>
      <c r="XY406" s="392"/>
      <c r="XZ406" s="392"/>
      <c r="YA406" s="392"/>
      <c r="YB406" s="392"/>
      <c r="YC406" s="392"/>
      <c r="YD406" s="392"/>
      <c r="YE406" s="392"/>
      <c r="YF406" s="392"/>
      <c r="YG406" s="392"/>
      <c r="YH406" s="392"/>
      <c r="YI406" s="392"/>
      <c r="YJ406" s="392"/>
      <c r="YK406" s="392"/>
      <c r="YL406" s="392"/>
      <c r="YM406" s="392"/>
      <c r="YN406" s="392"/>
      <c r="YO406" s="392"/>
      <c r="YP406" s="392"/>
      <c r="YQ406" s="392"/>
      <c r="YR406" s="392"/>
      <c r="YS406" s="392"/>
      <c r="YT406" s="392"/>
      <c r="YU406" s="392"/>
      <c r="YV406" s="392"/>
      <c r="YW406" s="392"/>
      <c r="YX406" s="392"/>
      <c r="YY406" s="392"/>
      <c r="YZ406" s="392"/>
      <c r="ZA406" s="392"/>
      <c r="ZB406" s="392"/>
      <c r="ZC406" s="392"/>
      <c r="ZD406" s="392"/>
      <c r="ZE406" s="392"/>
      <c r="ZF406" s="392"/>
      <c r="ZG406" s="392"/>
      <c r="ZH406" s="392"/>
      <c r="ZI406" s="392"/>
      <c r="ZJ406" s="392"/>
      <c r="ZK406" s="392"/>
      <c r="ZL406" s="392"/>
      <c r="ZM406" s="392"/>
      <c r="ZN406" s="392"/>
      <c r="ZO406" s="392"/>
      <c r="ZP406" s="392"/>
      <c r="ZQ406" s="392"/>
      <c r="ZR406" s="392"/>
      <c r="ZS406" s="392"/>
      <c r="ZT406" s="392"/>
      <c r="ZU406" s="392"/>
      <c r="ZV406" s="392"/>
      <c r="ZW406" s="392"/>
      <c r="ZX406" s="392"/>
      <c r="ZY406" s="392"/>
      <c r="ZZ406" s="392"/>
      <c r="AAA406" s="392"/>
      <c r="AAB406" s="392"/>
      <c r="AAC406" s="392"/>
      <c r="AAD406" s="392"/>
      <c r="AAE406" s="392"/>
      <c r="AAF406" s="392"/>
      <c r="AAG406" s="392"/>
      <c r="AAH406" s="392"/>
      <c r="AAI406" s="392"/>
      <c r="AAJ406" s="392"/>
      <c r="AAK406" s="392"/>
      <c r="AAL406" s="392"/>
      <c r="AAM406" s="392"/>
      <c r="AAN406" s="392"/>
      <c r="AAO406" s="392"/>
      <c r="AAP406" s="392"/>
      <c r="AAQ406" s="392"/>
      <c r="AAR406" s="392"/>
      <c r="AAS406" s="392"/>
      <c r="AAT406" s="392"/>
      <c r="AAU406" s="392"/>
      <c r="AAV406" s="392"/>
      <c r="AAW406" s="392"/>
      <c r="AAX406" s="392"/>
      <c r="AAY406" s="392"/>
      <c r="AAZ406" s="392"/>
      <c r="ABA406" s="392"/>
      <c r="ABB406" s="392"/>
      <c r="ABC406" s="392"/>
      <c r="ABD406" s="392"/>
      <c r="ABE406" s="392"/>
      <c r="ABF406" s="392"/>
      <c r="ABG406" s="392"/>
      <c r="ABH406" s="392"/>
      <c r="ABI406" s="392"/>
      <c r="ABJ406" s="392"/>
      <c r="ABK406" s="392"/>
      <c r="ABL406" s="392"/>
      <c r="ABM406" s="392"/>
      <c r="ABN406" s="392"/>
      <c r="ABO406" s="392"/>
      <c r="ABP406" s="392"/>
      <c r="ABQ406" s="392"/>
      <c r="ABR406" s="392"/>
      <c r="ABS406" s="392"/>
      <c r="ABT406" s="392"/>
      <c r="ABU406" s="392"/>
      <c r="ABV406" s="392"/>
      <c r="ABW406" s="392"/>
      <c r="ABX406" s="392"/>
      <c r="ABY406" s="392"/>
      <c r="ABZ406" s="392"/>
      <c r="ACA406" s="392"/>
      <c r="ACB406" s="392"/>
      <c r="ACC406" s="392"/>
      <c r="ACD406" s="392"/>
      <c r="ACE406" s="392"/>
      <c r="ACF406" s="392"/>
      <c r="ACG406" s="392"/>
      <c r="ACH406" s="392"/>
      <c r="ACI406" s="392"/>
      <c r="ACJ406" s="392"/>
      <c r="ACK406" s="392"/>
      <c r="ACL406" s="392"/>
      <c r="ACM406" s="392"/>
      <c r="ACN406" s="392"/>
      <c r="ACO406" s="392"/>
      <c r="ACP406" s="392"/>
      <c r="ACQ406" s="392"/>
      <c r="ACR406" s="392"/>
      <c r="ACS406" s="392"/>
      <c r="ACT406" s="392"/>
      <c r="ACU406" s="392"/>
      <c r="ACV406" s="392"/>
      <c r="ACW406" s="392"/>
      <c r="ACX406" s="392"/>
      <c r="ACY406" s="392"/>
      <c r="ACZ406" s="392"/>
      <c r="ADA406" s="392"/>
      <c r="ADB406" s="392"/>
      <c r="ADC406" s="392"/>
      <c r="ADD406" s="392"/>
      <c r="ADE406" s="392"/>
      <c r="ADF406" s="392"/>
      <c r="ADG406" s="392"/>
      <c r="ADH406" s="392"/>
      <c r="ADI406" s="392"/>
      <c r="ADJ406" s="392"/>
      <c r="ADK406" s="392"/>
      <c r="ADL406" s="392"/>
      <c r="ADM406" s="392"/>
      <c r="ADN406" s="392"/>
      <c r="ADO406" s="392"/>
      <c r="ADP406" s="392"/>
      <c r="ADQ406" s="392"/>
      <c r="ADR406" s="392"/>
      <c r="ADS406" s="392"/>
      <c r="ADT406" s="392"/>
      <c r="ADU406" s="392"/>
      <c r="ADV406" s="392"/>
      <c r="ADW406" s="392"/>
      <c r="ADX406" s="392"/>
      <c r="ADY406" s="392"/>
      <c r="ADZ406" s="392"/>
      <c r="AEA406" s="392"/>
      <c r="AEB406" s="392"/>
      <c r="AEC406" s="392"/>
      <c r="AED406" s="392"/>
      <c r="AEE406" s="392"/>
      <c r="AEF406" s="392"/>
      <c r="AEG406" s="392"/>
      <c r="AEH406" s="392"/>
      <c r="AEI406" s="392"/>
      <c r="AEJ406" s="392"/>
      <c r="AEK406" s="392"/>
      <c r="AEL406" s="392"/>
      <c r="AEM406" s="392"/>
      <c r="AEN406" s="392"/>
      <c r="AEO406" s="392"/>
      <c r="AEP406" s="392"/>
      <c r="AEQ406" s="392"/>
      <c r="AER406" s="392"/>
      <c r="AES406" s="392"/>
      <c r="AET406" s="392"/>
      <c r="AEU406" s="392"/>
      <c r="AEV406" s="392"/>
      <c r="AEW406" s="392"/>
      <c r="AEX406" s="392"/>
      <c r="AEY406" s="392"/>
      <c r="AEZ406" s="392"/>
      <c r="AFA406" s="392"/>
      <c r="AFB406" s="392"/>
      <c r="AFC406" s="392"/>
      <c r="AFD406" s="392"/>
      <c r="AFE406" s="392"/>
      <c r="AFF406" s="392"/>
      <c r="AFG406" s="392"/>
      <c r="AFH406" s="392"/>
      <c r="AFI406" s="392"/>
      <c r="AFJ406" s="392"/>
      <c r="AFK406" s="392"/>
      <c r="AFL406" s="392"/>
      <c r="AFM406" s="392"/>
      <c r="AFN406" s="392"/>
      <c r="AFO406" s="392"/>
      <c r="AFP406" s="392"/>
      <c r="AFQ406" s="392"/>
      <c r="AFR406" s="392"/>
      <c r="AFS406" s="392"/>
      <c r="AFT406" s="392"/>
      <c r="AFU406" s="392"/>
      <c r="AFV406" s="392"/>
      <c r="AFW406" s="392"/>
      <c r="AFX406" s="392"/>
      <c r="AFY406" s="392"/>
      <c r="AFZ406" s="392"/>
      <c r="AGA406" s="392"/>
      <c r="AGB406" s="392"/>
      <c r="AGC406" s="392"/>
      <c r="AGD406" s="392"/>
      <c r="AGE406" s="392"/>
      <c r="AGF406" s="392"/>
      <c r="AGG406" s="392"/>
      <c r="AGH406" s="392"/>
      <c r="AGI406" s="392"/>
      <c r="AGJ406" s="392"/>
      <c r="AGK406" s="392"/>
      <c r="AGL406" s="392"/>
      <c r="AGM406" s="392"/>
      <c r="AGN406" s="392"/>
      <c r="AGO406" s="392"/>
      <c r="AGP406" s="392"/>
      <c r="AGQ406" s="392"/>
      <c r="AGR406" s="392"/>
      <c r="AGS406" s="392"/>
      <c r="AGT406" s="392"/>
      <c r="AGU406" s="392"/>
      <c r="AGV406" s="392"/>
      <c r="AGW406" s="392"/>
      <c r="AGX406" s="392"/>
      <c r="AGY406" s="392"/>
      <c r="AGZ406" s="392"/>
      <c r="AHA406" s="392"/>
      <c r="AHB406" s="392"/>
      <c r="AHC406" s="392"/>
      <c r="AHD406" s="392"/>
      <c r="AHE406" s="392"/>
      <c r="AHF406" s="392"/>
      <c r="AHG406" s="392"/>
      <c r="AHH406" s="392"/>
      <c r="AHI406" s="392"/>
      <c r="AHJ406" s="392"/>
      <c r="AHK406" s="392"/>
      <c r="AHL406" s="392"/>
      <c r="AHM406" s="392"/>
      <c r="AHN406" s="392"/>
      <c r="AHO406" s="392"/>
      <c r="AHP406" s="392"/>
      <c r="AHQ406" s="392"/>
      <c r="AHR406" s="392"/>
      <c r="AHS406" s="392"/>
      <c r="AHT406" s="392"/>
      <c r="AHU406" s="392"/>
      <c r="AHV406" s="392"/>
      <c r="AHW406" s="392"/>
      <c r="AHX406" s="392"/>
      <c r="AHY406" s="392"/>
      <c r="AHZ406" s="392"/>
      <c r="AIA406" s="392"/>
      <c r="AIB406" s="392"/>
      <c r="AIC406" s="392"/>
      <c r="AID406" s="392"/>
      <c r="AIE406" s="392"/>
      <c r="AIF406" s="392"/>
      <c r="AIG406" s="392"/>
      <c r="AIH406" s="392"/>
      <c r="AII406" s="392"/>
      <c r="AIJ406" s="392"/>
      <c r="AIK406" s="392"/>
      <c r="AIL406" s="392"/>
      <c r="AIM406" s="392"/>
      <c r="AIN406" s="392"/>
      <c r="AIO406" s="392"/>
      <c r="AIP406" s="392"/>
      <c r="AIQ406" s="392"/>
      <c r="AIR406" s="392"/>
      <c r="AIS406" s="392"/>
      <c r="AIT406" s="392"/>
      <c r="AIU406" s="392"/>
      <c r="AIV406" s="392"/>
      <c r="AIW406" s="392"/>
      <c r="AIX406" s="392"/>
      <c r="AIY406" s="392"/>
      <c r="AIZ406" s="392"/>
      <c r="AJA406" s="392"/>
      <c r="AJB406" s="392"/>
      <c r="AJC406" s="392"/>
      <c r="AJD406" s="392"/>
      <c r="AJE406" s="392"/>
      <c r="AJF406" s="392"/>
      <c r="AJG406" s="392"/>
      <c r="AJH406" s="392"/>
      <c r="AJI406" s="392"/>
      <c r="AJJ406" s="392"/>
      <c r="AJK406" s="392"/>
      <c r="AJL406" s="392"/>
      <c r="AJM406" s="392"/>
      <c r="AJN406" s="392"/>
      <c r="AJO406" s="392"/>
      <c r="AJP406" s="392"/>
      <c r="AJQ406" s="392"/>
      <c r="AJR406" s="392"/>
      <c r="AJS406" s="392"/>
      <c r="AJT406" s="392"/>
      <c r="AJU406" s="392"/>
      <c r="AJV406" s="392"/>
      <c r="AJW406" s="392"/>
      <c r="AJX406" s="392"/>
      <c r="AJY406" s="392"/>
      <c r="AJZ406" s="392"/>
      <c r="AKA406" s="392"/>
      <c r="AKB406" s="392"/>
      <c r="AKC406" s="392"/>
      <c r="AKD406" s="392"/>
      <c r="AKE406" s="392"/>
      <c r="AKF406" s="392"/>
      <c r="AKG406" s="392"/>
      <c r="AKH406" s="392"/>
      <c r="AKI406" s="392"/>
      <c r="AKJ406" s="392"/>
      <c r="AKK406" s="392"/>
      <c r="AKL406" s="392"/>
      <c r="AKM406" s="392"/>
      <c r="AKN406" s="392"/>
      <c r="AKO406" s="392"/>
      <c r="AKP406" s="392"/>
      <c r="AKQ406" s="392"/>
      <c r="AKR406" s="392"/>
      <c r="AKS406" s="392"/>
      <c r="AKT406" s="392"/>
      <c r="AKU406" s="392"/>
      <c r="AKV406" s="392"/>
      <c r="AKW406" s="392"/>
      <c r="AKX406" s="392"/>
      <c r="AKY406" s="392"/>
      <c r="AKZ406" s="392"/>
      <c r="ALA406" s="392"/>
      <c r="ALB406" s="392"/>
      <c r="ALC406" s="392"/>
      <c r="ALD406" s="392"/>
      <c r="ALE406" s="392"/>
      <c r="ALF406" s="392"/>
      <c r="ALG406" s="392"/>
      <c r="ALH406" s="392"/>
      <c r="ALI406" s="392"/>
      <c r="ALJ406" s="392"/>
      <c r="ALK406" s="392"/>
      <c r="ALL406" s="392"/>
      <c r="ALM406" s="392"/>
      <c r="ALN406" s="392"/>
      <c r="ALO406" s="392"/>
      <c r="ALP406" s="392"/>
      <c r="ALQ406" s="392"/>
      <c r="ALR406" s="392"/>
      <c r="ALS406" s="392"/>
      <c r="ALT406" s="392"/>
      <c r="ALU406" s="392"/>
      <c r="ALV406" s="392"/>
      <c r="ALW406" s="392"/>
      <c r="ALX406" s="392"/>
      <c r="ALY406" s="392"/>
      <c r="ALZ406" s="392"/>
      <c r="AMA406" s="392"/>
      <c r="AMB406" s="392"/>
      <c r="AMC406" s="392"/>
      <c r="AMD406" s="392"/>
      <c r="AME406" s="392"/>
      <c r="AMF406" s="392"/>
      <c r="AMG406" s="392"/>
      <c r="AMH406" s="392"/>
      <c r="AMI406" s="392"/>
      <c r="AMJ406" s="392"/>
      <c r="AMK406" s="392"/>
      <c r="AML406" s="392"/>
      <c r="AMM406" s="392"/>
      <c r="AMN406" s="392"/>
      <c r="AMO406" s="392"/>
      <c r="AMP406" s="392"/>
      <c r="AMQ406" s="392"/>
      <c r="AMR406" s="392"/>
      <c r="AMS406" s="392"/>
      <c r="AMT406" s="392"/>
      <c r="AMU406" s="392"/>
      <c r="AMV406" s="392"/>
      <c r="AMW406" s="392"/>
      <c r="AMX406" s="392"/>
      <c r="AMY406" s="392"/>
      <c r="AMZ406" s="392"/>
      <c r="ANA406" s="392"/>
      <c r="ANB406" s="392"/>
      <c r="ANC406" s="392"/>
      <c r="AND406" s="392"/>
      <c r="ANE406" s="392"/>
      <c r="ANF406" s="392"/>
      <c r="ANG406" s="392"/>
      <c r="ANH406" s="392"/>
      <c r="ANI406" s="392"/>
      <c r="ANJ406" s="392"/>
      <c r="ANK406" s="392"/>
      <c r="ANL406" s="392"/>
      <c r="ANM406" s="392"/>
      <c r="ANN406" s="392"/>
      <c r="ANO406" s="392"/>
      <c r="ANP406" s="392"/>
      <c r="ANQ406" s="392"/>
      <c r="ANR406" s="392"/>
      <c r="ANS406" s="392"/>
      <c r="ANT406" s="392"/>
      <c r="ANU406" s="392"/>
      <c r="ANV406" s="392"/>
      <c r="ANW406" s="392"/>
      <c r="ANX406" s="392"/>
      <c r="ANY406" s="392"/>
      <c r="ANZ406" s="392"/>
      <c r="AOA406" s="392"/>
      <c r="AOB406" s="392"/>
      <c r="AOC406" s="392"/>
      <c r="AOD406" s="392"/>
      <c r="AOE406" s="392"/>
      <c r="AOF406" s="392"/>
      <c r="AOG406" s="392"/>
      <c r="AOH406" s="392"/>
      <c r="AOI406" s="392"/>
      <c r="AOJ406" s="392"/>
      <c r="AOK406" s="392"/>
      <c r="AOL406" s="392"/>
      <c r="AOM406" s="392"/>
      <c r="AON406" s="392"/>
      <c r="AOO406" s="392"/>
      <c r="AOP406" s="392"/>
      <c r="AOQ406" s="392"/>
      <c r="AOR406" s="392"/>
      <c r="AOS406" s="392"/>
      <c r="AOT406" s="392"/>
      <c r="AOU406" s="392"/>
      <c r="AOV406" s="392"/>
      <c r="AOW406" s="392"/>
      <c r="AOX406" s="392"/>
      <c r="AOY406" s="392"/>
      <c r="AOZ406" s="392"/>
      <c r="APA406" s="392"/>
      <c r="APB406" s="392"/>
      <c r="APC406" s="392"/>
      <c r="APD406" s="392"/>
      <c r="APE406" s="392"/>
      <c r="APF406" s="392"/>
      <c r="APG406" s="392"/>
      <c r="APH406" s="392"/>
      <c r="API406" s="392"/>
      <c r="APJ406" s="392"/>
      <c r="APK406" s="392"/>
      <c r="APL406" s="392"/>
      <c r="APM406" s="392"/>
      <c r="APN406" s="392"/>
      <c r="APO406" s="392"/>
      <c r="APP406" s="392"/>
      <c r="APQ406" s="392"/>
      <c r="APR406" s="392"/>
      <c r="APS406" s="392"/>
      <c r="APT406" s="392"/>
      <c r="APU406" s="392"/>
      <c r="APV406" s="392"/>
      <c r="APW406" s="392"/>
      <c r="APX406" s="392"/>
      <c r="APY406" s="392"/>
      <c r="APZ406" s="392"/>
      <c r="AQA406" s="392"/>
      <c r="AQB406" s="392"/>
      <c r="AQC406" s="392"/>
      <c r="AQD406" s="392"/>
      <c r="AQE406" s="392"/>
      <c r="AQF406" s="392"/>
      <c r="AQG406" s="392"/>
      <c r="AQH406" s="392"/>
      <c r="AQI406" s="392"/>
      <c r="AQJ406" s="392"/>
      <c r="AQK406" s="392"/>
      <c r="AQL406" s="392"/>
      <c r="AQM406" s="392"/>
      <c r="AQN406" s="392"/>
      <c r="AQO406" s="392"/>
      <c r="AQP406" s="392"/>
      <c r="AQQ406" s="392"/>
      <c r="AQR406" s="392"/>
      <c r="AQS406" s="392"/>
      <c r="AQT406" s="392"/>
      <c r="AQU406" s="392"/>
      <c r="AQV406" s="392"/>
      <c r="AQW406" s="392"/>
      <c r="AQX406" s="392"/>
      <c r="AQY406" s="392"/>
      <c r="AQZ406" s="392"/>
      <c r="ARA406" s="392"/>
      <c r="ARB406" s="392"/>
      <c r="ARC406" s="392"/>
      <c r="ARD406" s="392"/>
      <c r="ARE406" s="392"/>
      <c r="ARF406" s="392"/>
      <c r="ARG406" s="392"/>
      <c r="ARH406" s="392"/>
      <c r="ARI406" s="392"/>
      <c r="ARJ406" s="392"/>
      <c r="ARK406" s="392"/>
      <c r="ARL406" s="392"/>
      <c r="ARM406" s="392"/>
      <c r="ARN406" s="392"/>
      <c r="ARO406" s="392"/>
      <c r="ARP406" s="392"/>
      <c r="ARQ406" s="392"/>
      <c r="ARR406" s="392"/>
      <c r="ARS406" s="392"/>
      <c r="ART406" s="392"/>
      <c r="ARU406" s="392"/>
      <c r="ARV406" s="392"/>
      <c r="ARW406" s="392"/>
      <c r="ARX406" s="392"/>
      <c r="ARY406" s="392"/>
      <c r="ARZ406" s="392"/>
      <c r="ASA406" s="392"/>
      <c r="ASB406" s="392"/>
      <c r="ASC406" s="392"/>
      <c r="ASD406" s="392"/>
      <c r="ASE406" s="392"/>
      <c r="ASF406" s="392"/>
      <c r="ASG406" s="392"/>
      <c r="ASH406" s="392"/>
      <c r="ASI406" s="392"/>
      <c r="ASJ406" s="392"/>
      <c r="ASK406" s="392"/>
      <c r="ASL406" s="392"/>
      <c r="ASM406" s="392"/>
      <c r="ASN406" s="392"/>
      <c r="ASO406" s="392"/>
      <c r="ASP406" s="392"/>
      <c r="ASQ406" s="392"/>
      <c r="ASR406" s="392"/>
      <c r="ASS406" s="392"/>
      <c r="AST406" s="392"/>
      <c r="ASU406" s="392"/>
      <c r="ASV406" s="392"/>
      <c r="ASW406" s="392"/>
      <c r="ASX406" s="392"/>
      <c r="ASY406" s="392"/>
      <c r="ASZ406" s="392"/>
      <c r="ATA406" s="392"/>
      <c r="ATB406" s="392"/>
      <c r="ATC406" s="392"/>
      <c r="ATD406" s="392"/>
      <c r="ATE406" s="392"/>
      <c r="ATF406" s="392"/>
      <c r="ATG406" s="392"/>
      <c r="ATH406" s="392"/>
      <c r="ATI406" s="392"/>
      <c r="ATJ406" s="392"/>
      <c r="ATK406" s="392"/>
      <c r="ATL406" s="392"/>
      <c r="ATM406" s="392"/>
      <c r="ATN406" s="392"/>
      <c r="ATO406" s="392"/>
      <c r="ATP406" s="392"/>
      <c r="ATQ406" s="392"/>
      <c r="ATR406" s="392"/>
      <c r="ATS406" s="392"/>
      <c r="ATT406" s="392"/>
      <c r="ATU406" s="392"/>
      <c r="ATV406" s="392"/>
      <c r="ATW406" s="392"/>
      <c r="ATX406" s="392"/>
      <c r="ATY406" s="392"/>
      <c r="ATZ406" s="392"/>
      <c r="AUA406" s="392"/>
      <c r="AUB406" s="392"/>
      <c r="AUC406" s="392"/>
      <c r="AUD406" s="392"/>
      <c r="AUE406" s="392"/>
      <c r="AUF406" s="392"/>
      <c r="AUG406" s="392"/>
      <c r="AUH406" s="392"/>
      <c r="AUI406" s="392"/>
      <c r="AUJ406" s="392"/>
      <c r="AUK406" s="392"/>
      <c r="AUL406" s="392"/>
      <c r="AUM406" s="392"/>
      <c r="AUN406" s="392"/>
      <c r="AUO406" s="392"/>
      <c r="AUP406" s="392"/>
      <c r="AUQ406" s="392"/>
      <c r="AUR406" s="392"/>
      <c r="AUS406" s="392"/>
      <c r="AUT406" s="392"/>
      <c r="AUU406" s="392"/>
      <c r="AUV406" s="392"/>
      <c r="AUW406" s="392"/>
      <c r="AUX406" s="392"/>
      <c r="AUY406" s="392"/>
      <c r="AUZ406" s="392"/>
      <c r="AVA406" s="392"/>
      <c r="AVB406" s="392"/>
      <c r="AVC406" s="392"/>
      <c r="AVD406" s="392"/>
      <c r="AVE406" s="392"/>
      <c r="AVF406" s="392"/>
      <c r="AVG406" s="392"/>
      <c r="AVH406" s="392"/>
      <c r="AVI406" s="392"/>
      <c r="AVJ406" s="392"/>
      <c r="AVK406" s="392"/>
      <c r="AVL406" s="392"/>
      <c r="AVM406" s="392"/>
      <c r="AVN406" s="392"/>
      <c r="AVO406" s="392"/>
      <c r="AVP406" s="392"/>
      <c r="AVQ406" s="392"/>
      <c r="AVR406" s="392"/>
      <c r="AVS406" s="392"/>
      <c r="AVT406" s="392"/>
      <c r="AVU406" s="392"/>
      <c r="AVV406" s="392"/>
      <c r="AVW406" s="392"/>
      <c r="AVX406" s="392"/>
      <c r="AVY406" s="392"/>
      <c r="AVZ406" s="392"/>
      <c r="AWA406" s="392"/>
      <c r="AWB406" s="392"/>
      <c r="AWC406" s="392"/>
      <c r="AWD406" s="392"/>
      <c r="AWE406" s="392"/>
      <c r="AWF406" s="392"/>
      <c r="AWG406" s="392"/>
      <c r="AWH406" s="392"/>
      <c r="AWI406" s="392"/>
      <c r="AWJ406" s="392"/>
      <c r="AWK406" s="392"/>
      <c r="AWL406" s="392"/>
      <c r="AWM406" s="392"/>
      <c r="AWN406" s="392"/>
      <c r="AWO406" s="392"/>
      <c r="AWP406" s="392"/>
      <c r="AWQ406" s="392"/>
      <c r="AWR406" s="392"/>
      <c r="AWS406" s="392"/>
      <c r="AWT406" s="392"/>
      <c r="AWU406" s="392"/>
      <c r="AWV406" s="392"/>
      <c r="AWW406" s="392"/>
      <c r="AWX406" s="392"/>
      <c r="AWY406" s="392"/>
      <c r="AWZ406" s="392"/>
      <c r="AXA406" s="392"/>
      <c r="AXB406" s="392"/>
      <c r="AXC406" s="392"/>
      <c r="AXD406" s="392"/>
      <c r="AXE406" s="392"/>
      <c r="AXF406" s="392"/>
      <c r="AXG406" s="392"/>
      <c r="AXH406" s="392"/>
      <c r="AXI406" s="392"/>
      <c r="AXJ406" s="392"/>
      <c r="AXK406" s="392"/>
      <c r="AXL406" s="392"/>
      <c r="AXM406" s="392"/>
      <c r="AXN406" s="392"/>
      <c r="AXO406" s="392"/>
      <c r="AXP406" s="392"/>
      <c r="AXQ406" s="392"/>
      <c r="AXR406" s="392"/>
      <c r="AXS406" s="392"/>
      <c r="AXT406" s="392"/>
      <c r="AXU406" s="392"/>
      <c r="AXV406" s="392"/>
      <c r="AXW406" s="392"/>
      <c r="AXX406" s="392"/>
      <c r="AXY406" s="392"/>
      <c r="AXZ406" s="392"/>
      <c r="AYA406" s="392"/>
      <c r="AYB406" s="392"/>
      <c r="AYC406" s="392"/>
      <c r="AYD406" s="392"/>
      <c r="AYE406" s="392"/>
      <c r="AYF406" s="392"/>
      <c r="AYG406" s="392"/>
      <c r="AYH406" s="392"/>
      <c r="AYI406" s="392"/>
      <c r="AYJ406" s="392"/>
      <c r="AYK406" s="392"/>
      <c r="AYL406" s="392"/>
      <c r="AYM406" s="392"/>
      <c r="AYN406" s="392"/>
      <c r="AYO406" s="392"/>
      <c r="AYP406" s="392"/>
      <c r="AYQ406" s="392"/>
      <c r="AYR406" s="392"/>
      <c r="AYS406" s="392"/>
      <c r="AYT406" s="392"/>
      <c r="AYU406" s="392"/>
      <c r="AYV406" s="392"/>
      <c r="AYW406" s="392"/>
      <c r="AYX406" s="392"/>
      <c r="AYY406" s="392"/>
      <c r="AYZ406" s="392"/>
      <c r="AZA406" s="392"/>
      <c r="AZB406" s="392"/>
      <c r="AZC406" s="392"/>
      <c r="AZD406" s="392"/>
      <c r="AZE406" s="392"/>
      <c r="AZF406" s="392"/>
      <c r="AZG406" s="392"/>
      <c r="AZH406" s="392"/>
      <c r="AZI406" s="392"/>
      <c r="AZJ406" s="392"/>
      <c r="AZK406" s="392"/>
      <c r="AZL406" s="392"/>
      <c r="AZM406" s="392"/>
      <c r="AZN406" s="392"/>
      <c r="AZO406" s="392"/>
      <c r="AZP406" s="392"/>
      <c r="AZQ406" s="392"/>
      <c r="AZR406" s="392"/>
      <c r="AZS406" s="392"/>
      <c r="AZT406" s="392"/>
      <c r="AZU406" s="392"/>
      <c r="AZV406" s="392"/>
      <c r="AZW406" s="392"/>
      <c r="AZX406" s="392"/>
      <c r="AZY406" s="392"/>
      <c r="AZZ406" s="392"/>
      <c r="BAA406" s="392"/>
      <c r="BAB406" s="392"/>
      <c r="BAC406" s="392"/>
      <c r="BAD406" s="392"/>
      <c r="BAE406" s="392"/>
      <c r="BAF406" s="392"/>
      <c r="BAG406" s="392"/>
      <c r="BAH406" s="392"/>
      <c r="BAI406" s="392"/>
      <c r="BAJ406" s="392"/>
      <c r="BAK406" s="392"/>
      <c r="BAL406" s="392"/>
      <c r="BAM406" s="392"/>
      <c r="BAN406" s="392"/>
      <c r="BAO406" s="392"/>
      <c r="BAP406" s="392"/>
      <c r="BAQ406" s="392"/>
      <c r="BAR406" s="392"/>
      <c r="BAS406" s="392"/>
      <c r="BAT406" s="392"/>
      <c r="BAU406" s="392"/>
      <c r="BAV406" s="392"/>
      <c r="BAW406" s="392"/>
      <c r="BAX406" s="392"/>
      <c r="BAY406" s="392"/>
      <c r="BAZ406" s="392"/>
      <c r="BBA406" s="392"/>
      <c r="BBB406" s="392"/>
      <c r="BBC406" s="392"/>
      <c r="BBD406" s="392"/>
      <c r="BBE406" s="392"/>
      <c r="BBF406" s="392"/>
      <c r="BBG406" s="392"/>
      <c r="BBH406" s="392"/>
      <c r="BBI406" s="392"/>
      <c r="BBJ406" s="392"/>
      <c r="BBK406" s="392"/>
      <c r="BBL406" s="392"/>
      <c r="BBM406" s="392"/>
      <c r="BBN406" s="392"/>
      <c r="BBO406" s="392"/>
      <c r="BBP406" s="392"/>
      <c r="BBQ406" s="392"/>
      <c r="BBR406" s="392"/>
      <c r="BBS406" s="392"/>
      <c r="BBT406" s="392"/>
      <c r="BBU406" s="392"/>
      <c r="BBV406" s="392"/>
      <c r="BBW406" s="392"/>
      <c r="BBX406" s="392"/>
      <c r="BBY406" s="392"/>
      <c r="BBZ406" s="392"/>
      <c r="BCA406" s="392"/>
      <c r="BCB406" s="392"/>
      <c r="BCC406" s="392"/>
      <c r="BCD406" s="392"/>
      <c r="BCE406" s="392"/>
      <c r="BCF406" s="392"/>
      <c r="BCG406" s="392"/>
      <c r="BCH406" s="392"/>
      <c r="BCI406" s="392"/>
      <c r="BCJ406" s="392"/>
      <c r="BCK406" s="392"/>
      <c r="BCL406" s="392"/>
      <c r="BCM406" s="392"/>
      <c r="BCN406" s="392"/>
      <c r="BCO406" s="392"/>
      <c r="BCP406" s="392"/>
      <c r="BCQ406" s="392"/>
      <c r="BCR406" s="392"/>
      <c r="BCS406" s="392"/>
      <c r="BCT406" s="392"/>
      <c r="BCU406" s="392"/>
      <c r="BCV406" s="392"/>
      <c r="BCW406" s="392"/>
      <c r="BCX406" s="392"/>
      <c r="BCY406" s="392"/>
      <c r="BCZ406" s="392"/>
      <c r="BDA406" s="392"/>
      <c r="BDB406" s="392"/>
      <c r="BDC406" s="392"/>
      <c r="BDD406" s="392"/>
      <c r="BDE406" s="392"/>
      <c r="BDF406" s="392"/>
      <c r="BDG406" s="392"/>
      <c r="BDH406" s="392"/>
      <c r="BDI406" s="392"/>
      <c r="BDJ406" s="392"/>
      <c r="BDK406" s="392"/>
      <c r="BDL406" s="392"/>
      <c r="BDM406" s="392"/>
      <c r="BDN406" s="392"/>
      <c r="BDO406" s="392"/>
      <c r="BDP406" s="392"/>
      <c r="BDQ406" s="392"/>
      <c r="BDR406" s="392"/>
      <c r="BDS406" s="392"/>
      <c r="BDT406" s="392"/>
      <c r="BDU406" s="392"/>
      <c r="BDV406" s="392"/>
      <c r="BDW406" s="392"/>
      <c r="BDX406" s="392"/>
      <c r="BDY406" s="392"/>
      <c r="BDZ406" s="392"/>
      <c r="BEA406" s="392"/>
      <c r="BEB406" s="392"/>
      <c r="BEC406" s="392"/>
      <c r="BED406" s="392"/>
      <c r="BEE406" s="392"/>
      <c r="BEF406" s="392"/>
      <c r="BEG406" s="392"/>
      <c r="BEH406" s="392"/>
      <c r="BEI406" s="392"/>
      <c r="BEJ406" s="392"/>
      <c r="BEK406" s="392"/>
      <c r="BEL406" s="392"/>
      <c r="BEM406" s="392"/>
      <c r="BEN406" s="392"/>
      <c r="BEO406" s="392"/>
      <c r="BEP406" s="392"/>
      <c r="BEQ406" s="392"/>
      <c r="BER406" s="392"/>
      <c r="BES406" s="392"/>
      <c r="BET406" s="392"/>
      <c r="BEU406" s="392"/>
      <c r="BEV406" s="392"/>
      <c r="BEW406" s="392"/>
      <c r="BEX406" s="392"/>
      <c r="BEY406" s="392"/>
      <c r="BEZ406" s="392"/>
      <c r="BFA406" s="392"/>
      <c r="BFB406" s="392"/>
      <c r="BFC406" s="392"/>
      <c r="BFD406" s="392"/>
      <c r="BFE406" s="392"/>
      <c r="BFF406" s="392"/>
      <c r="BFG406" s="392"/>
      <c r="BFH406" s="392"/>
      <c r="BFI406" s="392"/>
      <c r="BFJ406" s="392"/>
      <c r="BFK406" s="392"/>
      <c r="BFL406" s="392"/>
      <c r="BFM406" s="392"/>
      <c r="BFN406" s="392"/>
      <c r="BFO406" s="392"/>
      <c r="BFP406" s="392"/>
      <c r="BFQ406" s="392"/>
      <c r="BFR406" s="392"/>
      <c r="BFS406" s="392"/>
      <c r="BFT406" s="392"/>
      <c r="BFU406" s="392"/>
      <c r="BFV406" s="392"/>
      <c r="BFW406" s="392"/>
      <c r="BFX406" s="392"/>
      <c r="BFY406" s="392"/>
      <c r="BFZ406" s="392"/>
      <c r="BGA406" s="392"/>
      <c r="BGB406" s="392"/>
      <c r="BGC406" s="392"/>
      <c r="BGD406" s="392"/>
      <c r="BGE406" s="392"/>
      <c r="BGF406" s="392"/>
      <c r="BGG406" s="392"/>
      <c r="BGH406" s="392"/>
      <c r="BGI406" s="392"/>
      <c r="BGJ406" s="392"/>
      <c r="BGK406" s="392"/>
      <c r="BGL406" s="392"/>
      <c r="BGM406" s="392"/>
      <c r="BGN406" s="392"/>
      <c r="BGO406" s="392"/>
      <c r="BGP406" s="392"/>
      <c r="BGQ406" s="392"/>
      <c r="BGR406" s="392"/>
      <c r="BGS406" s="392"/>
      <c r="BGT406" s="392"/>
      <c r="BGU406" s="392"/>
      <c r="BGV406" s="392"/>
      <c r="BGW406" s="392"/>
      <c r="BGX406" s="392"/>
      <c r="BGY406" s="392"/>
      <c r="BGZ406" s="392"/>
      <c r="BHA406" s="392"/>
      <c r="BHB406" s="392"/>
      <c r="BHC406" s="392"/>
      <c r="BHD406" s="392"/>
      <c r="BHE406" s="392"/>
      <c r="BHF406" s="392"/>
      <c r="BHG406" s="392"/>
      <c r="BHH406" s="392"/>
      <c r="BHI406" s="392"/>
      <c r="BHJ406" s="392"/>
      <c r="BHK406" s="392"/>
      <c r="BHL406" s="392"/>
      <c r="BHM406" s="392"/>
      <c r="BHN406" s="392"/>
      <c r="BHO406" s="392"/>
      <c r="BHP406" s="392"/>
      <c r="BHQ406" s="392"/>
      <c r="BHR406" s="392"/>
      <c r="BHS406" s="392"/>
      <c r="BHT406" s="392"/>
      <c r="BHU406" s="392"/>
      <c r="BHV406" s="392"/>
      <c r="BHW406" s="392"/>
      <c r="BHX406" s="392"/>
      <c r="BHY406" s="392"/>
      <c r="BHZ406" s="392"/>
      <c r="BIA406" s="392"/>
      <c r="BIB406" s="392"/>
      <c r="BIC406" s="392"/>
      <c r="BID406" s="392"/>
      <c r="BIE406" s="392"/>
      <c r="BIF406" s="392"/>
      <c r="BIG406" s="392"/>
      <c r="BIH406" s="392"/>
      <c r="BII406" s="392"/>
      <c r="BIJ406" s="392"/>
      <c r="BIK406" s="392"/>
      <c r="BIL406" s="392"/>
      <c r="BIM406" s="392"/>
      <c r="BIN406" s="392"/>
      <c r="BIO406" s="392"/>
      <c r="BIP406" s="392"/>
      <c r="BIQ406" s="392"/>
      <c r="BIR406" s="392"/>
      <c r="BIS406" s="392"/>
      <c r="BIT406" s="392"/>
      <c r="BIU406" s="392"/>
      <c r="BIV406" s="392"/>
      <c r="BIW406" s="392"/>
      <c r="BIX406" s="392"/>
      <c r="BIY406" s="392"/>
      <c r="BIZ406" s="392"/>
      <c r="BJA406" s="392"/>
      <c r="BJB406" s="392"/>
      <c r="BJC406" s="392"/>
      <c r="BJD406" s="392"/>
      <c r="BJE406" s="392"/>
      <c r="BJF406" s="392"/>
      <c r="BJG406" s="392"/>
      <c r="BJH406" s="392"/>
      <c r="BJI406" s="392"/>
      <c r="BJJ406" s="392"/>
      <c r="BJK406" s="392"/>
      <c r="BJL406" s="392"/>
      <c r="BJM406" s="392"/>
      <c r="BJN406" s="392"/>
      <c r="BJO406" s="392"/>
      <c r="BJP406" s="392"/>
      <c r="BJQ406" s="392"/>
      <c r="BJR406" s="392"/>
      <c r="BJS406" s="392"/>
      <c r="BJT406" s="392"/>
      <c r="BJU406" s="392"/>
      <c r="BJV406" s="392"/>
      <c r="BJW406" s="392"/>
      <c r="BJX406" s="392"/>
      <c r="BJY406" s="392"/>
      <c r="BJZ406" s="392"/>
      <c r="BKA406" s="392"/>
      <c r="BKB406" s="392"/>
      <c r="BKC406" s="392"/>
      <c r="BKD406" s="392"/>
      <c r="BKE406" s="392"/>
      <c r="BKF406" s="392"/>
      <c r="BKG406" s="392"/>
      <c r="BKH406" s="392"/>
      <c r="BKI406" s="392"/>
      <c r="BKJ406" s="392"/>
      <c r="BKK406" s="392"/>
      <c r="BKL406" s="392"/>
      <c r="BKM406" s="392"/>
      <c r="BKN406" s="392"/>
      <c r="BKO406" s="392"/>
      <c r="BKP406" s="392"/>
      <c r="BKQ406" s="392"/>
      <c r="BKR406" s="392"/>
      <c r="BKS406" s="392"/>
      <c r="BKT406" s="392"/>
      <c r="BKU406" s="392"/>
      <c r="BKV406" s="392"/>
      <c r="BKW406" s="392"/>
      <c r="BKX406" s="392"/>
      <c r="BKY406" s="392"/>
      <c r="BKZ406" s="392"/>
      <c r="BLA406" s="392"/>
      <c r="BLB406" s="392"/>
      <c r="BLC406" s="392"/>
      <c r="BLD406" s="392"/>
      <c r="BLE406" s="392"/>
      <c r="BLF406" s="392"/>
      <c r="BLG406" s="392"/>
      <c r="BLH406" s="392"/>
      <c r="BLI406" s="392"/>
      <c r="BLJ406" s="392"/>
      <c r="BLK406" s="392"/>
      <c r="BLL406" s="392"/>
      <c r="BLM406" s="392"/>
      <c r="BLN406" s="392"/>
      <c r="BLO406" s="392"/>
      <c r="BLP406" s="392"/>
      <c r="BLQ406" s="392"/>
      <c r="BLR406" s="392"/>
      <c r="BLS406" s="392"/>
      <c r="BLT406" s="392"/>
      <c r="BLU406" s="392"/>
      <c r="BLV406" s="392"/>
      <c r="BLW406" s="392"/>
      <c r="BLX406" s="392"/>
      <c r="BLY406" s="392"/>
      <c r="BLZ406" s="392"/>
      <c r="BMA406" s="392"/>
      <c r="BMB406" s="392"/>
      <c r="BMC406" s="392"/>
      <c r="BMD406" s="392"/>
      <c r="BME406" s="392"/>
      <c r="BMF406" s="392"/>
      <c r="BMG406" s="392"/>
      <c r="BMH406" s="392"/>
      <c r="BMI406" s="392"/>
      <c r="BMJ406" s="392"/>
      <c r="BMK406" s="392"/>
      <c r="BML406" s="392"/>
      <c r="BMM406" s="392"/>
      <c r="BMN406" s="392"/>
      <c r="BMO406" s="392"/>
      <c r="BMP406" s="392"/>
      <c r="BMQ406" s="392"/>
      <c r="BMR406" s="392"/>
      <c r="BMS406" s="392"/>
      <c r="BMT406" s="392"/>
      <c r="BMU406" s="392"/>
      <c r="BMV406" s="392"/>
      <c r="BMW406" s="392"/>
      <c r="BMX406" s="392"/>
      <c r="BMY406" s="392"/>
      <c r="BMZ406" s="392"/>
      <c r="BNA406" s="392"/>
      <c r="BNB406" s="392"/>
      <c r="BNC406" s="392"/>
      <c r="BND406" s="392"/>
      <c r="BNE406" s="392"/>
      <c r="BNF406" s="392"/>
      <c r="BNG406" s="392"/>
      <c r="BNH406" s="392"/>
      <c r="BNI406" s="392"/>
      <c r="BNJ406" s="392"/>
      <c r="BNK406" s="392"/>
      <c r="BNL406" s="392"/>
      <c r="BNM406" s="392"/>
      <c r="BNN406" s="392"/>
      <c r="BNO406" s="392"/>
      <c r="BNP406" s="392"/>
      <c r="BNQ406" s="392"/>
      <c r="BNR406" s="392"/>
      <c r="BNS406" s="392"/>
      <c r="BNT406" s="392"/>
      <c r="BNU406" s="392"/>
      <c r="BNV406" s="392"/>
      <c r="BNW406" s="392"/>
      <c r="BNX406" s="392"/>
      <c r="BNY406" s="392"/>
      <c r="BNZ406" s="392"/>
      <c r="BOA406" s="392"/>
      <c r="BOB406" s="392"/>
      <c r="BOC406" s="392"/>
      <c r="BOD406" s="392"/>
      <c r="BOE406" s="392"/>
      <c r="BOF406" s="392"/>
      <c r="BOG406" s="392"/>
      <c r="BOH406" s="392"/>
      <c r="BOI406" s="392"/>
      <c r="BOJ406" s="392"/>
      <c r="BOK406" s="392"/>
      <c r="BOL406" s="392"/>
      <c r="BOM406" s="392"/>
      <c r="BON406" s="392"/>
      <c r="BOO406" s="392"/>
      <c r="BOP406" s="392"/>
      <c r="BOQ406" s="392"/>
      <c r="BOR406" s="392"/>
      <c r="BOS406" s="392"/>
      <c r="BOT406" s="392"/>
      <c r="BOU406" s="392"/>
      <c r="BOV406" s="392"/>
      <c r="BOW406" s="392"/>
      <c r="BOX406" s="392"/>
      <c r="BOY406" s="392"/>
      <c r="BOZ406" s="392"/>
      <c r="BPA406" s="392"/>
      <c r="BPB406" s="392"/>
      <c r="BPC406" s="392"/>
      <c r="BPD406" s="392"/>
      <c r="BPE406" s="392"/>
      <c r="BPF406" s="392"/>
      <c r="BPG406" s="392"/>
      <c r="BPH406" s="392"/>
      <c r="BPI406" s="392"/>
      <c r="BPJ406" s="392"/>
      <c r="BPK406" s="392"/>
      <c r="BPL406" s="392"/>
      <c r="BPM406" s="392"/>
      <c r="BPN406" s="392"/>
      <c r="BPO406" s="392"/>
      <c r="BPP406" s="392"/>
      <c r="BPQ406" s="392"/>
      <c r="BPR406" s="392"/>
      <c r="BPS406" s="392"/>
      <c r="BPT406" s="392"/>
      <c r="BPU406" s="392"/>
      <c r="BPV406" s="392"/>
      <c r="BPW406" s="392"/>
      <c r="BPX406" s="392"/>
      <c r="BPY406" s="392"/>
      <c r="BPZ406" s="392"/>
      <c r="BQA406" s="392"/>
      <c r="BQB406" s="392"/>
      <c r="BQC406" s="392"/>
      <c r="BQD406" s="392"/>
      <c r="BQE406" s="392"/>
      <c r="BQF406" s="392"/>
      <c r="BQG406" s="392"/>
      <c r="BQH406" s="392"/>
      <c r="BQI406" s="392"/>
      <c r="BQJ406" s="392"/>
      <c r="BQK406" s="392"/>
      <c r="BQL406" s="392"/>
      <c r="BQM406" s="392"/>
      <c r="BQN406" s="392"/>
      <c r="BQO406" s="392"/>
      <c r="BQP406" s="392"/>
      <c r="BQQ406" s="392"/>
      <c r="BQR406" s="392"/>
      <c r="BQS406" s="392"/>
      <c r="BQT406" s="392"/>
      <c r="BQU406" s="392"/>
      <c r="BQV406" s="392"/>
      <c r="BQW406" s="392"/>
      <c r="BQX406" s="392"/>
      <c r="BQY406" s="392"/>
      <c r="BQZ406" s="392"/>
      <c r="BRA406" s="392"/>
      <c r="BRB406" s="392"/>
      <c r="BRC406" s="392"/>
      <c r="BRD406" s="392"/>
      <c r="BRE406" s="392"/>
      <c r="BRF406" s="392"/>
      <c r="BRG406" s="392"/>
      <c r="BRH406" s="392"/>
      <c r="BRI406" s="392"/>
      <c r="BRJ406" s="392"/>
      <c r="BRK406" s="392"/>
      <c r="BRL406" s="392"/>
      <c r="BRM406" s="392"/>
      <c r="BRN406" s="392"/>
      <c r="BRO406" s="392"/>
      <c r="BRP406" s="392"/>
      <c r="BRQ406" s="392"/>
      <c r="BRR406" s="392"/>
      <c r="BRS406" s="392"/>
      <c r="BRT406" s="392"/>
      <c r="BRU406" s="392"/>
      <c r="BRV406" s="392"/>
      <c r="BRW406" s="392"/>
      <c r="BRX406" s="392"/>
      <c r="BRY406" s="392"/>
      <c r="BRZ406" s="392"/>
      <c r="BSA406" s="392"/>
      <c r="BSB406" s="392"/>
      <c r="BSC406" s="392"/>
      <c r="BSD406" s="392"/>
      <c r="BSE406" s="392"/>
      <c r="BSF406" s="392"/>
      <c r="BSG406" s="392"/>
      <c r="BSH406" s="392"/>
      <c r="BSI406" s="392"/>
      <c r="BSJ406" s="392"/>
      <c r="BSK406" s="392"/>
      <c r="BSL406" s="392"/>
      <c r="BSM406" s="392"/>
      <c r="BSN406" s="392"/>
      <c r="BSO406" s="392"/>
      <c r="BSP406" s="392"/>
      <c r="BSQ406" s="392"/>
      <c r="BSR406" s="392"/>
      <c r="BSS406" s="392"/>
      <c r="BST406" s="392"/>
      <c r="BSU406" s="392"/>
      <c r="BSV406" s="392"/>
      <c r="BSW406" s="392"/>
      <c r="BSX406" s="392"/>
      <c r="BSY406" s="392"/>
      <c r="BSZ406" s="392"/>
      <c r="BTA406" s="392"/>
      <c r="BTB406" s="392"/>
      <c r="BTC406" s="392"/>
      <c r="BTD406" s="392"/>
      <c r="BTE406" s="392"/>
      <c r="BTF406" s="392"/>
      <c r="BTG406" s="392"/>
      <c r="BTH406" s="392"/>
      <c r="BTI406" s="392"/>
      <c r="BTJ406" s="392"/>
      <c r="BTK406" s="392"/>
      <c r="BTL406" s="392"/>
      <c r="BTM406" s="392"/>
      <c r="BTN406" s="392"/>
      <c r="BTO406" s="392"/>
      <c r="BTP406" s="392"/>
      <c r="BTQ406" s="392"/>
      <c r="BTR406" s="392"/>
      <c r="BTS406" s="392"/>
      <c r="BTT406" s="392"/>
      <c r="BTU406" s="392"/>
      <c r="BTV406" s="392"/>
      <c r="BTW406" s="392"/>
      <c r="BTX406" s="392"/>
      <c r="BTY406" s="392"/>
      <c r="BTZ406" s="392"/>
      <c r="BUA406" s="392"/>
      <c r="BUB406" s="392"/>
      <c r="BUC406" s="392"/>
      <c r="BUD406" s="392"/>
      <c r="BUE406" s="392"/>
      <c r="BUF406" s="392"/>
      <c r="BUG406" s="392"/>
      <c r="BUH406" s="392"/>
      <c r="BUI406" s="392"/>
      <c r="BUJ406" s="392"/>
      <c r="BUK406" s="392"/>
      <c r="BUL406" s="392"/>
      <c r="BUM406" s="392"/>
      <c r="BUN406" s="392"/>
      <c r="BUO406" s="392"/>
      <c r="BUP406" s="392"/>
      <c r="BUQ406" s="392"/>
      <c r="BUR406" s="392"/>
      <c r="BUS406" s="392"/>
      <c r="BUT406" s="392"/>
      <c r="BUU406" s="392"/>
      <c r="BUV406" s="392"/>
      <c r="BUW406" s="392"/>
      <c r="BUX406" s="392"/>
      <c r="BUY406" s="392"/>
      <c r="BUZ406" s="392"/>
      <c r="BVA406" s="392"/>
      <c r="BVB406" s="392"/>
      <c r="BVC406" s="392"/>
      <c r="BVD406" s="392"/>
      <c r="BVE406" s="392"/>
      <c r="BVF406" s="392"/>
      <c r="BVG406" s="392"/>
      <c r="BVH406" s="392"/>
      <c r="BVI406" s="392"/>
      <c r="BVJ406" s="392"/>
      <c r="BVK406" s="392"/>
      <c r="BVL406" s="392"/>
      <c r="BVM406" s="392"/>
      <c r="BVN406" s="392"/>
      <c r="BVO406" s="392"/>
      <c r="BVP406" s="392"/>
      <c r="BVQ406" s="392"/>
      <c r="BVR406" s="392"/>
      <c r="BVS406" s="392"/>
      <c r="BVT406" s="392"/>
      <c r="BVU406" s="392"/>
      <c r="BVV406" s="392"/>
      <c r="BVW406" s="392"/>
      <c r="BVX406" s="392"/>
      <c r="BVY406" s="392"/>
      <c r="BVZ406" s="392"/>
      <c r="BWA406" s="392"/>
      <c r="BWB406" s="392"/>
      <c r="BWC406" s="392"/>
      <c r="BWD406" s="392"/>
      <c r="BWE406" s="392"/>
      <c r="BWF406" s="392"/>
      <c r="BWG406" s="392"/>
      <c r="BWH406" s="392"/>
      <c r="BWI406" s="392"/>
      <c r="BWJ406" s="392"/>
      <c r="BWK406" s="392"/>
      <c r="BWL406" s="392"/>
      <c r="BWM406" s="392"/>
      <c r="BWN406" s="392"/>
      <c r="BWO406" s="392"/>
      <c r="BWP406" s="392"/>
      <c r="BWQ406" s="392"/>
      <c r="BWR406" s="392"/>
      <c r="BWS406" s="392"/>
      <c r="BWT406" s="392"/>
      <c r="BWU406" s="392"/>
      <c r="BWV406" s="392"/>
      <c r="BWW406" s="392"/>
      <c r="BWX406" s="392"/>
      <c r="BWY406" s="392"/>
      <c r="BWZ406" s="392"/>
      <c r="BXA406" s="392"/>
      <c r="BXB406" s="392"/>
      <c r="BXC406" s="392"/>
      <c r="BXD406" s="392"/>
      <c r="BXE406" s="392"/>
      <c r="BXF406" s="392"/>
      <c r="BXG406" s="392"/>
      <c r="BXH406" s="392"/>
      <c r="BXI406" s="392"/>
      <c r="BXJ406" s="392"/>
      <c r="BXK406" s="392"/>
      <c r="BXL406" s="392"/>
      <c r="BXM406" s="392"/>
      <c r="BXN406" s="392"/>
      <c r="BXO406" s="392"/>
      <c r="BXP406" s="392"/>
      <c r="BXQ406" s="392"/>
      <c r="BXR406" s="392"/>
      <c r="BXS406" s="392"/>
      <c r="BXT406" s="392"/>
      <c r="BXU406" s="392"/>
      <c r="BXV406" s="392"/>
      <c r="BXW406" s="392"/>
      <c r="BXX406" s="392"/>
      <c r="BXY406" s="392"/>
      <c r="BXZ406" s="392"/>
      <c r="BYA406" s="392"/>
      <c r="BYB406" s="392"/>
      <c r="BYC406" s="392"/>
      <c r="BYD406" s="392"/>
      <c r="BYE406" s="392"/>
      <c r="BYF406" s="392"/>
      <c r="BYG406" s="392"/>
      <c r="BYH406" s="392"/>
      <c r="BYI406" s="392"/>
      <c r="BYJ406" s="392"/>
      <c r="BYK406" s="392"/>
      <c r="BYL406" s="392"/>
      <c r="BYM406" s="392"/>
      <c r="BYN406" s="392"/>
      <c r="BYO406" s="392"/>
      <c r="BYP406" s="392"/>
      <c r="BYQ406" s="392"/>
      <c r="BYR406" s="392"/>
      <c r="BYS406" s="392"/>
      <c r="BYT406" s="392"/>
      <c r="BYU406" s="392"/>
      <c r="BYV406" s="392"/>
      <c r="BYW406" s="392"/>
      <c r="BYX406" s="392"/>
      <c r="BYY406" s="392"/>
      <c r="BYZ406" s="392"/>
      <c r="BZA406" s="392"/>
      <c r="BZB406" s="392"/>
      <c r="BZC406" s="392"/>
      <c r="BZD406" s="392"/>
      <c r="BZE406" s="392"/>
      <c r="BZF406" s="392"/>
      <c r="BZG406" s="392"/>
      <c r="BZH406" s="392"/>
      <c r="BZI406" s="392"/>
      <c r="BZJ406" s="392"/>
      <c r="BZK406" s="392"/>
      <c r="BZL406" s="392"/>
      <c r="BZM406" s="392"/>
      <c r="BZN406" s="392"/>
      <c r="BZO406" s="392"/>
      <c r="BZP406" s="392"/>
      <c r="BZQ406" s="392"/>
      <c r="BZR406" s="392"/>
      <c r="BZS406" s="392"/>
      <c r="BZT406" s="392"/>
      <c r="BZU406" s="392"/>
      <c r="BZV406" s="392"/>
      <c r="BZW406" s="392"/>
      <c r="BZX406" s="392"/>
      <c r="BZY406" s="392"/>
      <c r="BZZ406" s="392"/>
      <c r="CAA406" s="392"/>
      <c r="CAB406" s="392"/>
      <c r="CAC406" s="392"/>
      <c r="CAD406" s="392"/>
      <c r="CAE406" s="392"/>
      <c r="CAF406" s="392"/>
      <c r="CAG406" s="392"/>
      <c r="CAH406" s="392"/>
      <c r="CAI406" s="392"/>
      <c r="CAJ406" s="392"/>
      <c r="CAK406" s="392"/>
      <c r="CAL406" s="392"/>
      <c r="CAM406" s="392"/>
      <c r="CAN406" s="392"/>
      <c r="CAO406" s="392"/>
      <c r="CAP406" s="392"/>
      <c r="CAQ406" s="392"/>
      <c r="CAR406" s="392"/>
      <c r="CAS406" s="392"/>
      <c r="CAT406" s="392"/>
      <c r="CAU406" s="392"/>
      <c r="CAV406" s="392"/>
      <c r="CAW406" s="392"/>
      <c r="CAX406" s="392"/>
      <c r="CAY406" s="392"/>
      <c r="CAZ406" s="392"/>
      <c r="CBA406" s="392"/>
      <c r="CBB406" s="392"/>
      <c r="CBC406" s="392"/>
      <c r="CBD406" s="392"/>
      <c r="CBE406" s="392"/>
      <c r="CBF406" s="392"/>
      <c r="CBG406" s="392"/>
      <c r="CBH406" s="392"/>
      <c r="CBI406" s="392"/>
      <c r="CBJ406" s="392"/>
      <c r="CBK406" s="392"/>
      <c r="CBL406" s="392"/>
      <c r="CBM406" s="392"/>
      <c r="CBN406" s="392"/>
      <c r="CBO406" s="392"/>
      <c r="CBP406" s="392"/>
      <c r="CBQ406" s="392"/>
      <c r="CBR406" s="392"/>
      <c r="CBS406" s="392"/>
      <c r="CBT406" s="392"/>
      <c r="CBU406" s="392"/>
      <c r="CBV406" s="392"/>
      <c r="CBW406" s="392"/>
      <c r="CBX406" s="392"/>
      <c r="CBY406" s="392"/>
      <c r="CBZ406" s="392"/>
      <c r="CCA406" s="392"/>
      <c r="CCB406" s="392"/>
      <c r="CCC406" s="392"/>
      <c r="CCD406" s="392"/>
      <c r="CCE406" s="392"/>
      <c r="CCF406" s="392"/>
      <c r="CCG406" s="392"/>
      <c r="CCH406" s="392"/>
      <c r="CCI406" s="392"/>
      <c r="CCJ406" s="392"/>
      <c r="CCK406" s="392"/>
      <c r="CCL406" s="392"/>
      <c r="CCM406" s="392"/>
      <c r="CCN406" s="392"/>
      <c r="CCO406" s="392"/>
      <c r="CCP406" s="392"/>
      <c r="CCQ406" s="392"/>
      <c r="CCR406" s="392"/>
      <c r="CCS406" s="392"/>
      <c r="CCT406" s="392"/>
      <c r="CCU406" s="392"/>
      <c r="CCV406" s="392"/>
      <c r="CCW406" s="392"/>
      <c r="CCX406" s="392"/>
      <c r="CCY406" s="392"/>
      <c r="CCZ406" s="392"/>
      <c r="CDA406" s="392"/>
      <c r="CDB406" s="392"/>
      <c r="CDC406" s="392"/>
      <c r="CDD406" s="392"/>
      <c r="CDE406" s="392"/>
      <c r="CDF406" s="392"/>
      <c r="CDG406" s="392"/>
      <c r="CDH406" s="392"/>
      <c r="CDI406" s="392"/>
      <c r="CDJ406" s="392"/>
      <c r="CDK406" s="392"/>
      <c r="CDL406" s="392"/>
      <c r="CDM406" s="392"/>
      <c r="CDN406" s="392"/>
      <c r="CDO406" s="392"/>
      <c r="CDP406" s="392"/>
      <c r="CDQ406" s="392"/>
      <c r="CDR406" s="392"/>
      <c r="CDS406" s="392"/>
      <c r="CDT406" s="392"/>
      <c r="CDU406" s="392"/>
      <c r="CDV406" s="392"/>
      <c r="CDW406" s="392"/>
      <c r="CDX406" s="392"/>
      <c r="CDY406" s="392"/>
      <c r="CDZ406" s="392"/>
      <c r="CEA406" s="392"/>
      <c r="CEB406" s="392"/>
      <c r="CEC406" s="392"/>
      <c r="CED406" s="392"/>
      <c r="CEE406" s="392"/>
      <c r="CEF406" s="392"/>
      <c r="CEG406" s="392"/>
      <c r="CEH406" s="392"/>
      <c r="CEI406" s="392"/>
      <c r="CEJ406" s="392"/>
      <c r="CEK406" s="392"/>
      <c r="CEL406" s="392"/>
      <c r="CEM406" s="392"/>
      <c r="CEN406" s="392"/>
      <c r="CEO406" s="392"/>
      <c r="CEP406" s="392"/>
      <c r="CEQ406" s="392"/>
      <c r="CER406" s="392"/>
      <c r="CES406" s="392"/>
      <c r="CET406" s="392"/>
      <c r="CEU406" s="392"/>
      <c r="CEV406" s="392"/>
      <c r="CEW406" s="392"/>
      <c r="CEX406" s="392"/>
      <c r="CEY406" s="392"/>
      <c r="CEZ406" s="392"/>
      <c r="CFA406" s="392"/>
      <c r="CFB406" s="392"/>
      <c r="CFC406" s="392"/>
      <c r="CFD406" s="392"/>
      <c r="CFE406" s="392"/>
      <c r="CFF406" s="392"/>
      <c r="CFG406" s="392"/>
      <c r="CFH406" s="392"/>
      <c r="CFI406" s="392"/>
      <c r="CFJ406" s="392"/>
      <c r="CFK406" s="392"/>
      <c r="CFL406" s="392"/>
      <c r="CFM406" s="392"/>
      <c r="CFN406" s="392"/>
      <c r="CFO406" s="392"/>
      <c r="CFP406" s="392"/>
      <c r="CFQ406" s="392"/>
      <c r="CFR406" s="392"/>
      <c r="CFS406" s="392"/>
      <c r="CFT406" s="392"/>
      <c r="CFU406" s="392"/>
      <c r="CFV406" s="392"/>
      <c r="CFW406" s="392"/>
      <c r="CFX406" s="392"/>
      <c r="CFY406" s="392"/>
      <c r="CFZ406" s="392"/>
      <c r="CGA406" s="392"/>
      <c r="CGB406" s="392"/>
      <c r="CGC406" s="392"/>
      <c r="CGD406" s="392"/>
      <c r="CGE406" s="392"/>
      <c r="CGF406" s="392"/>
      <c r="CGG406" s="392"/>
      <c r="CGH406" s="392"/>
      <c r="CGI406" s="392"/>
      <c r="CGJ406" s="392"/>
      <c r="CGK406" s="392"/>
      <c r="CGL406" s="392"/>
      <c r="CGM406" s="392"/>
      <c r="CGN406" s="392"/>
      <c r="CGO406" s="392"/>
      <c r="CGP406" s="392"/>
      <c r="CGQ406" s="392"/>
      <c r="CGR406" s="392"/>
      <c r="CGS406" s="392"/>
      <c r="CGT406" s="392"/>
      <c r="CGU406" s="392"/>
      <c r="CGV406" s="392"/>
      <c r="CGW406" s="392"/>
      <c r="CGX406" s="392"/>
      <c r="CGY406" s="392"/>
      <c r="CGZ406" s="392"/>
      <c r="CHA406" s="392"/>
      <c r="CHB406" s="392"/>
      <c r="CHC406" s="392"/>
      <c r="CHD406" s="392"/>
      <c r="CHE406" s="392"/>
      <c r="CHF406" s="392"/>
      <c r="CHG406" s="392"/>
      <c r="CHH406" s="392"/>
      <c r="CHI406" s="392"/>
      <c r="CHJ406" s="392"/>
      <c r="CHK406" s="392"/>
      <c r="CHL406" s="392"/>
      <c r="CHM406" s="392"/>
      <c r="CHN406" s="392"/>
      <c r="CHO406" s="392"/>
      <c r="CHP406" s="392"/>
      <c r="CHQ406" s="392"/>
      <c r="CHR406" s="392"/>
      <c r="CHS406" s="392"/>
      <c r="CHT406" s="392"/>
      <c r="CHU406" s="392"/>
      <c r="CHV406" s="392"/>
      <c r="CHW406" s="392"/>
      <c r="CHX406" s="392"/>
      <c r="CHY406" s="392"/>
      <c r="CHZ406" s="392"/>
      <c r="CIA406" s="392"/>
      <c r="CIB406" s="392"/>
      <c r="CIC406" s="392"/>
      <c r="CID406" s="392"/>
      <c r="CIE406" s="392"/>
      <c r="CIF406" s="392"/>
      <c r="CIG406" s="392"/>
      <c r="CIH406" s="392"/>
      <c r="CII406" s="392"/>
      <c r="CIJ406" s="392"/>
      <c r="CIK406" s="392"/>
      <c r="CIL406" s="392"/>
      <c r="CIM406" s="392"/>
      <c r="CIN406" s="392"/>
      <c r="CIO406" s="392"/>
      <c r="CIP406" s="392"/>
      <c r="CIQ406" s="392"/>
      <c r="CIR406" s="392"/>
      <c r="CIS406" s="392"/>
      <c r="CIT406" s="392"/>
      <c r="CIU406" s="392"/>
      <c r="CIV406" s="392"/>
      <c r="CIW406" s="392"/>
      <c r="CIX406" s="392"/>
      <c r="CIY406" s="392"/>
      <c r="CIZ406" s="392"/>
      <c r="CJA406" s="392"/>
      <c r="CJB406" s="392"/>
      <c r="CJC406" s="392"/>
      <c r="CJD406" s="392"/>
      <c r="CJE406" s="392"/>
      <c r="CJF406" s="392"/>
      <c r="CJG406" s="392"/>
      <c r="CJH406" s="392"/>
      <c r="CJI406" s="392"/>
      <c r="CJJ406" s="392"/>
      <c r="CJK406" s="392"/>
      <c r="CJL406" s="392"/>
      <c r="CJM406" s="392"/>
      <c r="CJN406" s="392"/>
      <c r="CJO406" s="392"/>
      <c r="CJP406" s="392"/>
      <c r="CJQ406" s="392"/>
      <c r="CJR406" s="392"/>
      <c r="CJS406" s="392"/>
      <c r="CJT406" s="392"/>
      <c r="CJU406" s="392"/>
      <c r="CJV406" s="392"/>
      <c r="CJW406" s="392"/>
      <c r="CJX406" s="392"/>
      <c r="CJY406" s="392"/>
      <c r="CJZ406" s="392"/>
      <c r="CKA406" s="392"/>
      <c r="CKB406" s="392"/>
      <c r="CKC406" s="392"/>
      <c r="CKD406" s="392"/>
      <c r="CKE406" s="392"/>
      <c r="CKF406" s="392"/>
      <c r="CKG406" s="392"/>
      <c r="CKH406" s="392"/>
      <c r="CKI406" s="392"/>
      <c r="CKJ406" s="392"/>
      <c r="CKK406" s="392"/>
      <c r="CKL406" s="392"/>
      <c r="CKM406" s="392"/>
      <c r="CKN406" s="392"/>
      <c r="CKO406" s="392"/>
      <c r="CKP406" s="392"/>
      <c r="CKQ406" s="392"/>
      <c r="CKR406" s="392"/>
      <c r="CKS406" s="392"/>
      <c r="CKT406" s="392"/>
      <c r="CKU406" s="392"/>
      <c r="CKV406" s="392"/>
      <c r="CKW406" s="392"/>
      <c r="CKX406" s="392"/>
      <c r="CKY406" s="392"/>
      <c r="CKZ406" s="392"/>
      <c r="CLA406" s="392"/>
      <c r="CLB406" s="392"/>
      <c r="CLC406" s="392"/>
      <c r="CLD406" s="392"/>
      <c r="CLE406" s="392"/>
      <c r="CLF406" s="392"/>
      <c r="CLG406" s="392"/>
      <c r="CLH406" s="392"/>
      <c r="CLI406" s="392"/>
      <c r="CLJ406" s="392"/>
      <c r="CLK406" s="392"/>
      <c r="CLL406" s="392"/>
      <c r="CLM406" s="392"/>
      <c r="CLN406" s="392"/>
      <c r="CLO406" s="392"/>
      <c r="CLP406" s="392"/>
      <c r="CLQ406" s="392"/>
      <c r="CLR406" s="392"/>
      <c r="CLS406" s="392"/>
      <c r="CLT406" s="392"/>
      <c r="CLU406" s="392"/>
      <c r="CLV406" s="392"/>
      <c r="CLW406" s="392"/>
      <c r="CLX406" s="392"/>
      <c r="CLY406" s="392"/>
      <c r="CLZ406" s="392"/>
      <c r="CMA406" s="392"/>
      <c r="CMB406" s="392"/>
      <c r="CMC406" s="392"/>
      <c r="CMD406" s="392"/>
      <c r="CME406" s="392"/>
      <c r="CMF406" s="392"/>
      <c r="CMG406" s="392"/>
      <c r="CMH406" s="392"/>
      <c r="CMI406" s="392"/>
      <c r="CMJ406" s="392"/>
      <c r="CMK406" s="392"/>
      <c r="CML406" s="392"/>
      <c r="CMM406" s="392"/>
      <c r="CMN406" s="392"/>
      <c r="CMO406" s="392"/>
      <c r="CMP406" s="392"/>
      <c r="CMQ406" s="392"/>
      <c r="CMR406" s="392"/>
      <c r="CMS406" s="392"/>
      <c r="CMT406" s="392"/>
      <c r="CMU406" s="392"/>
      <c r="CMV406" s="392"/>
      <c r="CMW406" s="392"/>
      <c r="CMX406" s="392"/>
      <c r="CMY406" s="392"/>
      <c r="CMZ406" s="392"/>
      <c r="CNA406" s="392"/>
      <c r="CNB406" s="392"/>
      <c r="CNC406" s="392"/>
      <c r="CND406" s="392"/>
      <c r="CNE406" s="392"/>
      <c r="CNF406" s="392"/>
      <c r="CNG406" s="392"/>
      <c r="CNH406" s="392"/>
      <c r="CNI406" s="392"/>
      <c r="CNJ406" s="392"/>
      <c r="CNK406" s="392"/>
      <c r="CNL406" s="392"/>
      <c r="CNM406" s="392"/>
      <c r="CNN406" s="392"/>
      <c r="CNO406" s="392"/>
      <c r="CNP406" s="392"/>
      <c r="CNQ406" s="392"/>
      <c r="CNR406" s="392"/>
      <c r="CNS406" s="392"/>
      <c r="CNT406" s="392"/>
      <c r="CNU406" s="392"/>
      <c r="CNV406" s="392"/>
      <c r="CNW406" s="392"/>
      <c r="CNX406" s="392"/>
      <c r="CNY406" s="392"/>
      <c r="CNZ406" s="392"/>
      <c r="COA406" s="392"/>
      <c r="COB406" s="392"/>
      <c r="COC406" s="392"/>
      <c r="COD406" s="392"/>
      <c r="COE406" s="392"/>
      <c r="COF406" s="392"/>
      <c r="COG406" s="392"/>
      <c r="COH406" s="392"/>
      <c r="COI406" s="392"/>
      <c r="COJ406" s="392"/>
      <c r="COK406" s="392"/>
      <c r="COL406" s="392"/>
      <c r="COM406" s="392"/>
      <c r="CON406" s="392"/>
      <c r="COO406" s="392"/>
      <c r="COP406" s="392"/>
      <c r="COQ406" s="392"/>
      <c r="COR406" s="392"/>
      <c r="COS406" s="392"/>
      <c r="COT406" s="392"/>
      <c r="COU406" s="392"/>
      <c r="COV406" s="392"/>
      <c r="COW406" s="392"/>
      <c r="COX406" s="392"/>
      <c r="COY406" s="392"/>
      <c r="COZ406" s="392"/>
      <c r="CPA406" s="392"/>
      <c r="CPB406" s="392"/>
      <c r="CPC406" s="392"/>
      <c r="CPD406" s="392"/>
      <c r="CPE406" s="392"/>
      <c r="CPF406" s="392"/>
      <c r="CPG406" s="392"/>
      <c r="CPH406" s="392"/>
      <c r="CPI406" s="392"/>
      <c r="CPJ406" s="392"/>
      <c r="CPK406" s="392"/>
      <c r="CPL406" s="392"/>
      <c r="CPM406" s="392"/>
      <c r="CPN406" s="392"/>
      <c r="CPO406" s="392"/>
      <c r="CPP406" s="392"/>
      <c r="CPQ406" s="392"/>
      <c r="CPR406" s="392"/>
      <c r="CPS406" s="392"/>
      <c r="CPT406" s="392"/>
      <c r="CPU406" s="392"/>
      <c r="CPV406" s="392"/>
      <c r="CPW406" s="392"/>
      <c r="CPX406" s="392"/>
      <c r="CPY406" s="392"/>
      <c r="CPZ406" s="392"/>
      <c r="CQA406" s="392"/>
      <c r="CQB406" s="392"/>
      <c r="CQC406" s="392"/>
      <c r="CQD406" s="392"/>
      <c r="CQE406" s="392"/>
      <c r="CQF406" s="392"/>
      <c r="CQG406" s="392"/>
      <c r="CQH406" s="392"/>
      <c r="CQI406" s="392"/>
      <c r="CQJ406" s="392"/>
      <c r="CQK406" s="392"/>
      <c r="CQL406" s="392"/>
      <c r="CQM406" s="392"/>
      <c r="CQN406" s="392"/>
      <c r="CQO406" s="392"/>
      <c r="CQP406" s="392"/>
      <c r="CQQ406" s="392"/>
      <c r="CQR406" s="392"/>
      <c r="CQS406" s="392"/>
      <c r="CQT406" s="392"/>
      <c r="CQU406" s="392"/>
      <c r="CQV406" s="392"/>
      <c r="CQW406" s="392"/>
      <c r="CQX406" s="392"/>
      <c r="CQY406" s="392"/>
      <c r="CQZ406" s="392"/>
      <c r="CRA406" s="392"/>
      <c r="CRB406" s="392"/>
      <c r="CRC406" s="392"/>
      <c r="CRD406" s="392"/>
      <c r="CRE406" s="392"/>
      <c r="CRF406" s="392"/>
      <c r="CRG406" s="392"/>
      <c r="CRH406" s="392"/>
      <c r="CRI406" s="392"/>
      <c r="CRJ406" s="392"/>
      <c r="CRK406" s="392"/>
      <c r="CRL406" s="392"/>
      <c r="CRM406" s="392"/>
      <c r="CRN406" s="392"/>
      <c r="CRO406" s="392"/>
      <c r="CRP406" s="392"/>
      <c r="CRQ406" s="392"/>
      <c r="CRR406" s="392"/>
      <c r="CRS406" s="392"/>
      <c r="CRT406" s="392"/>
      <c r="CRU406" s="392"/>
      <c r="CRV406" s="392"/>
      <c r="CRW406" s="392"/>
      <c r="CRX406" s="392"/>
      <c r="CRY406" s="392"/>
      <c r="CRZ406" s="392"/>
      <c r="CSA406" s="392"/>
      <c r="CSB406" s="392"/>
      <c r="CSC406" s="392"/>
      <c r="CSD406" s="392"/>
      <c r="CSE406" s="392"/>
      <c r="CSF406" s="392"/>
      <c r="CSG406" s="392"/>
      <c r="CSH406" s="392"/>
      <c r="CSI406" s="392"/>
      <c r="CSJ406" s="392"/>
      <c r="CSK406" s="392"/>
      <c r="CSL406" s="392"/>
      <c r="CSM406" s="392"/>
      <c r="CSN406" s="392"/>
      <c r="CSO406" s="392"/>
      <c r="CSP406" s="392"/>
      <c r="CSQ406" s="392"/>
      <c r="CSR406" s="392"/>
      <c r="CSS406" s="392"/>
      <c r="CST406" s="392"/>
      <c r="CSU406" s="392"/>
      <c r="CSV406" s="392"/>
      <c r="CSW406" s="392"/>
      <c r="CSX406" s="392"/>
      <c r="CSY406" s="392"/>
      <c r="CSZ406" s="392"/>
      <c r="CTA406" s="392"/>
      <c r="CTB406" s="392"/>
      <c r="CTC406" s="392"/>
      <c r="CTD406" s="392"/>
      <c r="CTE406" s="392"/>
      <c r="CTF406" s="392"/>
      <c r="CTG406" s="392"/>
      <c r="CTH406" s="392"/>
      <c r="CTI406" s="392"/>
      <c r="CTJ406" s="392"/>
      <c r="CTK406" s="392"/>
      <c r="CTL406" s="392"/>
      <c r="CTM406" s="392"/>
      <c r="CTN406" s="392"/>
      <c r="CTO406" s="392"/>
      <c r="CTP406" s="392"/>
      <c r="CTQ406" s="392"/>
      <c r="CTR406" s="392"/>
      <c r="CTS406" s="392"/>
      <c r="CTT406" s="392"/>
      <c r="CTU406" s="392"/>
      <c r="CTV406" s="392"/>
      <c r="CTW406" s="392"/>
      <c r="CTX406" s="392"/>
      <c r="CTY406" s="392"/>
      <c r="CTZ406" s="392"/>
      <c r="CUA406" s="392"/>
      <c r="CUB406" s="392"/>
      <c r="CUC406" s="392"/>
      <c r="CUD406" s="392"/>
      <c r="CUE406" s="392"/>
      <c r="CUF406" s="392"/>
      <c r="CUG406" s="392"/>
      <c r="CUH406" s="392"/>
      <c r="CUI406" s="392"/>
      <c r="CUJ406" s="392"/>
      <c r="CUK406" s="392"/>
      <c r="CUL406" s="392"/>
      <c r="CUM406" s="392"/>
      <c r="CUN406" s="392"/>
      <c r="CUO406" s="392"/>
      <c r="CUP406" s="392"/>
      <c r="CUQ406" s="392"/>
      <c r="CUR406" s="392"/>
      <c r="CUS406" s="392"/>
      <c r="CUT406" s="392"/>
      <c r="CUU406" s="392"/>
      <c r="CUV406" s="392"/>
      <c r="CUW406" s="392"/>
      <c r="CUX406" s="392"/>
      <c r="CUY406" s="392"/>
      <c r="CUZ406" s="392"/>
      <c r="CVA406" s="392"/>
      <c r="CVB406" s="392"/>
      <c r="CVC406" s="392"/>
      <c r="CVD406" s="392"/>
      <c r="CVE406" s="392"/>
      <c r="CVF406" s="392"/>
      <c r="CVG406" s="392"/>
      <c r="CVH406" s="392"/>
      <c r="CVI406" s="392"/>
      <c r="CVJ406" s="392"/>
      <c r="CVK406" s="392"/>
      <c r="CVL406" s="392"/>
      <c r="CVM406" s="392"/>
      <c r="CVN406" s="392"/>
      <c r="CVO406" s="392"/>
      <c r="CVP406" s="392"/>
      <c r="CVQ406" s="392"/>
      <c r="CVR406" s="392"/>
      <c r="CVS406" s="392"/>
      <c r="CVT406" s="392"/>
      <c r="CVU406" s="392"/>
      <c r="CVV406" s="392"/>
      <c r="CVW406" s="392"/>
      <c r="CVX406" s="392"/>
      <c r="CVY406" s="392"/>
      <c r="CVZ406" s="392"/>
      <c r="CWA406" s="392"/>
      <c r="CWB406" s="392"/>
      <c r="CWC406" s="392"/>
      <c r="CWD406" s="392"/>
      <c r="CWE406" s="392"/>
      <c r="CWF406" s="392"/>
      <c r="CWG406" s="392"/>
      <c r="CWH406" s="392"/>
      <c r="CWI406" s="392"/>
      <c r="CWJ406" s="392"/>
      <c r="CWK406" s="392"/>
      <c r="CWL406" s="392"/>
      <c r="CWM406" s="392"/>
      <c r="CWN406" s="392"/>
      <c r="CWO406" s="392"/>
      <c r="CWP406" s="392"/>
      <c r="CWQ406" s="392"/>
      <c r="CWR406" s="392"/>
      <c r="CWS406" s="392"/>
      <c r="CWT406" s="392"/>
      <c r="CWU406" s="392"/>
      <c r="CWV406" s="392"/>
      <c r="CWW406" s="392"/>
      <c r="CWX406" s="392"/>
      <c r="CWY406" s="392"/>
      <c r="CWZ406" s="392"/>
      <c r="CXA406" s="392"/>
      <c r="CXB406" s="392"/>
      <c r="CXC406" s="392"/>
      <c r="CXD406" s="392"/>
      <c r="CXE406" s="392"/>
      <c r="CXF406" s="392"/>
      <c r="CXG406" s="392"/>
      <c r="CXH406" s="392"/>
      <c r="CXI406" s="392"/>
      <c r="CXJ406" s="392"/>
      <c r="CXK406" s="392"/>
      <c r="CXL406" s="392"/>
      <c r="CXM406" s="392"/>
      <c r="CXN406" s="392"/>
      <c r="CXO406" s="392"/>
      <c r="CXP406" s="392"/>
      <c r="CXQ406" s="392"/>
      <c r="CXR406" s="392"/>
      <c r="CXS406" s="392"/>
      <c r="CXT406" s="392"/>
      <c r="CXU406" s="392"/>
      <c r="CXV406" s="392"/>
      <c r="CXW406" s="392"/>
      <c r="CXX406" s="392"/>
      <c r="CXY406" s="392"/>
      <c r="CXZ406" s="392"/>
      <c r="CYA406" s="392"/>
      <c r="CYB406" s="392"/>
      <c r="CYC406" s="392"/>
      <c r="CYD406" s="392"/>
      <c r="CYE406" s="392"/>
      <c r="CYF406" s="392"/>
      <c r="CYG406" s="392"/>
      <c r="CYH406" s="392"/>
      <c r="CYI406" s="392"/>
      <c r="CYJ406" s="392"/>
      <c r="CYK406" s="392"/>
      <c r="CYL406" s="392"/>
      <c r="CYM406" s="392"/>
      <c r="CYN406" s="392"/>
      <c r="CYO406" s="392"/>
      <c r="CYP406" s="392"/>
      <c r="CYQ406" s="392"/>
      <c r="CYR406" s="392"/>
      <c r="CYS406" s="392"/>
      <c r="CYT406" s="392"/>
      <c r="CYU406" s="392"/>
      <c r="CYV406" s="392"/>
      <c r="CYW406" s="392"/>
      <c r="CYX406" s="392"/>
      <c r="CYY406" s="392"/>
      <c r="CYZ406" s="392"/>
      <c r="CZA406" s="392"/>
      <c r="CZB406" s="392"/>
      <c r="CZC406" s="392"/>
      <c r="CZD406" s="392"/>
      <c r="CZE406" s="392"/>
      <c r="CZF406" s="392"/>
      <c r="CZG406" s="392"/>
      <c r="CZH406" s="392"/>
      <c r="CZI406" s="392"/>
      <c r="CZJ406" s="392"/>
      <c r="CZK406" s="392"/>
      <c r="CZL406" s="392"/>
      <c r="CZM406" s="392"/>
      <c r="CZN406" s="392"/>
      <c r="CZO406" s="392"/>
      <c r="CZP406" s="392"/>
      <c r="CZQ406" s="392"/>
      <c r="CZR406" s="392"/>
      <c r="CZS406" s="392"/>
      <c r="CZT406" s="392"/>
      <c r="CZU406" s="392"/>
      <c r="CZV406" s="392"/>
      <c r="CZW406" s="392"/>
      <c r="CZX406" s="392"/>
      <c r="CZY406" s="392"/>
      <c r="CZZ406" s="392"/>
      <c r="DAA406" s="392"/>
      <c r="DAB406" s="392"/>
      <c r="DAC406" s="392"/>
      <c r="DAD406" s="392"/>
      <c r="DAE406" s="392"/>
      <c r="DAF406" s="392"/>
      <c r="DAG406" s="392"/>
      <c r="DAH406" s="392"/>
      <c r="DAI406" s="392"/>
      <c r="DAJ406" s="392"/>
      <c r="DAK406" s="392"/>
      <c r="DAL406" s="392"/>
      <c r="DAM406" s="392"/>
      <c r="DAN406" s="392"/>
      <c r="DAO406" s="392"/>
      <c r="DAP406" s="392"/>
      <c r="DAQ406" s="392"/>
      <c r="DAR406" s="392"/>
      <c r="DAS406" s="392"/>
      <c r="DAT406" s="392"/>
      <c r="DAU406" s="392"/>
      <c r="DAV406" s="392"/>
      <c r="DAW406" s="392"/>
      <c r="DAX406" s="392"/>
      <c r="DAY406" s="392"/>
      <c r="DAZ406" s="392"/>
      <c r="DBA406" s="392"/>
      <c r="DBB406" s="392"/>
      <c r="DBC406" s="392"/>
      <c r="DBD406" s="392"/>
      <c r="DBE406" s="392"/>
      <c r="DBF406" s="392"/>
      <c r="DBG406" s="392"/>
      <c r="DBH406" s="392"/>
      <c r="DBI406" s="392"/>
      <c r="DBJ406" s="392"/>
      <c r="DBK406" s="392"/>
      <c r="DBL406" s="392"/>
      <c r="DBM406" s="392"/>
      <c r="DBN406" s="392"/>
      <c r="DBO406" s="392"/>
      <c r="DBP406" s="392"/>
      <c r="DBQ406" s="392"/>
      <c r="DBR406" s="392"/>
      <c r="DBS406" s="392"/>
      <c r="DBT406" s="392"/>
      <c r="DBU406" s="392"/>
      <c r="DBV406" s="392"/>
      <c r="DBW406" s="392"/>
      <c r="DBX406" s="392"/>
      <c r="DBY406" s="392"/>
      <c r="DBZ406" s="392"/>
      <c r="DCA406" s="392"/>
      <c r="DCB406" s="392"/>
      <c r="DCC406" s="392"/>
      <c r="DCD406" s="392"/>
      <c r="DCE406" s="392"/>
      <c r="DCF406" s="392"/>
      <c r="DCG406" s="392"/>
      <c r="DCH406" s="392"/>
      <c r="DCI406" s="392"/>
      <c r="DCJ406" s="392"/>
      <c r="DCK406" s="392"/>
      <c r="DCL406" s="392"/>
      <c r="DCM406" s="392"/>
      <c r="DCN406" s="392"/>
      <c r="DCO406" s="392"/>
      <c r="DCP406" s="392"/>
      <c r="DCQ406" s="392"/>
      <c r="DCR406" s="392"/>
      <c r="DCS406" s="392"/>
      <c r="DCT406" s="392"/>
      <c r="DCU406" s="392"/>
      <c r="DCV406" s="392"/>
      <c r="DCW406" s="392"/>
      <c r="DCX406" s="392"/>
      <c r="DCY406" s="392"/>
      <c r="DCZ406" s="392"/>
      <c r="DDA406" s="392"/>
      <c r="DDB406" s="392"/>
      <c r="DDC406" s="392"/>
      <c r="DDD406" s="392"/>
      <c r="DDE406" s="392"/>
      <c r="DDF406" s="392"/>
      <c r="DDG406" s="392"/>
      <c r="DDH406" s="392"/>
      <c r="DDI406" s="392"/>
      <c r="DDJ406" s="392"/>
      <c r="DDK406" s="392"/>
      <c r="DDL406" s="392"/>
      <c r="DDM406" s="392"/>
      <c r="DDN406" s="392"/>
      <c r="DDO406" s="392"/>
      <c r="DDP406" s="392"/>
      <c r="DDQ406" s="392"/>
      <c r="DDR406" s="392"/>
      <c r="DDS406" s="392"/>
      <c r="DDT406" s="392"/>
      <c r="DDU406" s="392"/>
      <c r="DDV406" s="392"/>
      <c r="DDW406" s="392"/>
      <c r="DDX406" s="392"/>
      <c r="DDY406" s="392"/>
      <c r="DDZ406" s="392"/>
      <c r="DEA406" s="392"/>
      <c r="DEB406" s="392"/>
      <c r="DEC406" s="392"/>
      <c r="DED406" s="392"/>
      <c r="DEE406" s="392"/>
      <c r="DEF406" s="392"/>
      <c r="DEG406" s="392"/>
      <c r="DEH406" s="392"/>
      <c r="DEI406" s="392"/>
      <c r="DEJ406" s="392"/>
      <c r="DEK406" s="392"/>
      <c r="DEL406" s="392"/>
      <c r="DEM406" s="392"/>
      <c r="DEN406" s="392"/>
      <c r="DEO406" s="392"/>
      <c r="DEP406" s="392"/>
      <c r="DEQ406" s="392"/>
      <c r="DER406" s="392"/>
      <c r="DES406" s="392"/>
      <c r="DET406" s="392"/>
      <c r="DEU406" s="392"/>
      <c r="DEV406" s="392"/>
      <c r="DEW406" s="392"/>
      <c r="DEX406" s="392"/>
      <c r="DEY406" s="392"/>
      <c r="DEZ406" s="392"/>
      <c r="DFA406" s="392"/>
      <c r="DFB406" s="392"/>
      <c r="DFC406" s="392"/>
      <c r="DFD406" s="392"/>
      <c r="DFE406" s="392"/>
      <c r="DFF406" s="392"/>
      <c r="DFG406" s="392"/>
      <c r="DFH406" s="392"/>
      <c r="DFI406" s="392"/>
      <c r="DFJ406" s="392"/>
      <c r="DFK406" s="392"/>
      <c r="DFL406" s="392"/>
      <c r="DFM406" s="392"/>
      <c r="DFN406" s="392"/>
      <c r="DFO406" s="392"/>
      <c r="DFP406" s="392"/>
      <c r="DFQ406" s="392"/>
      <c r="DFR406" s="392"/>
      <c r="DFS406" s="392"/>
      <c r="DFT406" s="392"/>
      <c r="DFU406" s="392"/>
      <c r="DFV406" s="392"/>
      <c r="DFW406" s="392"/>
      <c r="DFX406" s="392"/>
      <c r="DFY406" s="392"/>
      <c r="DFZ406" s="392"/>
      <c r="DGA406" s="392"/>
      <c r="DGB406" s="392"/>
      <c r="DGC406" s="392"/>
      <c r="DGD406" s="392"/>
      <c r="DGE406" s="392"/>
      <c r="DGF406" s="392"/>
      <c r="DGG406" s="392"/>
      <c r="DGH406" s="392"/>
      <c r="DGI406" s="392"/>
      <c r="DGJ406" s="392"/>
      <c r="DGK406" s="392"/>
      <c r="DGL406" s="392"/>
      <c r="DGM406" s="392"/>
      <c r="DGN406" s="392"/>
      <c r="DGO406" s="392"/>
      <c r="DGP406" s="392"/>
      <c r="DGQ406" s="392"/>
      <c r="DGR406" s="392"/>
      <c r="DGS406" s="392"/>
      <c r="DGT406" s="392"/>
      <c r="DGU406" s="392"/>
      <c r="DGV406" s="392"/>
      <c r="DGW406" s="392"/>
      <c r="DGX406" s="392"/>
      <c r="DGY406" s="392"/>
      <c r="DGZ406" s="392"/>
      <c r="DHA406" s="392"/>
      <c r="DHB406" s="392"/>
      <c r="DHC406" s="392"/>
      <c r="DHD406" s="392"/>
      <c r="DHE406" s="392"/>
      <c r="DHF406" s="392"/>
      <c r="DHG406" s="392"/>
      <c r="DHH406" s="392"/>
      <c r="DHI406" s="392"/>
      <c r="DHJ406" s="392"/>
      <c r="DHK406" s="392"/>
      <c r="DHL406" s="392"/>
      <c r="DHM406" s="392"/>
      <c r="DHN406" s="392"/>
      <c r="DHO406" s="392"/>
      <c r="DHP406" s="392"/>
      <c r="DHQ406" s="392"/>
      <c r="DHR406" s="392"/>
      <c r="DHS406" s="392"/>
      <c r="DHT406" s="392"/>
      <c r="DHU406" s="392"/>
      <c r="DHV406" s="392"/>
      <c r="DHW406" s="392"/>
      <c r="DHX406" s="392"/>
      <c r="DHY406" s="392"/>
      <c r="DHZ406" s="392"/>
      <c r="DIA406" s="392"/>
      <c r="DIB406" s="392"/>
      <c r="DIC406" s="392"/>
      <c r="DID406" s="392"/>
      <c r="DIE406" s="392"/>
      <c r="DIF406" s="392"/>
      <c r="DIG406" s="392"/>
      <c r="DIH406" s="392"/>
      <c r="DII406" s="392"/>
      <c r="DIJ406" s="392"/>
      <c r="DIK406" s="392"/>
      <c r="DIL406" s="392"/>
      <c r="DIM406" s="392"/>
      <c r="DIN406" s="392"/>
      <c r="DIO406" s="392"/>
      <c r="DIP406" s="392"/>
      <c r="DIQ406" s="392"/>
      <c r="DIR406" s="392"/>
      <c r="DIS406" s="392"/>
      <c r="DIT406" s="392"/>
      <c r="DIU406" s="392"/>
      <c r="DIV406" s="392"/>
      <c r="DIW406" s="392"/>
      <c r="DIX406" s="392"/>
      <c r="DIY406" s="392"/>
      <c r="DIZ406" s="392"/>
      <c r="DJA406" s="392"/>
      <c r="DJB406" s="392"/>
      <c r="DJC406" s="392"/>
      <c r="DJD406" s="392"/>
      <c r="DJE406" s="392"/>
      <c r="DJF406" s="392"/>
      <c r="DJG406" s="392"/>
      <c r="DJH406" s="392"/>
      <c r="DJI406" s="392"/>
      <c r="DJJ406" s="392"/>
      <c r="DJK406" s="392"/>
      <c r="DJL406" s="392"/>
      <c r="DJM406" s="392"/>
      <c r="DJN406" s="392"/>
      <c r="DJO406" s="392"/>
      <c r="DJP406" s="392"/>
      <c r="DJQ406" s="392"/>
      <c r="DJR406" s="392"/>
      <c r="DJS406" s="392"/>
      <c r="DJT406" s="392"/>
      <c r="DJU406" s="392"/>
      <c r="DJV406" s="392"/>
      <c r="DJW406" s="392"/>
      <c r="DJX406" s="392"/>
      <c r="DJY406" s="392"/>
      <c r="DJZ406" s="392"/>
      <c r="DKA406" s="392"/>
      <c r="DKB406" s="392"/>
      <c r="DKC406" s="392"/>
      <c r="DKD406" s="392"/>
      <c r="DKE406" s="392"/>
      <c r="DKF406" s="392"/>
      <c r="DKG406" s="392"/>
      <c r="DKH406" s="392"/>
      <c r="DKI406" s="392"/>
      <c r="DKJ406" s="392"/>
      <c r="DKK406" s="392"/>
      <c r="DKL406" s="392"/>
      <c r="DKM406" s="392"/>
      <c r="DKN406" s="392"/>
      <c r="DKO406" s="392"/>
      <c r="DKP406" s="392"/>
      <c r="DKQ406" s="392"/>
      <c r="DKR406" s="392"/>
      <c r="DKS406" s="392"/>
      <c r="DKT406" s="392"/>
      <c r="DKU406" s="392"/>
      <c r="DKV406" s="392"/>
      <c r="DKW406" s="392"/>
      <c r="DKX406" s="392"/>
      <c r="DKY406" s="392"/>
      <c r="DKZ406" s="392"/>
      <c r="DLA406" s="392"/>
      <c r="DLB406" s="392"/>
      <c r="DLC406" s="392"/>
      <c r="DLD406" s="392"/>
      <c r="DLE406" s="392"/>
      <c r="DLF406" s="392"/>
      <c r="DLG406" s="392"/>
      <c r="DLH406" s="392"/>
      <c r="DLI406" s="392"/>
      <c r="DLJ406" s="392"/>
      <c r="DLK406" s="392"/>
      <c r="DLL406" s="392"/>
      <c r="DLM406" s="392"/>
      <c r="DLN406" s="392"/>
      <c r="DLO406" s="392"/>
      <c r="DLP406" s="392"/>
      <c r="DLQ406" s="392"/>
      <c r="DLR406" s="392"/>
      <c r="DLS406" s="392"/>
      <c r="DLT406" s="392"/>
      <c r="DLU406" s="392"/>
      <c r="DLV406" s="392"/>
      <c r="DLW406" s="392"/>
      <c r="DLX406" s="392"/>
      <c r="DLY406" s="392"/>
      <c r="DLZ406" s="392"/>
      <c r="DMA406" s="392"/>
      <c r="DMB406" s="392"/>
      <c r="DMC406" s="392"/>
      <c r="DMD406" s="392"/>
      <c r="DME406" s="392"/>
      <c r="DMF406" s="392"/>
      <c r="DMG406" s="392"/>
      <c r="DMH406" s="392"/>
      <c r="DMI406" s="392"/>
      <c r="DMJ406" s="392"/>
      <c r="DMK406" s="392"/>
      <c r="DML406" s="392"/>
      <c r="DMM406" s="392"/>
      <c r="DMN406" s="392"/>
      <c r="DMO406" s="392"/>
      <c r="DMP406" s="392"/>
      <c r="DMQ406" s="392"/>
      <c r="DMR406" s="392"/>
      <c r="DMS406" s="392"/>
      <c r="DMT406" s="392"/>
      <c r="DMU406" s="392"/>
      <c r="DMV406" s="392"/>
      <c r="DMW406" s="392"/>
      <c r="DMX406" s="392"/>
      <c r="DMY406" s="392"/>
      <c r="DMZ406" s="392"/>
      <c r="DNA406" s="392"/>
      <c r="DNB406" s="392"/>
      <c r="DNC406" s="392"/>
      <c r="DND406" s="392"/>
      <c r="DNE406" s="392"/>
      <c r="DNF406" s="392"/>
      <c r="DNG406" s="392"/>
      <c r="DNH406" s="392"/>
      <c r="DNI406" s="392"/>
      <c r="DNJ406" s="392"/>
      <c r="DNK406" s="392"/>
      <c r="DNL406" s="392"/>
      <c r="DNM406" s="392"/>
      <c r="DNN406" s="392"/>
      <c r="DNO406" s="392"/>
      <c r="DNP406" s="392"/>
      <c r="DNQ406" s="392"/>
      <c r="DNR406" s="392"/>
      <c r="DNS406" s="392"/>
      <c r="DNT406" s="392"/>
      <c r="DNU406" s="392"/>
      <c r="DNV406" s="392"/>
      <c r="DNW406" s="392"/>
      <c r="DNX406" s="392"/>
      <c r="DNY406" s="392"/>
      <c r="DNZ406" s="392"/>
      <c r="DOA406" s="392"/>
      <c r="DOB406" s="392"/>
      <c r="DOC406" s="392"/>
      <c r="DOD406" s="392"/>
      <c r="DOE406" s="392"/>
      <c r="DOF406" s="392"/>
      <c r="DOG406" s="392"/>
      <c r="DOH406" s="392"/>
      <c r="DOI406" s="392"/>
      <c r="DOJ406" s="392"/>
      <c r="DOK406" s="392"/>
      <c r="DOL406" s="392"/>
      <c r="DOM406" s="392"/>
      <c r="DON406" s="392"/>
      <c r="DOO406" s="392"/>
      <c r="DOP406" s="392"/>
      <c r="DOQ406" s="392"/>
      <c r="DOR406" s="392"/>
      <c r="DOS406" s="392"/>
      <c r="DOT406" s="392"/>
      <c r="DOU406" s="392"/>
      <c r="DOV406" s="392"/>
      <c r="DOW406" s="392"/>
      <c r="DOX406" s="392"/>
      <c r="DOY406" s="392"/>
      <c r="DOZ406" s="392"/>
      <c r="DPA406" s="392"/>
      <c r="DPB406" s="392"/>
      <c r="DPC406" s="392"/>
      <c r="DPD406" s="392"/>
      <c r="DPE406" s="392"/>
      <c r="DPF406" s="392"/>
      <c r="DPG406" s="392"/>
      <c r="DPH406" s="392"/>
      <c r="DPI406" s="392"/>
      <c r="DPJ406" s="392"/>
      <c r="DPK406" s="392"/>
      <c r="DPL406" s="392"/>
      <c r="DPM406" s="392"/>
      <c r="DPN406" s="392"/>
      <c r="DPO406" s="392"/>
      <c r="DPP406" s="392"/>
      <c r="DPQ406" s="392"/>
      <c r="DPR406" s="392"/>
      <c r="DPS406" s="392"/>
      <c r="DPT406" s="392"/>
      <c r="DPU406" s="392"/>
      <c r="DPV406" s="392"/>
      <c r="DPW406" s="392"/>
      <c r="DPX406" s="392"/>
      <c r="DPY406" s="392"/>
      <c r="DPZ406" s="392"/>
      <c r="DQA406" s="392"/>
      <c r="DQB406" s="392"/>
      <c r="DQC406" s="392"/>
      <c r="DQD406" s="392"/>
      <c r="DQE406" s="392"/>
      <c r="DQF406" s="392"/>
      <c r="DQG406" s="392"/>
      <c r="DQH406" s="392"/>
      <c r="DQI406" s="392"/>
      <c r="DQJ406" s="392"/>
      <c r="DQK406" s="392"/>
      <c r="DQL406" s="392"/>
      <c r="DQM406" s="392"/>
      <c r="DQN406" s="392"/>
      <c r="DQO406" s="392"/>
      <c r="DQP406" s="392"/>
      <c r="DQQ406" s="392"/>
      <c r="DQR406" s="392"/>
      <c r="DQS406" s="392"/>
      <c r="DQT406" s="392"/>
      <c r="DQU406" s="392"/>
      <c r="DQV406" s="392"/>
      <c r="DQW406" s="392"/>
      <c r="DQX406" s="392"/>
      <c r="DQY406" s="392"/>
      <c r="DQZ406" s="392"/>
      <c r="DRA406" s="392"/>
      <c r="DRB406" s="392"/>
      <c r="DRC406" s="392"/>
      <c r="DRD406" s="392"/>
      <c r="DRE406" s="392"/>
      <c r="DRF406" s="392"/>
      <c r="DRG406" s="392"/>
      <c r="DRH406" s="392"/>
      <c r="DRI406" s="392"/>
      <c r="DRJ406" s="392"/>
      <c r="DRK406" s="392"/>
      <c r="DRL406" s="392"/>
      <c r="DRM406" s="392"/>
      <c r="DRN406" s="392"/>
      <c r="DRO406" s="392"/>
      <c r="DRP406" s="392"/>
      <c r="DRQ406" s="392"/>
      <c r="DRR406" s="392"/>
      <c r="DRS406" s="392"/>
      <c r="DRT406" s="392"/>
      <c r="DRU406" s="392"/>
      <c r="DRV406" s="392"/>
      <c r="DRW406" s="392"/>
      <c r="DRX406" s="392"/>
      <c r="DRY406" s="392"/>
      <c r="DRZ406" s="392"/>
      <c r="DSA406" s="392"/>
      <c r="DSB406" s="392"/>
      <c r="DSC406" s="392"/>
      <c r="DSD406" s="392"/>
      <c r="DSE406" s="392"/>
      <c r="DSF406" s="392"/>
      <c r="DSG406" s="392"/>
      <c r="DSH406" s="392"/>
      <c r="DSI406" s="392"/>
      <c r="DSJ406" s="392"/>
      <c r="DSK406" s="392"/>
      <c r="DSL406" s="392"/>
      <c r="DSM406" s="392"/>
      <c r="DSN406" s="392"/>
      <c r="DSO406" s="392"/>
      <c r="DSP406" s="392"/>
      <c r="DSQ406" s="392"/>
      <c r="DSR406" s="392"/>
      <c r="DSS406" s="392"/>
      <c r="DST406" s="392"/>
      <c r="DSU406" s="392"/>
      <c r="DSV406" s="392"/>
      <c r="DSW406" s="392"/>
      <c r="DSX406" s="392"/>
      <c r="DSY406" s="392"/>
      <c r="DSZ406" s="392"/>
      <c r="DTA406" s="392"/>
      <c r="DTB406" s="392"/>
      <c r="DTC406" s="392"/>
      <c r="DTD406" s="392"/>
      <c r="DTE406" s="392"/>
      <c r="DTF406" s="392"/>
      <c r="DTG406" s="392"/>
      <c r="DTH406" s="392"/>
      <c r="DTI406" s="392"/>
      <c r="DTJ406" s="392"/>
      <c r="DTK406" s="392"/>
      <c r="DTL406" s="392"/>
      <c r="DTM406" s="392"/>
      <c r="DTN406" s="392"/>
      <c r="DTO406" s="392"/>
      <c r="DTP406" s="392"/>
      <c r="DTQ406" s="392"/>
      <c r="DTR406" s="392"/>
      <c r="DTS406" s="392"/>
      <c r="DTT406" s="392"/>
      <c r="DTU406" s="392"/>
      <c r="DTV406" s="392"/>
      <c r="DTW406" s="392"/>
      <c r="DTX406" s="392"/>
      <c r="DTY406" s="392"/>
      <c r="DTZ406" s="392"/>
      <c r="DUA406" s="392"/>
      <c r="DUB406" s="392"/>
      <c r="DUC406" s="392"/>
      <c r="DUD406" s="392"/>
      <c r="DUE406" s="392"/>
      <c r="DUF406" s="392"/>
      <c r="DUG406" s="392"/>
      <c r="DUH406" s="392"/>
      <c r="DUI406" s="392"/>
      <c r="DUJ406" s="392"/>
      <c r="DUK406" s="392"/>
      <c r="DUL406" s="392"/>
      <c r="DUM406" s="392"/>
      <c r="DUN406" s="392"/>
      <c r="DUO406" s="392"/>
      <c r="DUP406" s="392"/>
      <c r="DUQ406" s="392"/>
      <c r="DUR406" s="392"/>
      <c r="DUS406" s="392"/>
      <c r="DUT406" s="392"/>
      <c r="DUU406" s="392"/>
      <c r="DUV406" s="392"/>
      <c r="DUW406" s="392"/>
      <c r="DUX406" s="392"/>
      <c r="DUY406" s="392"/>
      <c r="DUZ406" s="392"/>
      <c r="DVA406" s="392"/>
      <c r="DVB406" s="392"/>
      <c r="DVC406" s="392"/>
      <c r="DVD406" s="392"/>
      <c r="DVE406" s="392"/>
      <c r="DVF406" s="392"/>
      <c r="DVG406" s="392"/>
      <c r="DVH406" s="392"/>
      <c r="DVI406" s="392"/>
      <c r="DVJ406" s="392"/>
      <c r="DVK406" s="392"/>
      <c r="DVL406" s="392"/>
      <c r="DVM406" s="392"/>
      <c r="DVN406" s="392"/>
      <c r="DVO406" s="392"/>
      <c r="DVP406" s="392"/>
      <c r="DVQ406" s="392"/>
      <c r="DVR406" s="392"/>
      <c r="DVS406" s="392"/>
      <c r="DVT406" s="392"/>
      <c r="DVU406" s="392"/>
      <c r="DVV406" s="392"/>
      <c r="DVW406" s="392"/>
      <c r="DVX406" s="392"/>
      <c r="DVY406" s="392"/>
      <c r="DVZ406" s="392"/>
      <c r="DWA406" s="392"/>
      <c r="DWB406" s="392"/>
      <c r="DWC406" s="392"/>
      <c r="DWD406" s="392"/>
      <c r="DWE406" s="392"/>
      <c r="DWF406" s="392"/>
      <c r="DWG406" s="392"/>
      <c r="DWH406" s="392"/>
      <c r="DWI406" s="392"/>
      <c r="DWJ406" s="392"/>
      <c r="DWK406" s="392"/>
      <c r="DWL406" s="392"/>
      <c r="DWM406" s="392"/>
      <c r="DWN406" s="392"/>
      <c r="DWO406" s="392"/>
      <c r="DWP406" s="392"/>
      <c r="DWQ406" s="392"/>
      <c r="DWR406" s="392"/>
      <c r="DWS406" s="392"/>
      <c r="DWT406" s="392"/>
      <c r="DWU406" s="392"/>
      <c r="DWV406" s="392"/>
      <c r="DWW406" s="392"/>
      <c r="DWX406" s="392"/>
      <c r="DWY406" s="392"/>
      <c r="DWZ406" s="392"/>
      <c r="DXA406" s="392"/>
      <c r="DXB406" s="392"/>
      <c r="DXC406" s="392"/>
      <c r="DXD406" s="392"/>
      <c r="DXE406" s="392"/>
      <c r="DXF406" s="392"/>
      <c r="DXG406" s="392"/>
      <c r="DXH406" s="392"/>
      <c r="DXI406" s="392"/>
      <c r="DXJ406" s="392"/>
      <c r="DXK406" s="392"/>
      <c r="DXL406" s="392"/>
      <c r="DXM406" s="392"/>
      <c r="DXN406" s="392"/>
      <c r="DXO406" s="392"/>
      <c r="DXP406" s="392"/>
      <c r="DXQ406" s="392"/>
      <c r="DXR406" s="392"/>
      <c r="DXS406" s="392"/>
      <c r="DXT406" s="392"/>
      <c r="DXU406" s="392"/>
      <c r="DXV406" s="392"/>
      <c r="DXW406" s="392"/>
      <c r="DXX406" s="392"/>
      <c r="DXY406" s="392"/>
      <c r="DXZ406" s="392"/>
      <c r="DYA406" s="392"/>
      <c r="DYB406" s="392"/>
      <c r="DYC406" s="392"/>
      <c r="DYD406" s="392"/>
      <c r="DYE406" s="392"/>
      <c r="DYF406" s="392"/>
      <c r="DYG406" s="392"/>
      <c r="DYH406" s="392"/>
      <c r="DYI406" s="392"/>
      <c r="DYJ406" s="392"/>
      <c r="DYK406" s="392"/>
      <c r="DYL406" s="392"/>
      <c r="DYM406" s="392"/>
      <c r="DYN406" s="392"/>
      <c r="DYO406" s="392"/>
      <c r="DYP406" s="392"/>
      <c r="DYQ406" s="392"/>
      <c r="DYR406" s="392"/>
      <c r="DYS406" s="392"/>
      <c r="DYT406" s="392"/>
      <c r="DYU406" s="392"/>
      <c r="DYV406" s="392"/>
      <c r="DYW406" s="392"/>
      <c r="DYX406" s="392"/>
      <c r="DYY406" s="392"/>
      <c r="DYZ406" s="392"/>
      <c r="DZA406" s="392"/>
      <c r="DZB406" s="392"/>
      <c r="DZC406" s="392"/>
      <c r="DZD406" s="392"/>
      <c r="DZE406" s="392"/>
      <c r="DZF406" s="392"/>
      <c r="DZG406" s="392"/>
      <c r="DZH406" s="392"/>
      <c r="DZI406" s="392"/>
      <c r="DZJ406" s="392"/>
      <c r="DZK406" s="392"/>
      <c r="DZL406" s="392"/>
      <c r="DZM406" s="392"/>
      <c r="DZN406" s="392"/>
      <c r="DZO406" s="392"/>
      <c r="DZP406" s="392"/>
      <c r="DZQ406" s="392"/>
      <c r="DZR406" s="392"/>
      <c r="DZS406" s="392"/>
      <c r="DZT406" s="392"/>
      <c r="DZU406" s="392"/>
      <c r="DZV406" s="392"/>
      <c r="DZW406" s="392"/>
      <c r="DZX406" s="392"/>
      <c r="DZY406" s="392"/>
      <c r="DZZ406" s="392"/>
      <c r="EAA406" s="392"/>
      <c r="EAB406" s="392"/>
      <c r="EAC406" s="392"/>
      <c r="EAD406" s="392"/>
      <c r="EAE406" s="392"/>
      <c r="EAF406" s="392"/>
      <c r="EAG406" s="392"/>
      <c r="EAH406" s="392"/>
      <c r="EAI406" s="392"/>
      <c r="EAJ406" s="392"/>
      <c r="EAK406" s="392"/>
      <c r="EAL406" s="392"/>
      <c r="EAM406" s="392"/>
      <c r="EAN406" s="392"/>
      <c r="EAO406" s="392"/>
      <c r="EAP406" s="392"/>
      <c r="EAQ406" s="392"/>
      <c r="EAR406" s="392"/>
      <c r="EAS406" s="392"/>
      <c r="EAT406" s="392"/>
      <c r="EAU406" s="392"/>
      <c r="EAV406" s="392"/>
      <c r="EAW406" s="392"/>
      <c r="EAX406" s="392"/>
      <c r="EAY406" s="392"/>
      <c r="EAZ406" s="392"/>
      <c r="EBA406" s="392"/>
      <c r="EBB406" s="392"/>
      <c r="EBC406" s="392"/>
      <c r="EBD406" s="392"/>
      <c r="EBE406" s="392"/>
      <c r="EBF406" s="392"/>
      <c r="EBG406" s="392"/>
      <c r="EBH406" s="392"/>
      <c r="EBI406" s="392"/>
      <c r="EBJ406" s="392"/>
      <c r="EBK406" s="392"/>
      <c r="EBL406" s="392"/>
      <c r="EBM406" s="392"/>
      <c r="EBN406" s="392"/>
      <c r="EBO406" s="392"/>
      <c r="EBP406" s="392"/>
      <c r="EBQ406" s="392"/>
      <c r="EBR406" s="392"/>
      <c r="EBS406" s="392"/>
      <c r="EBT406" s="392"/>
      <c r="EBU406" s="392"/>
      <c r="EBV406" s="392"/>
      <c r="EBW406" s="392"/>
      <c r="EBX406" s="392"/>
      <c r="EBY406" s="392"/>
      <c r="EBZ406" s="392"/>
      <c r="ECA406" s="392"/>
      <c r="ECB406" s="392"/>
      <c r="ECC406" s="392"/>
      <c r="ECD406" s="392"/>
      <c r="ECE406" s="392"/>
      <c r="ECF406" s="392"/>
      <c r="ECG406" s="392"/>
      <c r="ECH406" s="392"/>
      <c r="ECI406" s="392"/>
      <c r="ECJ406" s="392"/>
      <c r="ECK406" s="392"/>
      <c r="ECL406" s="392"/>
      <c r="ECM406" s="392"/>
      <c r="ECN406" s="392"/>
      <c r="ECO406" s="392"/>
      <c r="ECP406" s="392"/>
      <c r="ECQ406" s="392"/>
      <c r="ECR406" s="392"/>
      <c r="ECS406" s="392"/>
      <c r="ECT406" s="392"/>
      <c r="ECU406" s="392"/>
      <c r="ECV406" s="392"/>
      <c r="ECW406" s="392"/>
      <c r="ECX406" s="392"/>
      <c r="ECY406" s="392"/>
      <c r="ECZ406" s="392"/>
      <c r="EDA406" s="392"/>
      <c r="EDB406" s="392"/>
      <c r="EDC406" s="392"/>
      <c r="EDD406" s="392"/>
      <c r="EDE406" s="392"/>
      <c r="EDF406" s="392"/>
      <c r="EDG406" s="392"/>
      <c r="EDH406" s="392"/>
      <c r="EDI406" s="392"/>
      <c r="EDJ406" s="392"/>
      <c r="EDK406" s="392"/>
      <c r="EDL406" s="392"/>
      <c r="EDM406" s="392"/>
      <c r="EDN406" s="392"/>
      <c r="EDO406" s="392"/>
      <c r="EDP406" s="392"/>
      <c r="EDQ406" s="392"/>
      <c r="EDR406" s="392"/>
      <c r="EDS406" s="392"/>
      <c r="EDT406" s="392"/>
      <c r="EDU406" s="392"/>
      <c r="EDV406" s="392"/>
      <c r="EDW406" s="392"/>
      <c r="EDX406" s="392"/>
      <c r="EDY406" s="392"/>
      <c r="EDZ406" s="392"/>
      <c r="EEA406" s="392"/>
      <c r="EEB406" s="392"/>
      <c r="EEC406" s="392"/>
      <c r="EED406" s="392"/>
      <c r="EEE406" s="392"/>
      <c r="EEF406" s="392"/>
      <c r="EEG406" s="392"/>
      <c r="EEH406" s="392"/>
      <c r="EEI406" s="392"/>
      <c r="EEJ406" s="392"/>
      <c r="EEK406" s="392"/>
      <c r="EEL406" s="392"/>
      <c r="EEM406" s="392"/>
      <c r="EEN406" s="392"/>
      <c r="EEO406" s="392"/>
      <c r="EEP406" s="392"/>
      <c r="EEQ406" s="392"/>
      <c r="EER406" s="392"/>
      <c r="EES406" s="392"/>
      <c r="EET406" s="392"/>
      <c r="EEU406" s="392"/>
      <c r="EEV406" s="392"/>
      <c r="EEW406" s="392"/>
      <c r="EEX406" s="392"/>
      <c r="EEY406" s="392"/>
      <c r="EEZ406" s="392"/>
      <c r="EFA406" s="392"/>
      <c r="EFB406" s="392"/>
      <c r="EFC406" s="392"/>
      <c r="EFD406" s="392"/>
      <c r="EFE406" s="392"/>
      <c r="EFF406" s="392"/>
      <c r="EFG406" s="392"/>
      <c r="EFH406" s="392"/>
      <c r="EFI406" s="392"/>
      <c r="EFJ406" s="392"/>
      <c r="EFK406" s="392"/>
      <c r="EFL406" s="392"/>
      <c r="EFM406" s="392"/>
      <c r="EFN406" s="392"/>
      <c r="EFO406" s="392"/>
      <c r="EFP406" s="392"/>
      <c r="EFQ406" s="392"/>
      <c r="EFR406" s="392"/>
      <c r="EFS406" s="392"/>
      <c r="EFT406" s="392"/>
      <c r="EFU406" s="392"/>
      <c r="EFV406" s="392"/>
      <c r="EFW406" s="392"/>
      <c r="EFX406" s="392"/>
      <c r="EFY406" s="392"/>
      <c r="EFZ406" s="392"/>
      <c r="EGA406" s="392"/>
      <c r="EGB406" s="392"/>
      <c r="EGC406" s="392"/>
      <c r="EGD406" s="392"/>
      <c r="EGE406" s="392"/>
      <c r="EGF406" s="392"/>
      <c r="EGG406" s="392"/>
      <c r="EGH406" s="392"/>
      <c r="EGI406" s="392"/>
      <c r="EGJ406" s="392"/>
      <c r="EGK406" s="392"/>
      <c r="EGL406" s="392"/>
      <c r="EGM406" s="392"/>
      <c r="EGN406" s="392"/>
      <c r="EGO406" s="392"/>
      <c r="EGP406" s="392"/>
      <c r="EGQ406" s="392"/>
      <c r="EGR406" s="392"/>
      <c r="EGS406" s="392"/>
      <c r="EGT406" s="392"/>
      <c r="EGU406" s="392"/>
      <c r="EGV406" s="392"/>
      <c r="EGW406" s="392"/>
      <c r="EGX406" s="392"/>
      <c r="EGY406" s="392"/>
      <c r="EGZ406" s="392"/>
      <c r="EHA406" s="392"/>
      <c r="EHB406" s="392"/>
      <c r="EHC406" s="392"/>
      <c r="EHD406" s="392"/>
      <c r="EHE406" s="392"/>
      <c r="EHF406" s="392"/>
      <c r="EHG406" s="392"/>
      <c r="EHH406" s="392"/>
      <c r="EHI406" s="392"/>
      <c r="EHJ406" s="392"/>
      <c r="EHK406" s="392"/>
      <c r="EHL406" s="392"/>
      <c r="EHM406" s="392"/>
      <c r="EHN406" s="392"/>
      <c r="EHO406" s="392"/>
      <c r="EHP406" s="392"/>
      <c r="EHQ406" s="392"/>
      <c r="EHR406" s="392"/>
      <c r="EHS406" s="392"/>
      <c r="EHT406" s="392"/>
      <c r="EHU406" s="392"/>
      <c r="EHV406" s="392"/>
      <c r="EHW406" s="392"/>
      <c r="EHX406" s="392"/>
      <c r="EHY406" s="392"/>
      <c r="EHZ406" s="392"/>
      <c r="EIA406" s="392"/>
      <c r="EIB406" s="392"/>
      <c r="EIC406" s="392"/>
      <c r="EID406" s="392"/>
      <c r="EIE406" s="392"/>
      <c r="EIF406" s="392"/>
      <c r="EIG406" s="392"/>
      <c r="EIH406" s="392"/>
      <c r="EII406" s="392"/>
      <c r="EIJ406" s="392"/>
      <c r="EIK406" s="392"/>
      <c r="EIL406" s="392"/>
      <c r="EIM406" s="392"/>
      <c r="EIN406" s="392"/>
      <c r="EIO406" s="392"/>
      <c r="EIP406" s="392"/>
      <c r="EIQ406" s="392"/>
      <c r="EIR406" s="392"/>
      <c r="EIS406" s="392"/>
      <c r="EIT406" s="392"/>
      <c r="EIU406" s="392"/>
      <c r="EIV406" s="392"/>
      <c r="EIW406" s="392"/>
      <c r="EIX406" s="392"/>
      <c r="EIY406" s="392"/>
      <c r="EIZ406" s="392"/>
      <c r="EJA406" s="392"/>
      <c r="EJB406" s="392"/>
      <c r="EJC406" s="392"/>
      <c r="EJD406" s="392"/>
      <c r="EJE406" s="392"/>
      <c r="EJF406" s="392"/>
      <c r="EJG406" s="392"/>
      <c r="EJH406" s="392"/>
      <c r="EJI406" s="392"/>
      <c r="EJJ406" s="392"/>
      <c r="EJK406" s="392"/>
      <c r="EJL406" s="392"/>
      <c r="EJM406" s="392"/>
      <c r="EJN406" s="392"/>
      <c r="EJO406" s="392"/>
      <c r="EJP406" s="392"/>
      <c r="EJQ406" s="392"/>
      <c r="EJR406" s="392"/>
      <c r="EJS406" s="392"/>
      <c r="EJT406" s="392"/>
      <c r="EJU406" s="392"/>
      <c r="EJV406" s="392"/>
      <c r="EJW406" s="392"/>
      <c r="EJX406" s="392"/>
      <c r="EJY406" s="392"/>
      <c r="EJZ406" s="392"/>
      <c r="EKA406" s="392"/>
      <c r="EKB406" s="392"/>
      <c r="EKC406" s="392"/>
      <c r="EKD406" s="392"/>
      <c r="EKE406" s="392"/>
      <c r="EKF406" s="392"/>
      <c r="EKG406" s="392"/>
      <c r="EKH406" s="392"/>
      <c r="EKI406" s="392"/>
      <c r="EKJ406" s="392"/>
      <c r="EKK406" s="392"/>
      <c r="EKL406" s="392"/>
      <c r="EKM406" s="392"/>
      <c r="EKN406" s="392"/>
      <c r="EKO406" s="392"/>
      <c r="EKP406" s="392"/>
      <c r="EKQ406" s="392"/>
      <c r="EKR406" s="392"/>
      <c r="EKS406" s="392"/>
      <c r="EKT406" s="392"/>
      <c r="EKU406" s="392"/>
      <c r="EKV406" s="392"/>
      <c r="EKW406" s="392"/>
      <c r="EKX406" s="392"/>
      <c r="EKY406" s="392"/>
      <c r="EKZ406" s="392"/>
      <c r="ELA406" s="392"/>
      <c r="ELB406" s="392"/>
      <c r="ELC406" s="392"/>
      <c r="ELD406" s="392"/>
      <c r="ELE406" s="392"/>
      <c r="ELF406" s="392"/>
      <c r="ELG406" s="392"/>
      <c r="ELH406" s="392"/>
      <c r="ELI406" s="392"/>
      <c r="ELJ406" s="392"/>
      <c r="ELK406" s="392"/>
      <c r="ELL406" s="392"/>
      <c r="ELM406" s="392"/>
      <c r="ELN406" s="392"/>
      <c r="ELO406" s="392"/>
      <c r="ELP406" s="392"/>
      <c r="ELQ406" s="392"/>
      <c r="ELR406" s="392"/>
      <c r="ELS406" s="392"/>
      <c r="ELT406" s="392"/>
      <c r="ELU406" s="392"/>
      <c r="ELV406" s="392"/>
      <c r="ELW406" s="392"/>
      <c r="ELX406" s="392"/>
      <c r="ELY406" s="392"/>
      <c r="ELZ406" s="392"/>
      <c r="EMA406" s="392"/>
      <c r="EMB406" s="392"/>
      <c r="EMC406" s="392"/>
      <c r="EMD406" s="392"/>
      <c r="EME406" s="392"/>
      <c r="EMF406" s="392"/>
      <c r="EMG406" s="392"/>
      <c r="EMH406" s="392"/>
      <c r="EMI406" s="392"/>
      <c r="EMJ406" s="392"/>
      <c r="EMK406" s="392"/>
      <c r="EML406" s="392"/>
      <c r="EMM406" s="392"/>
      <c r="EMN406" s="392"/>
      <c r="EMO406" s="392"/>
      <c r="EMP406" s="392"/>
      <c r="EMQ406" s="392"/>
      <c r="EMR406" s="392"/>
      <c r="EMS406" s="392"/>
      <c r="EMT406" s="392"/>
      <c r="EMU406" s="392"/>
      <c r="EMV406" s="392"/>
      <c r="EMW406" s="392"/>
      <c r="EMX406" s="392"/>
      <c r="EMY406" s="392"/>
      <c r="EMZ406" s="392"/>
      <c r="ENA406" s="392"/>
      <c r="ENB406" s="392"/>
      <c r="ENC406" s="392"/>
      <c r="END406" s="392"/>
      <c r="ENE406" s="392"/>
      <c r="ENF406" s="392"/>
      <c r="ENG406" s="392"/>
      <c r="ENH406" s="392"/>
      <c r="ENI406" s="392"/>
      <c r="ENJ406" s="392"/>
      <c r="ENK406" s="392"/>
      <c r="ENL406" s="392"/>
      <c r="ENM406" s="392"/>
      <c r="ENN406" s="392"/>
      <c r="ENO406" s="392"/>
      <c r="ENP406" s="392"/>
      <c r="ENQ406" s="392"/>
      <c r="ENR406" s="392"/>
      <c r="ENS406" s="392"/>
      <c r="ENT406" s="392"/>
      <c r="ENU406" s="392"/>
      <c r="ENV406" s="392"/>
      <c r="ENW406" s="392"/>
      <c r="ENX406" s="392"/>
      <c r="ENY406" s="392"/>
      <c r="ENZ406" s="392"/>
      <c r="EOA406" s="392"/>
      <c r="EOB406" s="392"/>
      <c r="EOC406" s="392"/>
      <c r="EOD406" s="392"/>
      <c r="EOE406" s="392"/>
      <c r="EOF406" s="392"/>
      <c r="EOG406" s="392"/>
      <c r="EOH406" s="392"/>
      <c r="EOI406" s="392"/>
      <c r="EOJ406" s="392"/>
      <c r="EOK406" s="392"/>
      <c r="EOL406" s="392"/>
      <c r="EOM406" s="392"/>
      <c r="EON406" s="392"/>
      <c r="EOO406" s="392"/>
      <c r="EOP406" s="392"/>
      <c r="EOQ406" s="392"/>
      <c r="EOR406" s="392"/>
      <c r="EOS406" s="392"/>
      <c r="EOT406" s="392"/>
      <c r="EOU406" s="392"/>
      <c r="EOV406" s="392"/>
      <c r="EOW406" s="392"/>
      <c r="EOX406" s="392"/>
      <c r="EOY406" s="392"/>
      <c r="EOZ406" s="392"/>
      <c r="EPA406" s="392"/>
      <c r="EPB406" s="392"/>
      <c r="EPC406" s="392"/>
      <c r="EPD406" s="392"/>
      <c r="EPE406" s="392"/>
      <c r="EPF406" s="392"/>
      <c r="EPG406" s="392"/>
      <c r="EPH406" s="392"/>
      <c r="EPI406" s="392"/>
      <c r="EPJ406" s="392"/>
      <c r="EPK406" s="392"/>
      <c r="EPL406" s="392"/>
      <c r="EPM406" s="392"/>
      <c r="EPN406" s="392"/>
      <c r="EPO406" s="392"/>
      <c r="EPP406" s="392"/>
      <c r="EPQ406" s="392"/>
      <c r="EPR406" s="392"/>
      <c r="EPS406" s="392"/>
      <c r="EPT406" s="392"/>
      <c r="EPU406" s="392"/>
      <c r="EPV406" s="392"/>
      <c r="EPW406" s="392"/>
      <c r="EPX406" s="392"/>
      <c r="EPY406" s="392"/>
      <c r="EPZ406" s="392"/>
      <c r="EQA406" s="392"/>
      <c r="EQB406" s="392"/>
      <c r="EQC406" s="392"/>
      <c r="EQD406" s="392"/>
      <c r="EQE406" s="392"/>
      <c r="EQF406" s="392"/>
      <c r="EQG406" s="392"/>
      <c r="EQH406" s="392"/>
      <c r="EQI406" s="392"/>
      <c r="EQJ406" s="392"/>
      <c r="EQK406" s="392"/>
      <c r="EQL406" s="392"/>
      <c r="EQM406" s="392"/>
      <c r="EQN406" s="392"/>
      <c r="EQO406" s="392"/>
      <c r="EQP406" s="392"/>
      <c r="EQQ406" s="392"/>
      <c r="EQR406" s="392"/>
      <c r="EQS406" s="392"/>
      <c r="EQT406" s="392"/>
      <c r="EQU406" s="392"/>
      <c r="EQV406" s="392"/>
      <c r="EQW406" s="392"/>
      <c r="EQX406" s="392"/>
      <c r="EQY406" s="392"/>
      <c r="EQZ406" s="392"/>
      <c r="ERA406" s="392"/>
      <c r="ERB406" s="392"/>
      <c r="ERC406" s="392"/>
      <c r="ERD406" s="392"/>
      <c r="ERE406" s="392"/>
      <c r="ERF406" s="392"/>
      <c r="ERG406" s="392"/>
      <c r="ERH406" s="392"/>
      <c r="ERI406" s="392"/>
      <c r="ERJ406" s="392"/>
      <c r="ERK406" s="392"/>
      <c r="ERL406" s="392"/>
      <c r="ERM406" s="392"/>
      <c r="ERN406" s="392"/>
      <c r="ERO406" s="392"/>
      <c r="ERP406" s="392"/>
      <c r="ERQ406" s="392"/>
      <c r="ERR406" s="392"/>
      <c r="ERS406" s="392"/>
      <c r="ERT406" s="392"/>
      <c r="ERU406" s="392"/>
      <c r="ERV406" s="392"/>
      <c r="ERW406" s="392"/>
      <c r="ERX406" s="392"/>
      <c r="ERY406" s="392"/>
      <c r="ERZ406" s="392"/>
      <c r="ESA406" s="392"/>
      <c r="ESB406" s="392"/>
      <c r="ESC406" s="392"/>
      <c r="ESD406" s="392"/>
      <c r="ESE406" s="392"/>
      <c r="ESF406" s="392"/>
      <c r="ESG406" s="392"/>
      <c r="ESH406" s="392"/>
      <c r="ESI406" s="392"/>
      <c r="ESJ406" s="392"/>
      <c r="ESK406" s="392"/>
      <c r="ESL406" s="392"/>
      <c r="ESM406" s="392"/>
      <c r="ESN406" s="392"/>
      <c r="ESO406" s="392"/>
      <c r="ESP406" s="392"/>
      <c r="ESQ406" s="392"/>
      <c r="ESR406" s="392"/>
      <c r="ESS406" s="392"/>
      <c r="EST406" s="392"/>
      <c r="ESU406" s="392"/>
      <c r="ESV406" s="392"/>
      <c r="ESW406" s="392"/>
      <c r="ESX406" s="392"/>
      <c r="ESY406" s="392"/>
      <c r="ESZ406" s="392"/>
      <c r="ETA406" s="392"/>
      <c r="ETB406" s="392"/>
      <c r="ETC406" s="392"/>
      <c r="ETD406" s="392"/>
      <c r="ETE406" s="392"/>
      <c r="ETF406" s="392"/>
      <c r="ETG406" s="392"/>
      <c r="ETH406" s="392"/>
      <c r="ETI406" s="392"/>
      <c r="ETJ406" s="392"/>
      <c r="ETK406" s="392"/>
      <c r="ETL406" s="392"/>
      <c r="ETM406" s="392"/>
      <c r="ETN406" s="392"/>
      <c r="ETO406" s="392"/>
      <c r="ETP406" s="392"/>
      <c r="ETQ406" s="392"/>
      <c r="ETR406" s="392"/>
      <c r="ETS406" s="392"/>
      <c r="ETT406" s="392"/>
      <c r="ETU406" s="392"/>
      <c r="ETV406" s="392"/>
      <c r="ETW406" s="392"/>
      <c r="ETX406" s="392"/>
      <c r="ETY406" s="392"/>
      <c r="ETZ406" s="392"/>
      <c r="EUA406" s="392"/>
      <c r="EUB406" s="392"/>
      <c r="EUC406" s="392"/>
      <c r="EUD406" s="392"/>
      <c r="EUE406" s="392"/>
      <c r="EUF406" s="392"/>
      <c r="EUG406" s="392"/>
      <c r="EUH406" s="392"/>
      <c r="EUI406" s="392"/>
      <c r="EUJ406" s="392"/>
      <c r="EUK406" s="392"/>
      <c r="EUL406" s="392"/>
      <c r="EUM406" s="392"/>
      <c r="EUN406" s="392"/>
      <c r="EUO406" s="392"/>
      <c r="EUP406" s="392"/>
      <c r="EUQ406" s="392"/>
      <c r="EUR406" s="392"/>
      <c r="EUS406" s="392"/>
      <c r="EUT406" s="392"/>
      <c r="EUU406" s="392"/>
      <c r="EUV406" s="392"/>
      <c r="EUW406" s="392"/>
      <c r="EUX406" s="392"/>
      <c r="EUY406" s="392"/>
      <c r="EUZ406" s="392"/>
      <c r="EVA406" s="392"/>
      <c r="EVB406" s="392"/>
      <c r="EVC406" s="392"/>
      <c r="EVD406" s="392"/>
      <c r="EVE406" s="392"/>
      <c r="EVF406" s="392"/>
      <c r="EVG406" s="392"/>
      <c r="EVH406" s="392"/>
      <c r="EVI406" s="392"/>
      <c r="EVJ406" s="392"/>
      <c r="EVK406" s="392"/>
      <c r="EVL406" s="392"/>
      <c r="EVM406" s="392"/>
      <c r="EVN406" s="392"/>
      <c r="EVO406" s="392"/>
      <c r="EVP406" s="392"/>
      <c r="EVQ406" s="392"/>
      <c r="EVR406" s="392"/>
      <c r="EVS406" s="392"/>
      <c r="EVT406" s="392"/>
      <c r="EVU406" s="392"/>
      <c r="EVV406" s="392"/>
      <c r="EVW406" s="392"/>
      <c r="EVX406" s="392"/>
      <c r="EVY406" s="392"/>
      <c r="EVZ406" s="392"/>
      <c r="EWA406" s="392"/>
      <c r="EWB406" s="392"/>
      <c r="EWC406" s="392"/>
      <c r="EWD406" s="392"/>
      <c r="EWE406" s="392"/>
      <c r="EWF406" s="392"/>
      <c r="EWG406" s="392"/>
      <c r="EWH406" s="392"/>
      <c r="EWI406" s="392"/>
      <c r="EWJ406" s="392"/>
      <c r="EWK406" s="392"/>
      <c r="EWL406" s="392"/>
      <c r="EWM406" s="392"/>
      <c r="EWN406" s="392"/>
      <c r="EWO406" s="392"/>
      <c r="EWP406" s="392"/>
      <c r="EWQ406" s="392"/>
      <c r="EWR406" s="392"/>
      <c r="EWS406" s="392"/>
      <c r="EWT406" s="392"/>
      <c r="EWU406" s="392"/>
      <c r="EWV406" s="392"/>
      <c r="EWW406" s="392"/>
      <c r="EWX406" s="392"/>
      <c r="EWY406" s="392"/>
      <c r="EWZ406" s="392"/>
      <c r="EXA406" s="392"/>
      <c r="EXB406" s="392"/>
      <c r="EXC406" s="392"/>
      <c r="EXD406" s="392"/>
      <c r="EXE406" s="392"/>
      <c r="EXF406" s="392"/>
      <c r="EXG406" s="392"/>
      <c r="EXH406" s="392"/>
      <c r="EXI406" s="392"/>
      <c r="EXJ406" s="392"/>
      <c r="EXK406" s="392"/>
      <c r="EXL406" s="392"/>
      <c r="EXM406" s="392"/>
      <c r="EXN406" s="392"/>
      <c r="EXO406" s="392"/>
      <c r="EXP406" s="392"/>
      <c r="EXQ406" s="392"/>
      <c r="EXR406" s="392"/>
      <c r="EXS406" s="392"/>
      <c r="EXT406" s="392"/>
      <c r="EXU406" s="392"/>
      <c r="EXV406" s="392"/>
      <c r="EXW406" s="392"/>
      <c r="EXX406" s="392"/>
      <c r="EXY406" s="392"/>
      <c r="EXZ406" s="392"/>
      <c r="EYA406" s="392"/>
      <c r="EYB406" s="392"/>
      <c r="EYC406" s="392"/>
      <c r="EYD406" s="392"/>
      <c r="EYE406" s="392"/>
      <c r="EYF406" s="392"/>
      <c r="EYG406" s="392"/>
      <c r="EYH406" s="392"/>
      <c r="EYI406" s="392"/>
      <c r="EYJ406" s="392"/>
      <c r="EYK406" s="392"/>
      <c r="EYL406" s="392"/>
      <c r="EYM406" s="392"/>
      <c r="EYN406" s="392"/>
      <c r="EYO406" s="392"/>
      <c r="EYP406" s="392"/>
      <c r="EYQ406" s="392"/>
      <c r="EYR406" s="392"/>
      <c r="EYS406" s="392"/>
      <c r="EYT406" s="392"/>
      <c r="EYU406" s="392"/>
      <c r="EYV406" s="392"/>
      <c r="EYW406" s="392"/>
      <c r="EYX406" s="392"/>
      <c r="EYY406" s="392"/>
      <c r="EYZ406" s="392"/>
      <c r="EZA406" s="392"/>
      <c r="EZB406" s="392"/>
      <c r="EZC406" s="392"/>
      <c r="EZD406" s="392"/>
      <c r="EZE406" s="392"/>
      <c r="EZF406" s="392"/>
      <c r="EZG406" s="392"/>
      <c r="EZH406" s="392"/>
      <c r="EZI406" s="392"/>
      <c r="EZJ406" s="392"/>
      <c r="EZK406" s="392"/>
      <c r="EZL406" s="392"/>
      <c r="EZM406" s="392"/>
      <c r="EZN406" s="392"/>
      <c r="EZO406" s="392"/>
      <c r="EZP406" s="392"/>
      <c r="EZQ406" s="392"/>
      <c r="EZR406" s="392"/>
      <c r="EZS406" s="392"/>
      <c r="EZT406" s="392"/>
      <c r="EZU406" s="392"/>
      <c r="EZV406" s="392"/>
      <c r="EZW406" s="392"/>
      <c r="EZX406" s="392"/>
      <c r="EZY406" s="392"/>
      <c r="EZZ406" s="392"/>
      <c r="FAA406" s="392"/>
      <c r="FAB406" s="392"/>
      <c r="FAC406" s="392"/>
      <c r="FAD406" s="392"/>
      <c r="FAE406" s="392"/>
      <c r="FAF406" s="392"/>
      <c r="FAG406" s="392"/>
      <c r="FAH406" s="392"/>
      <c r="FAI406" s="392"/>
      <c r="FAJ406" s="392"/>
      <c r="FAK406" s="392"/>
      <c r="FAL406" s="392"/>
      <c r="FAM406" s="392"/>
      <c r="FAN406" s="392"/>
      <c r="FAO406" s="392"/>
      <c r="FAP406" s="392"/>
      <c r="FAQ406" s="392"/>
      <c r="FAR406" s="392"/>
      <c r="FAS406" s="392"/>
      <c r="FAT406" s="392"/>
      <c r="FAU406" s="392"/>
      <c r="FAV406" s="392"/>
      <c r="FAW406" s="392"/>
      <c r="FAX406" s="392"/>
      <c r="FAY406" s="392"/>
      <c r="FAZ406" s="392"/>
      <c r="FBA406" s="392"/>
      <c r="FBB406" s="392"/>
      <c r="FBC406" s="392"/>
      <c r="FBD406" s="392"/>
      <c r="FBE406" s="392"/>
      <c r="FBF406" s="392"/>
      <c r="FBG406" s="392"/>
      <c r="FBH406" s="392"/>
      <c r="FBI406" s="392"/>
      <c r="FBJ406" s="392"/>
      <c r="FBK406" s="392"/>
      <c r="FBL406" s="392"/>
      <c r="FBM406" s="392"/>
      <c r="FBN406" s="392"/>
      <c r="FBO406" s="392"/>
      <c r="FBP406" s="392"/>
      <c r="FBQ406" s="392"/>
      <c r="FBR406" s="392"/>
      <c r="FBS406" s="392"/>
      <c r="FBT406" s="392"/>
      <c r="FBU406" s="392"/>
      <c r="FBV406" s="392"/>
      <c r="FBW406" s="392"/>
      <c r="FBX406" s="392"/>
      <c r="FBY406" s="392"/>
      <c r="FBZ406" s="392"/>
      <c r="FCA406" s="392"/>
      <c r="FCB406" s="392"/>
      <c r="FCC406" s="392"/>
      <c r="FCD406" s="392"/>
      <c r="FCE406" s="392"/>
      <c r="FCF406" s="392"/>
      <c r="FCG406" s="392"/>
      <c r="FCH406" s="392"/>
      <c r="FCI406" s="392"/>
      <c r="FCJ406" s="392"/>
      <c r="FCK406" s="392"/>
      <c r="FCL406" s="392"/>
      <c r="FCM406" s="392"/>
      <c r="FCN406" s="392"/>
      <c r="FCO406" s="392"/>
      <c r="FCP406" s="392"/>
      <c r="FCQ406" s="392"/>
      <c r="FCR406" s="392"/>
      <c r="FCS406" s="392"/>
      <c r="FCT406" s="392"/>
      <c r="FCU406" s="392"/>
      <c r="FCV406" s="392"/>
      <c r="FCW406" s="392"/>
      <c r="FCX406" s="392"/>
      <c r="FCY406" s="392"/>
      <c r="FCZ406" s="392"/>
      <c r="FDA406" s="392"/>
      <c r="FDB406" s="392"/>
      <c r="FDC406" s="392"/>
      <c r="FDD406" s="392"/>
      <c r="FDE406" s="392"/>
      <c r="FDF406" s="392"/>
      <c r="FDG406" s="392"/>
      <c r="FDH406" s="392"/>
      <c r="FDI406" s="392"/>
      <c r="FDJ406" s="392"/>
      <c r="FDK406" s="392"/>
      <c r="FDL406" s="392"/>
      <c r="FDM406" s="392"/>
      <c r="FDN406" s="392"/>
      <c r="FDO406" s="392"/>
      <c r="FDP406" s="392"/>
      <c r="FDQ406" s="392"/>
      <c r="FDR406" s="392"/>
      <c r="FDS406" s="392"/>
      <c r="FDT406" s="392"/>
      <c r="FDU406" s="392"/>
      <c r="FDV406" s="392"/>
      <c r="FDW406" s="392"/>
      <c r="FDX406" s="392"/>
      <c r="FDY406" s="392"/>
      <c r="FDZ406" s="392"/>
      <c r="FEA406" s="392"/>
      <c r="FEB406" s="392"/>
      <c r="FEC406" s="392"/>
      <c r="FED406" s="392"/>
      <c r="FEE406" s="392"/>
      <c r="FEF406" s="392"/>
      <c r="FEG406" s="392"/>
      <c r="FEH406" s="392"/>
      <c r="FEI406" s="392"/>
      <c r="FEJ406" s="392"/>
      <c r="FEK406" s="392"/>
      <c r="FEL406" s="392"/>
      <c r="FEM406" s="392"/>
      <c r="FEN406" s="392"/>
      <c r="FEO406" s="392"/>
      <c r="FEP406" s="392"/>
      <c r="FEQ406" s="392"/>
      <c r="FER406" s="392"/>
      <c r="FES406" s="392"/>
      <c r="FET406" s="392"/>
      <c r="FEU406" s="392"/>
      <c r="FEV406" s="392"/>
      <c r="FEW406" s="392"/>
      <c r="FEX406" s="392"/>
      <c r="FEY406" s="392"/>
      <c r="FEZ406" s="392"/>
      <c r="FFA406" s="392"/>
      <c r="FFB406" s="392"/>
      <c r="FFC406" s="392"/>
      <c r="FFD406" s="392"/>
      <c r="FFE406" s="392"/>
      <c r="FFF406" s="392"/>
      <c r="FFG406" s="392"/>
      <c r="FFH406" s="392"/>
      <c r="FFI406" s="392"/>
      <c r="FFJ406" s="392"/>
      <c r="FFK406" s="392"/>
      <c r="FFL406" s="392"/>
      <c r="FFM406" s="392"/>
      <c r="FFN406" s="392"/>
      <c r="FFO406" s="392"/>
      <c r="FFP406" s="392"/>
      <c r="FFQ406" s="392"/>
      <c r="FFR406" s="392"/>
      <c r="FFS406" s="392"/>
      <c r="FFT406" s="392"/>
      <c r="FFU406" s="392"/>
      <c r="FFV406" s="392"/>
      <c r="FFW406" s="392"/>
      <c r="FFX406" s="392"/>
      <c r="FFY406" s="392"/>
      <c r="FFZ406" s="392"/>
      <c r="FGA406" s="392"/>
      <c r="FGB406" s="392"/>
      <c r="FGC406" s="392"/>
      <c r="FGD406" s="392"/>
      <c r="FGE406" s="392"/>
      <c r="FGF406" s="392"/>
      <c r="FGG406" s="392"/>
      <c r="FGH406" s="392"/>
      <c r="FGI406" s="392"/>
      <c r="FGJ406" s="392"/>
      <c r="FGK406" s="392"/>
      <c r="FGL406" s="392"/>
      <c r="FGM406" s="392"/>
      <c r="FGN406" s="392"/>
      <c r="FGO406" s="392"/>
      <c r="FGP406" s="392"/>
      <c r="FGQ406" s="392"/>
      <c r="FGR406" s="392"/>
      <c r="FGS406" s="392"/>
      <c r="FGT406" s="392"/>
      <c r="FGU406" s="392"/>
      <c r="FGV406" s="392"/>
      <c r="FGW406" s="392"/>
      <c r="FGX406" s="392"/>
      <c r="FGY406" s="392"/>
      <c r="FGZ406" s="392"/>
      <c r="FHA406" s="392"/>
      <c r="FHB406" s="392"/>
      <c r="FHC406" s="392"/>
      <c r="FHD406" s="392"/>
      <c r="FHE406" s="392"/>
      <c r="FHF406" s="392"/>
      <c r="FHG406" s="392"/>
      <c r="FHH406" s="392"/>
      <c r="FHI406" s="392"/>
      <c r="FHJ406" s="392"/>
      <c r="FHK406" s="392"/>
      <c r="FHL406" s="392"/>
      <c r="FHM406" s="392"/>
      <c r="FHN406" s="392"/>
      <c r="FHO406" s="392"/>
      <c r="FHP406" s="392"/>
      <c r="FHQ406" s="392"/>
      <c r="FHR406" s="392"/>
      <c r="FHS406" s="392"/>
      <c r="FHT406" s="392"/>
      <c r="FHU406" s="392"/>
      <c r="FHV406" s="392"/>
      <c r="FHW406" s="392"/>
      <c r="FHX406" s="392"/>
      <c r="FHY406" s="392"/>
      <c r="FHZ406" s="392"/>
      <c r="FIA406" s="392"/>
      <c r="FIB406" s="392"/>
      <c r="FIC406" s="392"/>
      <c r="FID406" s="392"/>
      <c r="FIE406" s="392"/>
      <c r="FIF406" s="392"/>
      <c r="FIG406" s="392"/>
      <c r="FIH406" s="392"/>
      <c r="FII406" s="392"/>
      <c r="FIJ406" s="392"/>
      <c r="FIK406" s="392"/>
      <c r="FIL406" s="392"/>
      <c r="FIM406" s="392"/>
      <c r="FIN406" s="392"/>
      <c r="FIO406" s="392"/>
      <c r="FIP406" s="392"/>
      <c r="FIQ406" s="392"/>
      <c r="FIR406" s="392"/>
      <c r="FIS406" s="392"/>
      <c r="FIT406" s="392"/>
      <c r="FIU406" s="392"/>
      <c r="FIV406" s="392"/>
      <c r="FIW406" s="392"/>
      <c r="FIX406" s="392"/>
      <c r="FIY406" s="392"/>
      <c r="FIZ406" s="392"/>
      <c r="FJA406" s="392"/>
      <c r="FJB406" s="392"/>
      <c r="FJC406" s="392"/>
      <c r="FJD406" s="392"/>
      <c r="FJE406" s="392"/>
      <c r="FJF406" s="392"/>
      <c r="FJG406" s="392"/>
      <c r="FJH406" s="392"/>
      <c r="FJI406" s="392"/>
      <c r="FJJ406" s="392"/>
      <c r="FJK406" s="392"/>
      <c r="FJL406" s="392"/>
      <c r="FJM406" s="392"/>
      <c r="FJN406" s="392"/>
      <c r="FJO406" s="392"/>
      <c r="FJP406" s="392"/>
      <c r="FJQ406" s="392"/>
      <c r="FJR406" s="392"/>
      <c r="FJS406" s="392"/>
      <c r="FJT406" s="392"/>
      <c r="FJU406" s="392"/>
      <c r="FJV406" s="392"/>
      <c r="FJW406" s="392"/>
      <c r="FJX406" s="392"/>
      <c r="FJY406" s="392"/>
      <c r="FJZ406" s="392"/>
      <c r="FKA406" s="392"/>
      <c r="FKB406" s="392"/>
      <c r="FKC406" s="392"/>
      <c r="FKD406" s="392"/>
      <c r="FKE406" s="392"/>
      <c r="FKF406" s="392"/>
      <c r="FKG406" s="392"/>
      <c r="FKH406" s="392"/>
      <c r="FKI406" s="392"/>
      <c r="FKJ406" s="392"/>
      <c r="FKK406" s="392"/>
      <c r="FKL406" s="392"/>
      <c r="FKM406" s="392"/>
      <c r="FKN406" s="392"/>
      <c r="FKO406" s="392"/>
      <c r="FKP406" s="392"/>
      <c r="FKQ406" s="392"/>
      <c r="FKR406" s="392"/>
      <c r="FKS406" s="392"/>
      <c r="FKT406" s="392"/>
      <c r="FKU406" s="392"/>
      <c r="FKV406" s="392"/>
      <c r="FKW406" s="392"/>
      <c r="FKX406" s="392"/>
      <c r="FKY406" s="392"/>
      <c r="FKZ406" s="392"/>
      <c r="FLA406" s="392"/>
      <c r="FLB406" s="392"/>
      <c r="FLC406" s="392"/>
      <c r="FLD406" s="392"/>
      <c r="FLE406" s="392"/>
      <c r="FLF406" s="392"/>
      <c r="FLG406" s="392"/>
      <c r="FLH406" s="392"/>
      <c r="FLI406" s="392"/>
      <c r="FLJ406" s="392"/>
      <c r="FLK406" s="392"/>
      <c r="FLL406" s="392"/>
      <c r="FLM406" s="392"/>
      <c r="FLN406" s="392"/>
      <c r="FLO406" s="392"/>
      <c r="FLP406" s="392"/>
      <c r="FLQ406" s="392"/>
      <c r="FLR406" s="392"/>
      <c r="FLS406" s="392"/>
      <c r="FLT406" s="392"/>
      <c r="FLU406" s="392"/>
      <c r="FLV406" s="392"/>
      <c r="FLW406" s="392"/>
      <c r="FLX406" s="392"/>
      <c r="FLY406" s="392"/>
      <c r="FLZ406" s="392"/>
      <c r="FMA406" s="392"/>
      <c r="FMB406" s="392"/>
      <c r="FMC406" s="392"/>
      <c r="FMD406" s="392"/>
      <c r="FME406" s="392"/>
      <c r="FMF406" s="392"/>
      <c r="FMG406" s="392"/>
      <c r="FMH406" s="392"/>
      <c r="FMI406" s="392"/>
      <c r="FMJ406" s="392"/>
      <c r="FMK406" s="392"/>
      <c r="FML406" s="392"/>
      <c r="FMM406" s="392"/>
      <c r="FMN406" s="392"/>
      <c r="FMO406" s="392"/>
      <c r="FMP406" s="392"/>
      <c r="FMQ406" s="392"/>
      <c r="FMR406" s="392"/>
      <c r="FMS406" s="392"/>
      <c r="FMT406" s="392"/>
      <c r="FMU406" s="392"/>
      <c r="FMV406" s="392"/>
      <c r="FMW406" s="392"/>
      <c r="FMX406" s="392"/>
      <c r="FMY406" s="392"/>
      <c r="FMZ406" s="392"/>
      <c r="FNA406" s="392"/>
      <c r="FNB406" s="392"/>
      <c r="FNC406" s="392"/>
      <c r="FND406" s="392"/>
      <c r="FNE406" s="392"/>
      <c r="FNF406" s="392"/>
      <c r="FNG406" s="392"/>
      <c r="FNH406" s="392"/>
      <c r="FNI406" s="392"/>
      <c r="FNJ406" s="392"/>
      <c r="FNK406" s="392"/>
      <c r="FNL406" s="392"/>
      <c r="FNM406" s="392"/>
      <c r="FNN406" s="392"/>
      <c r="FNO406" s="392"/>
      <c r="FNP406" s="392"/>
      <c r="FNQ406" s="392"/>
      <c r="FNR406" s="392"/>
      <c r="FNS406" s="392"/>
      <c r="FNT406" s="392"/>
      <c r="FNU406" s="392"/>
      <c r="FNV406" s="392"/>
      <c r="FNW406" s="392"/>
      <c r="FNX406" s="392"/>
      <c r="FNY406" s="392"/>
      <c r="FNZ406" s="392"/>
      <c r="FOA406" s="392"/>
      <c r="FOB406" s="392"/>
      <c r="FOC406" s="392"/>
      <c r="FOD406" s="392"/>
      <c r="FOE406" s="392"/>
      <c r="FOF406" s="392"/>
      <c r="FOG406" s="392"/>
      <c r="FOH406" s="392"/>
      <c r="FOI406" s="392"/>
      <c r="FOJ406" s="392"/>
      <c r="FOK406" s="392"/>
      <c r="FOL406" s="392"/>
      <c r="FOM406" s="392"/>
      <c r="FON406" s="392"/>
      <c r="FOO406" s="392"/>
      <c r="FOP406" s="392"/>
      <c r="FOQ406" s="392"/>
      <c r="FOR406" s="392"/>
      <c r="FOS406" s="392"/>
      <c r="FOT406" s="392"/>
      <c r="FOU406" s="392"/>
      <c r="FOV406" s="392"/>
      <c r="FOW406" s="392"/>
      <c r="FOX406" s="392"/>
      <c r="FOY406" s="392"/>
      <c r="FOZ406" s="392"/>
      <c r="FPA406" s="392"/>
      <c r="FPB406" s="392"/>
      <c r="FPC406" s="392"/>
      <c r="FPD406" s="392"/>
      <c r="FPE406" s="392"/>
      <c r="FPF406" s="392"/>
      <c r="FPG406" s="392"/>
      <c r="FPH406" s="392"/>
      <c r="FPI406" s="392"/>
      <c r="FPJ406" s="392"/>
      <c r="FPK406" s="392"/>
      <c r="FPL406" s="392"/>
      <c r="FPM406" s="392"/>
      <c r="FPN406" s="392"/>
      <c r="FPO406" s="392"/>
      <c r="FPP406" s="392"/>
      <c r="FPQ406" s="392"/>
      <c r="FPR406" s="392"/>
      <c r="FPS406" s="392"/>
      <c r="FPT406" s="392"/>
      <c r="FPU406" s="392"/>
      <c r="FPV406" s="392"/>
      <c r="FPW406" s="392"/>
      <c r="FPX406" s="392"/>
      <c r="FPY406" s="392"/>
      <c r="FPZ406" s="392"/>
      <c r="FQA406" s="392"/>
      <c r="FQB406" s="392"/>
      <c r="FQC406" s="392"/>
      <c r="FQD406" s="392"/>
      <c r="FQE406" s="392"/>
      <c r="FQF406" s="392"/>
      <c r="FQG406" s="392"/>
      <c r="FQH406" s="392"/>
      <c r="FQI406" s="392"/>
      <c r="FQJ406" s="392"/>
      <c r="FQK406" s="392"/>
      <c r="FQL406" s="392"/>
      <c r="FQM406" s="392"/>
      <c r="FQN406" s="392"/>
      <c r="FQO406" s="392"/>
      <c r="FQP406" s="392"/>
      <c r="FQQ406" s="392"/>
      <c r="FQR406" s="392"/>
      <c r="FQS406" s="392"/>
      <c r="FQT406" s="392"/>
      <c r="FQU406" s="392"/>
      <c r="FQV406" s="392"/>
      <c r="FQW406" s="392"/>
      <c r="FQX406" s="392"/>
      <c r="FQY406" s="392"/>
      <c r="FQZ406" s="392"/>
      <c r="FRA406" s="392"/>
      <c r="FRB406" s="392"/>
      <c r="FRC406" s="392"/>
      <c r="FRD406" s="392"/>
      <c r="FRE406" s="392"/>
      <c r="FRF406" s="392"/>
      <c r="FRG406" s="392"/>
      <c r="FRH406" s="392"/>
      <c r="FRI406" s="392"/>
      <c r="FRJ406" s="392"/>
      <c r="FRK406" s="392"/>
      <c r="FRL406" s="392"/>
      <c r="FRM406" s="392"/>
      <c r="FRN406" s="392"/>
      <c r="FRO406" s="392"/>
      <c r="FRP406" s="392"/>
      <c r="FRQ406" s="392"/>
      <c r="FRR406" s="392"/>
      <c r="FRS406" s="392"/>
      <c r="FRT406" s="392"/>
      <c r="FRU406" s="392"/>
      <c r="FRV406" s="392"/>
      <c r="FRW406" s="392"/>
      <c r="FRX406" s="392"/>
      <c r="FRY406" s="392"/>
      <c r="FRZ406" s="392"/>
      <c r="FSA406" s="392"/>
      <c r="FSB406" s="392"/>
      <c r="FSC406" s="392"/>
      <c r="FSD406" s="392"/>
      <c r="FSE406" s="392"/>
      <c r="FSF406" s="392"/>
      <c r="FSG406" s="392"/>
      <c r="FSH406" s="392"/>
      <c r="FSI406" s="392"/>
      <c r="FSJ406" s="392"/>
      <c r="FSK406" s="392"/>
      <c r="FSL406" s="392"/>
      <c r="FSM406" s="392"/>
      <c r="FSN406" s="392"/>
      <c r="FSO406" s="392"/>
      <c r="FSP406" s="392"/>
      <c r="FSQ406" s="392"/>
      <c r="FSR406" s="392"/>
      <c r="FSS406" s="392"/>
      <c r="FST406" s="392"/>
      <c r="FSU406" s="392"/>
      <c r="FSV406" s="392"/>
      <c r="FSW406" s="392"/>
      <c r="FSX406" s="392"/>
      <c r="FSY406" s="392"/>
      <c r="FSZ406" s="392"/>
      <c r="FTA406" s="392"/>
      <c r="FTB406" s="392"/>
      <c r="FTC406" s="392"/>
      <c r="FTD406" s="392"/>
      <c r="FTE406" s="392"/>
      <c r="FTF406" s="392"/>
      <c r="FTG406" s="392"/>
      <c r="FTH406" s="392"/>
      <c r="FTI406" s="392"/>
      <c r="FTJ406" s="392"/>
      <c r="FTK406" s="392"/>
      <c r="FTL406" s="392"/>
      <c r="FTM406" s="392"/>
      <c r="FTN406" s="392"/>
      <c r="FTO406" s="392"/>
      <c r="FTP406" s="392"/>
      <c r="FTQ406" s="392"/>
      <c r="FTR406" s="392"/>
      <c r="FTS406" s="392"/>
      <c r="FTT406" s="392"/>
      <c r="FTU406" s="392"/>
      <c r="FTV406" s="392"/>
      <c r="FTW406" s="392"/>
      <c r="FTX406" s="392"/>
      <c r="FTY406" s="392"/>
      <c r="FTZ406" s="392"/>
      <c r="FUA406" s="392"/>
      <c r="FUB406" s="392"/>
      <c r="FUC406" s="392"/>
      <c r="FUD406" s="392"/>
      <c r="FUE406" s="392"/>
      <c r="FUF406" s="392"/>
      <c r="FUG406" s="392"/>
      <c r="FUH406" s="392"/>
      <c r="FUI406" s="392"/>
      <c r="FUJ406" s="392"/>
      <c r="FUK406" s="392"/>
      <c r="FUL406" s="392"/>
      <c r="FUM406" s="392"/>
      <c r="FUN406" s="392"/>
      <c r="FUO406" s="392"/>
      <c r="FUP406" s="392"/>
      <c r="FUQ406" s="392"/>
      <c r="FUR406" s="392"/>
      <c r="FUS406" s="392"/>
      <c r="FUT406" s="392"/>
      <c r="FUU406" s="392"/>
      <c r="FUV406" s="392"/>
      <c r="FUW406" s="392"/>
      <c r="FUX406" s="392"/>
      <c r="FUY406" s="392"/>
      <c r="FUZ406" s="392"/>
      <c r="FVA406" s="392"/>
      <c r="FVB406" s="392"/>
      <c r="FVC406" s="392"/>
      <c r="FVD406" s="392"/>
      <c r="FVE406" s="392"/>
      <c r="FVF406" s="392"/>
      <c r="FVG406" s="392"/>
      <c r="FVH406" s="392"/>
      <c r="FVI406" s="392"/>
      <c r="FVJ406" s="392"/>
      <c r="FVK406" s="392"/>
      <c r="FVL406" s="392"/>
      <c r="FVM406" s="392"/>
      <c r="FVN406" s="392"/>
      <c r="FVO406" s="392"/>
      <c r="FVP406" s="392"/>
      <c r="FVQ406" s="392"/>
      <c r="FVR406" s="392"/>
      <c r="FVS406" s="392"/>
      <c r="FVT406" s="392"/>
      <c r="FVU406" s="392"/>
      <c r="FVV406" s="392"/>
      <c r="FVW406" s="392"/>
      <c r="FVX406" s="392"/>
      <c r="FVY406" s="392"/>
      <c r="FVZ406" s="392"/>
      <c r="FWA406" s="392"/>
      <c r="FWB406" s="392"/>
      <c r="FWC406" s="392"/>
      <c r="FWD406" s="392"/>
      <c r="FWE406" s="392"/>
      <c r="FWF406" s="392"/>
      <c r="FWG406" s="392"/>
      <c r="FWH406" s="392"/>
      <c r="FWI406" s="392"/>
      <c r="FWJ406" s="392"/>
      <c r="FWK406" s="392"/>
      <c r="FWL406" s="392"/>
      <c r="FWM406" s="392"/>
      <c r="FWN406" s="392"/>
      <c r="FWO406" s="392"/>
      <c r="FWP406" s="392"/>
      <c r="FWQ406" s="392"/>
      <c r="FWR406" s="392"/>
      <c r="FWS406" s="392"/>
      <c r="FWT406" s="392"/>
      <c r="FWU406" s="392"/>
      <c r="FWV406" s="392"/>
      <c r="FWW406" s="392"/>
      <c r="FWX406" s="392"/>
      <c r="FWY406" s="392"/>
      <c r="FWZ406" s="392"/>
      <c r="FXA406" s="392"/>
      <c r="FXB406" s="392"/>
      <c r="FXC406" s="392"/>
      <c r="FXD406" s="392"/>
      <c r="FXE406" s="392"/>
      <c r="FXF406" s="392"/>
      <c r="FXG406" s="392"/>
      <c r="FXH406" s="392"/>
      <c r="FXI406" s="392"/>
      <c r="FXJ406" s="392"/>
      <c r="FXK406" s="392"/>
      <c r="FXL406" s="392"/>
      <c r="FXM406" s="392"/>
      <c r="FXN406" s="392"/>
      <c r="FXO406" s="392"/>
      <c r="FXP406" s="392"/>
      <c r="FXQ406" s="392"/>
      <c r="FXR406" s="392"/>
      <c r="FXS406" s="392"/>
      <c r="FXT406" s="392"/>
      <c r="FXU406" s="392"/>
      <c r="FXV406" s="392"/>
      <c r="FXW406" s="392"/>
      <c r="FXX406" s="392"/>
      <c r="FXY406" s="392"/>
      <c r="FXZ406" s="392"/>
      <c r="FYA406" s="392"/>
      <c r="FYB406" s="392"/>
      <c r="FYC406" s="392"/>
      <c r="FYD406" s="392"/>
      <c r="FYE406" s="392"/>
      <c r="FYF406" s="392"/>
      <c r="FYG406" s="392"/>
      <c r="FYH406" s="392"/>
      <c r="FYI406" s="392"/>
      <c r="FYJ406" s="392"/>
      <c r="FYK406" s="392"/>
      <c r="FYL406" s="392"/>
      <c r="FYM406" s="392"/>
      <c r="FYN406" s="392"/>
      <c r="FYO406" s="392"/>
      <c r="FYP406" s="392"/>
      <c r="FYQ406" s="392"/>
      <c r="FYR406" s="392"/>
      <c r="FYS406" s="392"/>
      <c r="FYT406" s="392"/>
      <c r="FYU406" s="392"/>
      <c r="FYV406" s="392"/>
      <c r="FYW406" s="392"/>
      <c r="FYX406" s="392"/>
      <c r="FYY406" s="392"/>
      <c r="FYZ406" s="392"/>
      <c r="FZA406" s="392"/>
      <c r="FZB406" s="392"/>
      <c r="FZC406" s="392"/>
      <c r="FZD406" s="392"/>
      <c r="FZE406" s="392"/>
      <c r="FZF406" s="392"/>
      <c r="FZG406" s="392"/>
      <c r="FZH406" s="392"/>
      <c r="FZI406" s="392"/>
      <c r="FZJ406" s="392"/>
      <c r="FZK406" s="392"/>
      <c r="FZL406" s="392"/>
      <c r="FZM406" s="392"/>
      <c r="FZN406" s="392"/>
      <c r="FZO406" s="392"/>
      <c r="FZP406" s="392"/>
      <c r="FZQ406" s="392"/>
      <c r="FZR406" s="392"/>
      <c r="FZS406" s="392"/>
      <c r="FZT406" s="392"/>
      <c r="FZU406" s="392"/>
      <c r="FZV406" s="392"/>
      <c r="FZW406" s="392"/>
      <c r="FZX406" s="392"/>
      <c r="FZY406" s="392"/>
      <c r="FZZ406" s="392"/>
      <c r="GAA406" s="392"/>
      <c r="GAB406" s="392"/>
      <c r="GAC406" s="392"/>
      <c r="GAD406" s="392"/>
      <c r="GAE406" s="392"/>
      <c r="GAF406" s="392"/>
      <c r="GAG406" s="392"/>
      <c r="GAH406" s="392"/>
      <c r="GAI406" s="392"/>
      <c r="GAJ406" s="392"/>
      <c r="GAK406" s="392"/>
      <c r="GAL406" s="392"/>
      <c r="GAM406" s="392"/>
      <c r="GAN406" s="392"/>
      <c r="GAO406" s="392"/>
      <c r="GAP406" s="392"/>
      <c r="GAQ406" s="392"/>
      <c r="GAR406" s="392"/>
      <c r="GAS406" s="392"/>
      <c r="GAT406" s="392"/>
      <c r="GAU406" s="392"/>
      <c r="GAV406" s="392"/>
      <c r="GAW406" s="392"/>
      <c r="GAX406" s="392"/>
      <c r="GAY406" s="392"/>
      <c r="GAZ406" s="392"/>
      <c r="GBA406" s="392"/>
      <c r="GBB406" s="392"/>
      <c r="GBC406" s="392"/>
      <c r="GBD406" s="392"/>
      <c r="GBE406" s="392"/>
      <c r="GBF406" s="392"/>
      <c r="GBG406" s="392"/>
      <c r="GBH406" s="392"/>
      <c r="GBI406" s="392"/>
      <c r="GBJ406" s="392"/>
      <c r="GBK406" s="392"/>
      <c r="GBL406" s="392"/>
      <c r="GBM406" s="392"/>
      <c r="GBN406" s="392"/>
      <c r="GBO406" s="392"/>
      <c r="GBP406" s="392"/>
      <c r="GBQ406" s="392"/>
      <c r="GBR406" s="392"/>
      <c r="GBS406" s="392"/>
      <c r="GBT406" s="392"/>
      <c r="GBU406" s="392"/>
      <c r="GBV406" s="392"/>
      <c r="GBW406" s="392"/>
      <c r="GBX406" s="392"/>
      <c r="GBY406" s="392"/>
      <c r="GBZ406" s="392"/>
      <c r="GCA406" s="392"/>
      <c r="GCB406" s="392"/>
      <c r="GCC406" s="392"/>
      <c r="GCD406" s="392"/>
      <c r="GCE406" s="392"/>
      <c r="GCF406" s="392"/>
      <c r="GCG406" s="392"/>
      <c r="GCH406" s="392"/>
      <c r="GCI406" s="392"/>
      <c r="GCJ406" s="392"/>
      <c r="GCK406" s="392"/>
      <c r="GCL406" s="392"/>
      <c r="GCM406" s="392"/>
      <c r="GCN406" s="392"/>
      <c r="GCO406" s="392"/>
      <c r="GCP406" s="392"/>
      <c r="GCQ406" s="392"/>
      <c r="GCR406" s="392"/>
      <c r="GCS406" s="392"/>
      <c r="GCT406" s="392"/>
      <c r="GCU406" s="392"/>
      <c r="GCV406" s="392"/>
      <c r="GCW406" s="392"/>
      <c r="GCX406" s="392"/>
      <c r="GCY406" s="392"/>
      <c r="GCZ406" s="392"/>
      <c r="GDA406" s="392"/>
      <c r="GDB406" s="392"/>
      <c r="GDC406" s="392"/>
      <c r="GDD406" s="392"/>
      <c r="GDE406" s="392"/>
      <c r="GDF406" s="392"/>
      <c r="GDG406" s="392"/>
      <c r="GDH406" s="392"/>
      <c r="GDI406" s="392"/>
      <c r="GDJ406" s="392"/>
      <c r="GDK406" s="392"/>
      <c r="GDL406" s="392"/>
      <c r="GDM406" s="392"/>
      <c r="GDN406" s="392"/>
      <c r="GDO406" s="392"/>
      <c r="GDP406" s="392"/>
      <c r="GDQ406" s="392"/>
      <c r="GDR406" s="392"/>
      <c r="GDS406" s="392"/>
      <c r="GDT406" s="392"/>
      <c r="GDU406" s="392"/>
      <c r="GDV406" s="392"/>
      <c r="GDW406" s="392"/>
      <c r="GDX406" s="392"/>
      <c r="GDY406" s="392"/>
      <c r="GDZ406" s="392"/>
      <c r="GEA406" s="392"/>
      <c r="GEB406" s="392"/>
      <c r="GEC406" s="392"/>
      <c r="GED406" s="392"/>
      <c r="GEE406" s="392"/>
      <c r="GEF406" s="392"/>
      <c r="GEG406" s="392"/>
      <c r="GEH406" s="392"/>
      <c r="GEI406" s="392"/>
      <c r="GEJ406" s="392"/>
      <c r="GEK406" s="392"/>
      <c r="GEL406" s="392"/>
      <c r="GEM406" s="392"/>
      <c r="GEN406" s="392"/>
      <c r="GEO406" s="392"/>
      <c r="GEP406" s="392"/>
      <c r="GEQ406" s="392"/>
      <c r="GER406" s="392"/>
      <c r="GES406" s="392"/>
      <c r="GET406" s="392"/>
      <c r="GEU406" s="392"/>
      <c r="GEV406" s="392"/>
      <c r="GEW406" s="392"/>
      <c r="GEX406" s="392"/>
      <c r="GEY406" s="392"/>
      <c r="GEZ406" s="392"/>
      <c r="GFA406" s="392"/>
      <c r="GFB406" s="392"/>
      <c r="GFC406" s="392"/>
      <c r="GFD406" s="392"/>
      <c r="GFE406" s="392"/>
      <c r="GFF406" s="392"/>
      <c r="GFG406" s="392"/>
      <c r="GFH406" s="392"/>
      <c r="GFI406" s="392"/>
      <c r="GFJ406" s="392"/>
      <c r="GFK406" s="392"/>
      <c r="GFL406" s="392"/>
      <c r="GFM406" s="392"/>
      <c r="GFN406" s="392"/>
      <c r="GFO406" s="392"/>
      <c r="GFP406" s="392"/>
      <c r="GFQ406" s="392"/>
      <c r="GFR406" s="392"/>
      <c r="GFS406" s="392"/>
      <c r="GFT406" s="392"/>
      <c r="GFU406" s="392"/>
      <c r="GFV406" s="392"/>
      <c r="GFW406" s="392"/>
      <c r="GFX406" s="392"/>
      <c r="GFY406" s="392"/>
      <c r="GFZ406" s="392"/>
      <c r="GGA406" s="392"/>
      <c r="GGB406" s="392"/>
      <c r="GGC406" s="392"/>
      <c r="GGD406" s="392"/>
      <c r="GGE406" s="392"/>
      <c r="GGF406" s="392"/>
      <c r="GGG406" s="392"/>
      <c r="GGH406" s="392"/>
      <c r="GGI406" s="392"/>
      <c r="GGJ406" s="392"/>
      <c r="GGK406" s="392"/>
      <c r="GGL406" s="392"/>
      <c r="GGM406" s="392"/>
      <c r="GGN406" s="392"/>
      <c r="GGO406" s="392"/>
      <c r="GGP406" s="392"/>
      <c r="GGQ406" s="392"/>
      <c r="GGR406" s="392"/>
      <c r="GGS406" s="392"/>
      <c r="GGT406" s="392"/>
      <c r="GGU406" s="392"/>
      <c r="GGV406" s="392"/>
      <c r="GGW406" s="392"/>
      <c r="GGX406" s="392"/>
      <c r="GGY406" s="392"/>
      <c r="GGZ406" s="392"/>
      <c r="GHA406" s="392"/>
      <c r="GHB406" s="392"/>
      <c r="GHC406" s="392"/>
      <c r="GHD406" s="392"/>
      <c r="GHE406" s="392"/>
      <c r="GHF406" s="392"/>
      <c r="GHG406" s="392"/>
      <c r="GHH406" s="392"/>
      <c r="GHI406" s="392"/>
      <c r="GHJ406" s="392"/>
      <c r="GHK406" s="392"/>
      <c r="GHL406" s="392"/>
      <c r="GHM406" s="392"/>
      <c r="GHN406" s="392"/>
      <c r="GHO406" s="392"/>
      <c r="GHP406" s="392"/>
      <c r="GHQ406" s="392"/>
      <c r="GHR406" s="392"/>
      <c r="GHS406" s="392"/>
      <c r="GHT406" s="392"/>
      <c r="GHU406" s="392"/>
      <c r="GHV406" s="392"/>
      <c r="GHW406" s="392"/>
      <c r="GHX406" s="392"/>
      <c r="GHY406" s="392"/>
      <c r="GHZ406" s="392"/>
      <c r="GIA406" s="392"/>
      <c r="GIB406" s="392"/>
      <c r="GIC406" s="392"/>
      <c r="GID406" s="392"/>
      <c r="GIE406" s="392"/>
      <c r="GIF406" s="392"/>
      <c r="GIG406" s="392"/>
      <c r="GIH406" s="392"/>
      <c r="GII406" s="392"/>
      <c r="GIJ406" s="392"/>
      <c r="GIK406" s="392"/>
      <c r="GIL406" s="392"/>
      <c r="GIM406" s="392"/>
      <c r="GIN406" s="392"/>
      <c r="GIO406" s="392"/>
      <c r="GIP406" s="392"/>
      <c r="GIQ406" s="392"/>
      <c r="GIR406" s="392"/>
      <c r="GIS406" s="392"/>
      <c r="GIT406" s="392"/>
      <c r="GIU406" s="392"/>
      <c r="GIV406" s="392"/>
      <c r="GIW406" s="392"/>
      <c r="GIX406" s="392"/>
      <c r="GIY406" s="392"/>
      <c r="GIZ406" s="392"/>
      <c r="GJA406" s="392"/>
      <c r="GJB406" s="392"/>
      <c r="GJC406" s="392"/>
      <c r="GJD406" s="392"/>
      <c r="GJE406" s="392"/>
      <c r="GJF406" s="392"/>
      <c r="GJG406" s="392"/>
      <c r="GJH406" s="392"/>
      <c r="GJI406" s="392"/>
      <c r="GJJ406" s="392"/>
      <c r="GJK406" s="392"/>
      <c r="GJL406" s="392"/>
      <c r="GJM406" s="392"/>
      <c r="GJN406" s="392"/>
      <c r="GJO406" s="392"/>
      <c r="GJP406" s="392"/>
      <c r="GJQ406" s="392"/>
      <c r="GJR406" s="392"/>
      <c r="GJS406" s="392"/>
      <c r="GJT406" s="392"/>
      <c r="GJU406" s="392"/>
      <c r="GJV406" s="392"/>
      <c r="GJW406" s="392"/>
      <c r="GJX406" s="392"/>
      <c r="GJY406" s="392"/>
      <c r="GJZ406" s="392"/>
      <c r="GKA406" s="392"/>
      <c r="GKB406" s="392"/>
      <c r="GKC406" s="392"/>
      <c r="GKD406" s="392"/>
      <c r="GKE406" s="392"/>
      <c r="GKF406" s="392"/>
      <c r="GKG406" s="392"/>
      <c r="GKH406" s="392"/>
      <c r="GKI406" s="392"/>
      <c r="GKJ406" s="392"/>
      <c r="GKK406" s="392"/>
      <c r="GKL406" s="392"/>
      <c r="GKM406" s="392"/>
      <c r="GKN406" s="392"/>
      <c r="GKO406" s="392"/>
      <c r="GKP406" s="392"/>
      <c r="GKQ406" s="392"/>
      <c r="GKR406" s="392"/>
      <c r="GKS406" s="392"/>
      <c r="GKT406" s="392"/>
      <c r="GKU406" s="392"/>
      <c r="GKV406" s="392"/>
      <c r="GKW406" s="392"/>
      <c r="GKX406" s="392"/>
      <c r="GKY406" s="392"/>
      <c r="GKZ406" s="392"/>
      <c r="GLA406" s="392"/>
      <c r="GLB406" s="392"/>
      <c r="GLC406" s="392"/>
      <c r="GLD406" s="392"/>
      <c r="GLE406" s="392"/>
      <c r="GLF406" s="392"/>
      <c r="GLG406" s="392"/>
      <c r="GLH406" s="392"/>
      <c r="GLI406" s="392"/>
      <c r="GLJ406" s="392"/>
      <c r="GLK406" s="392"/>
      <c r="GLL406" s="392"/>
      <c r="GLM406" s="392"/>
      <c r="GLN406" s="392"/>
      <c r="GLO406" s="392"/>
      <c r="GLP406" s="392"/>
      <c r="GLQ406" s="392"/>
      <c r="GLR406" s="392"/>
      <c r="GLS406" s="392"/>
      <c r="GLT406" s="392"/>
      <c r="GLU406" s="392"/>
      <c r="GLV406" s="392"/>
      <c r="GLW406" s="392"/>
      <c r="GLX406" s="392"/>
      <c r="GLY406" s="392"/>
      <c r="GLZ406" s="392"/>
      <c r="GMA406" s="392"/>
      <c r="GMB406" s="392"/>
      <c r="GMC406" s="392"/>
      <c r="GMD406" s="392"/>
      <c r="GME406" s="392"/>
      <c r="GMF406" s="392"/>
      <c r="GMG406" s="392"/>
      <c r="GMH406" s="392"/>
      <c r="GMI406" s="392"/>
      <c r="GMJ406" s="392"/>
      <c r="GMK406" s="392"/>
      <c r="GML406" s="392"/>
      <c r="GMM406" s="392"/>
      <c r="GMN406" s="392"/>
      <c r="GMO406" s="392"/>
      <c r="GMP406" s="392"/>
      <c r="GMQ406" s="392"/>
      <c r="GMR406" s="392"/>
      <c r="GMS406" s="392"/>
      <c r="GMT406" s="392"/>
      <c r="GMU406" s="392"/>
      <c r="GMV406" s="392"/>
      <c r="GMW406" s="392"/>
      <c r="GMX406" s="392"/>
      <c r="GMY406" s="392"/>
      <c r="GMZ406" s="392"/>
      <c r="GNA406" s="392"/>
      <c r="GNB406" s="392"/>
      <c r="GNC406" s="392"/>
      <c r="GND406" s="392"/>
      <c r="GNE406" s="392"/>
      <c r="GNF406" s="392"/>
      <c r="GNG406" s="392"/>
      <c r="GNH406" s="392"/>
      <c r="GNI406" s="392"/>
      <c r="GNJ406" s="392"/>
      <c r="GNK406" s="392"/>
      <c r="GNL406" s="392"/>
      <c r="GNM406" s="392"/>
      <c r="GNN406" s="392"/>
      <c r="GNO406" s="392"/>
      <c r="GNP406" s="392"/>
      <c r="GNQ406" s="392"/>
      <c r="GNR406" s="392"/>
      <c r="GNS406" s="392"/>
      <c r="GNT406" s="392"/>
      <c r="GNU406" s="392"/>
      <c r="GNV406" s="392"/>
      <c r="GNW406" s="392"/>
      <c r="GNX406" s="392"/>
      <c r="GNY406" s="392"/>
      <c r="GNZ406" s="392"/>
      <c r="GOA406" s="392"/>
      <c r="GOB406" s="392"/>
      <c r="GOC406" s="392"/>
      <c r="GOD406" s="392"/>
      <c r="GOE406" s="392"/>
      <c r="GOF406" s="392"/>
      <c r="GOG406" s="392"/>
      <c r="GOH406" s="392"/>
      <c r="GOI406" s="392"/>
      <c r="GOJ406" s="392"/>
      <c r="GOK406" s="392"/>
      <c r="GOL406" s="392"/>
      <c r="GOM406" s="392"/>
      <c r="GON406" s="392"/>
      <c r="GOO406" s="392"/>
      <c r="GOP406" s="392"/>
      <c r="GOQ406" s="392"/>
      <c r="GOR406" s="392"/>
      <c r="GOS406" s="392"/>
      <c r="GOT406" s="392"/>
      <c r="GOU406" s="392"/>
      <c r="GOV406" s="392"/>
      <c r="GOW406" s="392"/>
      <c r="GOX406" s="392"/>
      <c r="GOY406" s="392"/>
      <c r="GOZ406" s="392"/>
      <c r="GPA406" s="392"/>
      <c r="GPB406" s="392"/>
      <c r="GPC406" s="392"/>
      <c r="GPD406" s="392"/>
      <c r="GPE406" s="392"/>
      <c r="GPF406" s="392"/>
      <c r="GPG406" s="392"/>
      <c r="GPH406" s="392"/>
      <c r="GPI406" s="392"/>
      <c r="GPJ406" s="392"/>
      <c r="GPK406" s="392"/>
      <c r="GPL406" s="392"/>
      <c r="GPM406" s="392"/>
      <c r="GPN406" s="392"/>
      <c r="GPO406" s="392"/>
      <c r="GPP406" s="392"/>
      <c r="GPQ406" s="392"/>
      <c r="GPR406" s="392"/>
      <c r="GPS406" s="392"/>
      <c r="GPT406" s="392"/>
      <c r="GPU406" s="392"/>
      <c r="GPV406" s="392"/>
      <c r="GPW406" s="392"/>
      <c r="GPX406" s="392"/>
      <c r="GPY406" s="392"/>
      <c r="GPZ406" s="392"/>
      <c r="GQA406" s="392"/>
      <c r="GQB406" s="392"/>
      <c r="GQC406" s="392"/>
      <c r="GQD406" s="392"/>
      <c r="GQE406" s="392"/>
      <c r="GQF406" s="392"/>
      <c r="GQG406" s="392"/>
      <c r="GQH406" s="392"/>
      <c r="GQI406" s="392"/>
      <c r="GQJ406" s="392"/>
      <c r="GQK406" s="392"/>
      <c r="GQL406" s="392"/>
      <c r="GQM406" s="392"/>
      <c r="GQN406" s="392"/>
      <c r="GQO406" s="392"/>
      <c r="GQP406" s="392"/>
      <c r="GQQ406" s="392"/>
      <c r="GQR406" s="392"/>
      <c r="GQS406" s="392"/>
      <c r="GQT406" s="392"/>
      <c r="GQU406" s="392"/>
      <c r="GQV406" s="392"/>
      <c r="GQW406" s="392"/>
      <c r="GQX406" s="392"/>
      <c r="GQY406" s="392"/>
      <c r="GQZ406" s="392"/>
      <c r="GRA406" s="392"/>
      <c r="GRB406" s="392"/>
      <c r="GRC406" s="392"/>
      <c r="GRD406" s="392"/>
      <c r="GRE406" s="392"/>
      <c r="GRF406" s="392"/>
      <c r="GRG406" s="392"/>
      <c r="GRH406" s="392"/>
      <c r="GRI406" s="392"/>
      <c r="GRJ406" s="392"/>
      <c r="GRK406" s="392"/>
      <c r="GRL406" s="392"/>
      <c r="GRM406" s="392"/>
      <c r="GRN406" s="392"/>
      <c r="GRO406" s="392"/>
      <c r="GRP406" s="392"/>
      <c r="GRQ406" s="392"/>
      <c r="GRR406" s="392"/>
      <c r="GRS406" s="392"/>
      <c r="GRT406" s="392"/>
      <c r="GRU406" s="392"/>
      <c r="GRV406" s="392"/>
      <c r="GRW406" s="392"/>
      <c r="GRX406" s="392"/>
      <c r="GRY406" s="392"/>
      <c r="GRZ406" s="392"/>
      <c r="GSA406" s="392"/>
      <c r="GSB406" s="392"/>
      <c r="GSC406" s="392"/>
      <c r="GSD406" s="392"/>
      <c r="GSE406" s="392"/>
      <c r="GSF406" s="392"/>
      <c r="GSG406" s="392"/>
      <c r="GSH406" s="392"/>
      <c r="GSI406" s="392"/>
      <c r="GSJ406" s="392"/>
      <c r="GSK406" s="392"/>
      <c r="GSL406" s="392"/>
      <c r="GSM406" s="392"/>
      <c r="GSN406" s="392"/>
      <c r="GSO406" s="392"/>
      <c r="GSP406" s="392"/>
      <c r="GSQ406" s="392"/>
      <c r="GSR406" s="392"/>
      <c r="GSS406" s="392"/>
      <c r="GST406" s="392"/>
      <c r="GSU406" s="392"/>
      <c r="GSV406" s="392"/>
      <c r="GSW406" s="392"/>
      <c r="GSX406" s="392"/>
      <c r="GSY406" s="392"/>
      <c r="GSZ406" s="392"/>
      <c r="GTA406" s="392"/>
      <c r="GTB406" s="392"/>
      <c r="GTC406" s="392"/>
      <c r="GTD406" s="392"/>
      <c r="GTE406" s="392"/>
      <c r="GTF406" s="392"/>
      <c r="GTG406" s="392"/>
      <c r="GTH406" s="392"/>
      <c r="GTI406" s="392"/>
      <c r="GTJ406" s="392"/>
      <c r="GTK406" s="392"/>
      <c r="GTL406" s="392"/>
      <c r="GTM406" s="392"/>
      <c r="GTN406" s="392"/>
      <c r="GTO406" s="392"/>
      <c r="GTP406" s="392"/>
      <c r="GTQ406" s="392"/>
      <c r="GTR406" s="392"/>
      <c r="GTS406" s="392"/>
      <c r="GTT406" s="392"/>
      <c r="GTU406" s="392"/>
      <c r="GTV406" s="392"/>
      <c r="GTW406" s="392"/>
      <c r="GTX406" s="392"/>
      <c r="GTY406" s="392"/>
      <c r="GTZ406" s="392"/>
      <c r="GUA406" s="392"/>
      <c r="GUB406" s="392"/>
      <c r="GUC406" s="392"/>
      <c r="GUD406" s="392"/>
      <c r="GUE406" s="392"/>
      <c r="GUF406" s="392"/>
      <c r="GUG406" s="392"/>
      <c r="GUH406" s="392"/>
      <c r="GUI406" s="392"/>
      <c r="GUJ406" s="392"/>
      <c r="GUK406" s="392"/>
      <c r="GUL406" s="392"/>
      <c r="GUM406" s="392"/>
      <c r="GUN406" s="392"/>
      <c r="GUO406" s="392"/>
      <c r="GUP406" s="392"/>
      <c r="GUQ406" s="392"/>
      <c r="GUR406" s="392"/>
      <c r="GUS406" s="392"/>
      <c r="GUT406" s="392"/>
      <c r="GUU406" s="392"/>
      <c r="GUV406" s="392"/>
      <c r="GUW406" s="392"/>
      <c r="GUX406" s="392"/>
      <c r="GUY406" s="392"/>
      <c r="GUZ406" s="392"/>
      <c r="GVA406" s="392"/>
      <c r="GVB406" s="392"/>
      <c r="GVC406" s="392"/>
      <c r="GVD406" s="392"/>
      <c r="GVE406" s="392"/>
      <c r="GVF406" s="392"/>
      <c r="GVG406" s="392"/>
      <c r="GVH406" s="392"/>
      <c r="GVI406" s="392"/>
      <c r="GVJ406" s="392"/>
      <c r="GVK406" s="392"/>
      <c r="GVL406" s="392"/>
      <c r="GVM406" s="392"/>
      <c r="GVN406" s="392"/>
      <c r="GVO406" s="392"/>
      <c r="GVP406" s="392"/>
      <c r="GVQ406" s="392"/>
      <c r="GVR406" s="392"/>
      <c r="GVS406" s="392"/>
      <c r="GVT406" s="392"/>
      <c r="GVU406" s="392"/>
      <c r="GVV406" s="392"/>
      <c r="GVW406" s="392"/>
      <c r="GVX406" s="392"/>
      <c r="GVY406" s="392"/>
      <c r="GVZ406" s="392"/>
      <c r="GWA406" s="392"/>
      <c r="GWB406" s="392"/>
      <c r="GWC406" s="392"/>
      <c r="GWD406" s="392"/>
      <c r="GWE406" s="392"/>
      <c r="GWF406" s="392"/>
      <c r="GWG406" s="392"/>
      <c r="GWH406" s="392"/>
      <c r="GWI406" s="392"/>
      <c r="GWJ406" s="392"/>
      <c r="GWK406" s="392"/>
      <c r="GWL406" s="392"/>
      <c r="GWM406" s="392"/>
      <c r="GWN406" s="392"/>
      <c r="GWO406" s="392"/>
      <c r="GWP406" s="392"/>
      <c r="GWQ406" s="392"/>
      <c r="GWR406" s="392"/>
      <c r="GWS406" s="392"/>
      <c r="GWT406" s="392"/>
      <c r="GWU406" s="392"/>
      <c r="GWV406" s="392"/>
      <c r="GWW406" s="392"/>
      <c r="GWX406" s="392"/>
      <c r="GWY406" s="392"/>
      <c r="GWZ406" s="392"/>
      <c r="GXA406" s="392"/>
      <c r="GXB406" s="392"/>
      <c r="GXC406" s="392"/>
      <c r="GXD406" s="392"/>
      <c r="GXE406" s="392"/>
      <c r="GXF406" s="392"/>
      <c r="GXG406" s="392"/>
      <c r="GXH406" s="392"/>
      <c r="GXI406" s="392"/>
      <c r="GXJ406" s="392"/>
      <c r="GXK406" s="392"/>
      <c r="GXL406" s="392"/>
      <c r="GXM406" s="392"/>
      <c r="GXN406" s="392"/>
      <c r="GXO406" s="392"/>
      <c r="GXP406" s="392"/>
      <c r="GXQ406" s="392"/>
      <c r="GXR406" s="392"/>
      <c r="GXS406" s="392"/>
      <c r="GXT406" s="392"/>
      <c r="GXU406" s="392"/>
      <c r="GXV406" s="392"/>
      <c r="GXW406" s="392"/>
      <c r="GXX406" s="392"/>
      <c r="GXY406" s="392"/>
      <c r="GXZ406" s="392"/>
      <c r="GYA406" s="392"/>
      <c r="GYB406" s="392"/>
      <c r="GYC406" s="392"/>
      <c r="GYD406" s="392"/>
      <c r="GYE406" s="392"/>
      <c r="GYF406" s="392"/>
      <c r="GYG406" s="392"/>
      <c r="GYH406" s="392"/>
      <c r="GYI406" s="392"/>
      <c r="GYJ406" s="392"/>
      <c r="GYK406" s="392"/>
      <c r="GYL406" s="392"/>
      <c r="GYM406" s="392"/>
      <c r="GYN406" s="392"/>
      <c r="GYO406" s="392"/>
      <c r="GYP406" s="392"/>
      <c r="GYQ406" s="392"/>
      <c r="GYR406" s="392"/>
      <c r="GYS406" s="392"/>
      <c r="GYT406" s="392"/>
      <c r="GYU406" s="392"/>
      <c r="GYV406" s="392"/>
      <c r="GYW406" s="392"/>
      <c r="GYX406" s="392"/>
      <c r="GYY406" s="392"/>
      <c r="GYZ406" s="392"/>
      <c r="GZA406" s="392"/>
      <c r="GZB406" s="392"/>
      <c r="GZC406" s="392"/>
      <c r="GZD406" s="392"/>
      <c r="GZE406" s="392"/>
      <c r="GZF406" s="392"/>
      <c r="GZG406" s="392"/>
      <c r="GZH406" s="392"/>
      <c r="GZI406" s="392"/>
      <c r="GZJ406" s="392"/>
      <c r="GZK406" s="392"/>
      <c r="GZL406" s="392"/>
      <c r="GZM406" s="392"/>
      <c r="GZN406" s="392"/>
      <c r="GZO406" s="392"/>
      <c r="GZP406" s="392"/>
      <c r="GZQ406" s="392"/>
      <c r="GZR406" s="392"/>
      <c r="GZS406" s="392"/>
      <c r="GZT406" s="392"/>
      <c r="GZU406" s="392"/>
      <c r="GZV406" s="392"/>
      <c r="GZW406" s="392"/>
      <c r="GZX406" s="392"/>
      <c r="GZY406" s="392"/>
      <c r="GZZ406" s="392"/>
      <c r="HAA406" s="392"/>
      <c r="HAB406" s="392"/>
      <c r="HAC406" s="392"/>
      <c r="HAD406" s="392"/>
      <c r="HAE406" s="392"/>
      <c r="HAF406" s="392"/>
      <c r="HAG406" s="392"/>
      <c r="HAH406" s="392"/>
      <c r="HAI406" s="392"/>
      <c r="HAJ406" s="392"/>
      <c r="HAK406" s="392"/>
      <c r="HAL406" s="392"/>
      <c r="HAM406" s="392"/>
      <c r="HAN406" s="392"/>
      <c r="HAO406" s="392"/>
      <c r="HAP406" s="392"/>
      <c r="HAQ406" s="392"/>
      <c r="HAR406" s="392"/>
      <c r="HAS406" s="392"/>
      <c r="HAT406" s="392"/>
      <c r="HAU406" s="392"/>
      <c r="HAV406" s="392"/>
      <c r="HAW406" s="392"/>
      <c r="HAX406" s="392"/>
      <c r="HAY406" s="392"/>
      <c r="HAZ406" s="392"/>
      <c r="HBA406" s="392"/>
      <c r="HBB406" s="392"/>
      <c r="HBC406" s="392"/>
      <c r="HBD406" s="392"/>
      <c r="HBE406" s="392"/>
      <c r="HBF406" s="392"/>
      <c r="HBG406" s="392"/>
      <c r="HBH406" s="392"/>
      <c r="HBI406" s="392"/>
      <c r="HBJ406" s="392"/>
      <c r="HBK406" s="392"/>
      <c r="HBL406" s="392"/>
      <c r="HBM406" s="392"/>
      <c r="HBN406" s="392"/>
      <c r="HBO406" s="392"/>
      <c r="HBP406" s="392"/>
      <c r="HBQ406" s="392"/>
      <c r="HBR406" s="392"/>
      <c r="HBS406" s="392"/>
      <c r="HBT406" s="392"/>
      <c r="HBU406" s="392"/>
      <c r="HBV406" s="392"/>
      <c r="HBW406" s="392"/>
      <c r="HBX406" s="392"/>
      <c r="HBY406" s="392"/>
      <c r="HBZ406" s="392"/>
      <c r="HCA406" s="392"/>
      <c r="HCB406" s="392"/>
      <c r="HCC406" s="392"/>
      <c r="HCD406" s="392"/>
      <c r="HCE406" s="392"/>
      <c r="HCF406" s="392"/>
      <c r="HCG406" s="392"/>
      <c r="HCH406" s="392"/>
      <c r="HCI406" s="392"/>
      <c r="HCJ406" s="392"/>
      <c r="HCK406" s="392"/>
      <c r="HCL406" s="392"/>
      <c r="HCM406" s="392"/>
      <c r="HCN406" s="392"/>
      <c r="HCO406" s="392"/>
      <c r="HCP406" s="392"/>
      <c r="HCQ406" s="392"/>
      <c r="HCR406" s="392"/>
      <c r="HCS406" s="392"/>
      <c r="HCT406" s="392"/>
      <c r="HCU406" s="392"/>
      <c r="HCV406" s="392"/>
      <c r="HCW406" s="392"/>
      <c r="HCX406" s="392"/>
      <c r="HCY406" s="392"/>
      <c r="HCZ406" s="392"/>
      <c r="HDA406" s="392"/>
      <c r="HDB406" s="392"/>
      <c r="HDC406" s="392"/>
      <c r="HDD406" s="392"/>
      <c r="HDE406" s="392"/>
      <c r="HDF406" s="392"/>
      <c r="HDG406" s="392"/>
      <c r="HDH406" s="392"/>
      <c r="HDI406" s="392"/>
      <c r="HDJ406" s="392"/>
      <c r="HDK406" s="392"/>
      <c r="HDL406" s="392"/>
      <c r="HDM406" s="392"/>
      <c r="HDN406" s="392"/>
      <c r="HDO406" s="392"/>
      <c r="HDP406" s="392"/>
      <c r="HDQ406" s="392"/>
      <c r="HDR406" s="392"/>
      <c r="HDS406" s="392"/>
      <c r="HDT406" s="392"/>
      <c r="HDU406" s="392"/>
      <c r="HDV406" s="392"/>
      <c r="HDW406" s="392"/>
      <c r="HDX406" s="392"/>
      <c r="HDY406" s="392"/>
      <c r="HDZ406" s="392"/>
      <c r="HEA406" s="392"/>
      <c r="HEB406" s="392"/>
      <c r="HEC406" s="392"/>
      <c r="HED406" s="392"/>
      <c r="HEE406" s="392"/>
      <c r="HEF406" s="392"/>
      <c r="HEG406" s="392"/>
      <c r="HEH406" s="392"/>
      <c r="HEI406" s="392"/>
      <c r="HEJ406" s="392"/>
      <c r="HEK406" s="392"/>
      <c r="HEL406" s="392"/>
      <c r="HEM406" s="392"/>
      <c r="HEN406" s="392"/>
      <c r="HEO406" s="392"/>
      <c r="HEP406" s="392"/>
      <c r="HEQ406" s="392"/>
      <c r="HER406" s="392"/>
      <c r="HES406" s="392"/>
      <c r="HET406" s="392"/>
      <c r="HEU406" s="392"/>
      <c r="HEV406" s="392"/>
      <c r="HEW406" s="392"/>
      <c r="HEX406" s="392"/>
      <c r="HEY406" s="392"/>
      <c r="HEZ406" s="392"/>
      <c r="HFA406" s="392"/>
      <c r="HFB406" s="392"/>
      <c r="HFC406" s="392"/>
      <c r="HFD406" s="392"/>
      <c r="HFE406" s="392"/>
      <c r="HFF406" s="392"/>
      <c r="HFG406" s="392"/>
      <c r="HFH406" s="392"/>
      <c r="HFI406" s="392"/>
      <c r="HFJ406" s="392"/>
      <c r="HFK406" s="392"/>
      <c r="HFL406" s="392"/>
      <c r="HFM406" s="392"/>
      <c r="HFN406" s="392"/>
      <c r="HFO406" s="392"/>
      <c r="HFP406" s="392"/>
      <c r="HFQ406" s="392"/>
      <c r="HFR406" s="392"/>
      <c r="HFS406" s="392"/>
      <c r="HFT406" s="392"/>
      <c r="HFU406" s="392"/>
      <c r="HFV406" s="392"/>
      <c r="HFW406" s="392"/>
      <c r="HFX406" s="392"/>
      <c r="HFY406" s="392"/>
      <c r="HFZ406" s="392"/>
      <c r="HGA406" s="392"/>
      <c r="HGB406" s="392"/>
      <c r="HGC406" s="392"/>
      <c r="HGD406" s="392"/>
      <c r="HGE406" s="392"/>
      <c r="HGF406" s="392"/>
      <c r="HGG406" s="392"/>
      <c r="HGH406" s="392"/>
      <c r="HGI406" s="392"/>
      <c r="HGJ406" s="392"/>
      <c r="HGK406" s="392"/>
      <c r="HGL406" s="392"/>
      <c r="HGM406" s="392"/>
      <c r="HGN406" s="392"/>
      <c r="HGO406" s="392"/>
      <c r="HGP406" s="392"/>
      <c r="HGQ406" s="392"/>
      <c r="HGR406" s="392"/>
      <c r="HGS406" s="392"/>
      <c r="HGT406" s="392"/>
      <c r="HGU406" s="392"/>
      <c r="HGV406" s="392"/>
      <c r="HGW406" s="392"/>
      <c r="HGX406" s="392"/>
      <c r="HGY406" s="392"/>
      <c r="HGZ406" s="392"/>
      <c r="HHA406" s="392"/>
      <c r="HHB406" s="392"/>
      <c r="HHC406" s="392"/>
      <c r="HHD406" s="392"/>
      <c r="HHE406" s="392"/>
      <c r="HHF406" s="392"/>
      <c r="HHG406" s="392"/>
      <c r="HHH406" s="392"/>
      <c r="HHI406" s="392"/>
      <c r="HHJ406" s="392"/>
      <c r="HHK406" s="392"/>
      <c r="HHL406" s="392"/>
      <c r="HHM406" s="392"/>
      <c r="HHN406" s="392"/>
      <c r="HHO406" s="392"/>
      <c r="HHP406" s="392"/>
      <c r="HHQ406" s="392"/>
      <c r="HHR406" s="392"/>
      <c r="HHS406" s="392"/>
      <c r="HHT406" s="392"/>
      <c r="HHU406" s="392"/>
      <c r="HHV406" s="392"/>
      <c r="HHW406" s="392"/>
      <c r="HHX406" s="392"/>
      <c r="HHY406" s="392"/>
      <c r="HHZ406" s="392"/>
      <c r="HIA406" s="392"/>
      <c r="HIB406" s="392"/>
      <c r="HIC406" s="392"/>
      <c r="HID406" s="392"/>
      <c r="HIE406" s="392"/>
      <c r="HIF406" s="392"/>
      <c r="HIG406" s="392"/>
      <c r="HIH406" s="392"/>
      <c r="HII406" s="392"/>
      <c r="HIJ406" s="392"/>
      <c r="HIK406" s="392"/>
      <c r="HIL406" s="392"/>
      <c r="HIM406" s="392"/>
      <c r="HIN406" s="392"/>
      <c r="HIO406" s="392"/>
      <c r="HIP406" s="392"/>
      <c r="HIQ406" s="392"/>
      <c r="HIR406" s="392"/>
      <c r="HIS406" s="392"/>
      <c r="HIT406" s="392"/>
      <c r="HIU406" s="392"/>
      <c r="HIV406" s="392"/>
      <c r="HIW406" s="392"/>
      <c r="HIX406" s="392"/>
      <c r="HIY406" s="392"/>
      <c r="HIZ406" s="392"/>
      <c r="HJA406" s="392"/>
      <c r="HJB406" s="392"/>
      <c r="HJC406" s="392"/>
      <c r="HJD406" s="392"/>
      <c r="HJE406" s="392"/>
      <c r="HJF406" s="392"/>
      <c r="HJG406" s="392"/>
      <c r="HJH406" s="392"/>
      <c r="HJI406" s="392"/>
      <c r="HJJ406" s="392"/>
      <c r="HJK406" s="392"/>
      <c r="HJL406" s="392"/>
      <c r="HJM406" s="392"/>
      <c r="HJN406" s="392"/>
      <c r="HJO406" s="392"/>
      <c r="HJP406" s="392"/>
      <c r="HJQ406" s="392"/>
      <c r="HJR406" s="392"/>
      <c r="HJS406" s="392"/>
      <c r="HJT406" s="392"/>
      <c r="HJU406" s="392"/>
      <c r="HJV406" s="392"/>
      <c r="HJW406" s="392"/>
      <c r="HJX406" s="392"/>
      <c r="HJY406" s="392"/>
      <c r="HJZ406" s="392"/>
      <c r="HKA406" s="392"/>
      <c r="HKB406" s="392"/>
      <c r="HKC406" s="392"/>
      <c r="HKD406" s="392"/>
      <c r="HKE406" s="392"/>
      <c r="HKF406" s="392"/>
      <c r="HKG406" s="392"/>
      <c r="HKH406" s="392"/>
      <c r="HKI406" s="392"/>
      <c r="HKJ406" s="392"/>
      <c r="HKK406" s="392"/>
      <c r="HKL406" s="392"/>
      <c r="HKM406" s="392"/>
      <c r="HKN406" s="392"/>
      <c r="HKO406" s="392"/>
      <c r="HKP406" s="392"/>
      <c r="HKQ406" s="392"/>
      <c r="HKR406" s="392"/>
      <c r="HKS406" s="392"/>
      <c r="HKT406" s="392"/>
      <c r="HKU406" s="392"/>
      <c r="HKV406" s="392"/>
      <c r="HKW406" s="392"/>
      <c r="HKX406" s="392"/>
      <c r="HKY406" s="392"/>
      <c r="HKZ406" s="392"/>
      <c r="HLA406" s="392"/>
      <c r="HLB406" s="392"/>
      <c r="HLC406" s="392"/>
      <c r="HLD406" s="392"/>
      <c r="HLE406" s="392"/>
      <c r="HLF406" s="392"/>
      <c r="HLG406" s="392"/>
      <c r="HLH406" s="392"/>
      <c r="HLI406" s="392"/>
      <c r="HLJ406" s="392"/>
      <c r="HLK406" s="392"/>
      <c r="HLL406" s="392"/>
      <c r="HLM406" s="392"/>
      <c r="HLN406" s="392"/>
      <c r="HLO406" s="392"/>
      <c r="HLP406" s="392"/>
      <c r="HLQ406" s="392"/>
      <c r="HLR406" s="392"/>
      <c r="HLS406" s="392"/>
      <c r="HLT406" s="392"/>
      <c r="HLU406" s="392"/>
      <c r="HLV406" s="392"/>
      <c r="HLW406" s="392"/>
      <c r="HLX406" s="392"/>
      <c r="HLY406" s="392"/>
      <c r="HLZ406" s="392"/>
      <c r="HMA406" s="392"/>
      <c r="HMB406" s="392"/>
      <c r="HMC406" s="392"/>
      <c r="HMD406" s="392"/>
      <c r="HME406" s="392"/>
      <c r="HMF406" s="392"/>
      <c r="HMG406" s="392"/>
      <c r="HMH406" s="392"/>
      <c r="HMI406" s="392"/>
      <c r="HMJ406" s="392"/>
      <c r="HMK406" s="392"/>
      <c r="HML406" s="392"/>
      <c r="HMM406" s="392"/>
      <c r="HMN406" s="392"/>
      <c r="HMO406" s="392"/>
      <c r="HMP406" s="392"/>
      <c r="HMQ406" s="392"/>
      <c r="HMR406" s="392"/>
      <c r="HMS406" s="392"/>
      <c r="HMT406" s="392"/>
      <c r="HMU406" s="392"/>
      <c r="HMV406" s="392"/>
      <c r="HMW406" s="392"/>
      <c r="HMX406" s="392"/>
      <c r="HMY406" s="392"/>
      <c r="HMZ406" s="392"/>
      <c r="HNA406" s="392"/>
      <c r="HNB406" s="392"/>
      <c r="HNC406" s="392"/>
      <c r="HND406" s="392"/>
      <c r="HNE406" s="392"/>
      <c r="HNF406" s="392"/>
      <c r="HNG406" s="392"/>
      <c r="HNH406" s="392"/>
      <c r="HNI406" s="392"/>
      <c r="HNJ406" s="392"/>
      <c r="HNK406" s="392"/>
      <c r="HNL406" s="392"/>
      <c r="HNM406" s="392"/>
      <c r="HNN406" s="392"/>
      <c r="HNO406" s="392"/>
      <c r="HNP406" s="392"/>
      <c r="HNQ406" s="392"/>
      <c r="HNR406" s="392"/>
      <c r="HNS406" s="392"/>
      <c r="HNT406" s="392"/>
      <c r="HNU406" s="392"/>
      <c r="HNV406" s="392"/>
      <c r="HNW406" s="392"/>
      <c r="HNX406" s="392"/>
      <c r="HNY406" s="392"/>
      <c r="HNZ406" s="392"/>
      <c r="HOA406" s="392"/>
      <c r="HOB406" s="392"/>
      <c r="HOC406" s="392"/>
      <c r="HOD406" s="392"/>
      <c r="HOE406" s="392"/>
      <c r="HOF406" s="392"/>
      <c r="HOG406" s="392"/>
      <c r="HOH406" s="392"/>
      <c r="HOI406" s="392"/>
      <c r="HOJ406" s="392"/>
      <c r="HOK406" s="392"/>
      <c r="HOL406" s="392"/>
      <c r="HOM406" s="392"/>
      <c r="HON406" s="392"/>
      <c r="HOO406" s="392"/>
      <c r="HOP406" s="392"/>
      <c r="HOQ406" s="392"/>
      <c r="HOR406" s="392"/>
      <c r="HOS406" s="392"/>
      <c r="HOT406" s="392"/>
      <c r="HOU406" s="392"/>
      <c r="HOV406" s="392"/>
      <c r="HOW406" s="392"/>
      <c r="HOX406" s="392"/>
      <c r="HOY406" s="392"/>
      <c r="HOZ406" s="392"/>
      <c r="HPA406" s="392"/>
      <c r="HPB406" s="392"/>
      <c r="HPC406" s="392"/>
      <c r="HPD406" s="392"/>
      <c r="HPE406" s="392"/>
      <c r="HPF406" s="392"/>
      <c r="HPG406" s="392"/>
      <c r="HPH406" s="392"/>
      <c r="HPI406" s="392"/>
      <c r="HPJ406" s="392"/>
      <c r="HPK406" s="392"/>
      <c r="HPL406" s="392"/>
      <c r="HPM406" s="392"/>
      <c r="HPN406" s="392"/>
      <c r="HPO406" s="392"/>
      <c r="HPP406" s="392"/>
      <c r="HPQ406" s="392"/>
      <c r="HPR406" s="392"/>
      <c r="HPS406" s="392"/>
      <c r="HPT406" s="392"/>
      <c r="HPU406" s="392"/>
      <c r="HPV406" s="392"/>
      <c r="HPW406" s="392"/>
      <c r="HPX406" s="392"/>
      <c r="HPY406" s="392"/>
      <c r="HPZ406" s="392"/>
      <c r="HQA406" s="392"/>
      <c r="HQB406" s="392"/>
      <c r="HQC406" s="392"/>
      <c r="HQD406" s="392"/>
      <c r="HQE406" s="392"/>
      <c r="HQF406" s="392"/>
      <c r="HQG406" s="392"/>
      <c r="HQH406" s="392"/>
      <c r="HQI406" s="392"/>
      <c r="HQJ406" s="392"/>
      <c r="HQK406" s="392"/>
      <c r="HQL406" s="392"/>
      <c r="HQM406" s="392"/>
      <c r="HQN406" s="392"/>
      <c r="HQO406" s="392"/>
      <c r="HQP406" s="392"/>
      <c r="HQQ406" s="392"/>
      <c r="HQR406" s="392"/>
      <c r="HQS406" s="392"/>
      <c r="HQT406" s="392"/>
      <c r="HQU406" s="392"/>
      <c r="HQV406" s="392"/>
      <c r="HQW406" s="392"/>
      <c r="HQX406" s="392"/>
      <c r="HQY406" s="392"/>
      <c r="HQZ406" s="392"/>
      <c r="HRA406" s="392"/>
      <c r="HRB406" s="392"/>
      <c r="HRC406" s="392"/>
      <c r="HRD406" s="392"/>
      <c r="HRE406" s="392"/>
      <c r="HRF406" s="392"/>
      <c r="HRG406" s="392"/>
      <c r="HRH406" s="392"/>
      <c r="HRI406" s="392"/>
      <c r="HRJ406" s="392"/>
      <c r="HRK406" s="392"/>
      <c r="HRL406" s="392"/>
      <c r="HRM406" s="392"/>
      <c r="HRN406" s="392"/>
      <c r="HRO406" s="392"/>
      <c r="HRP406" s="392"/>
      <c r="HRQ406" s="392"/>
      <c r="HRR406" s="392"/>
      <c r="HRS406" s="392"/>
      <c r="HRT406" s="392"/>
      <c r="HRU406" s="392"/>
      <c r="HRV406" s="392"/>
      <c r="HRW406" s="392"/>
      <c r="HRX406" s="392"/>
      <c r="HRY406" s="392"/>
      <c r="HRZ406" s="392"/>
      <c r="HSA406" s="392"/>
      <c r="HSB406" s="392"/>
      <c r="HSC406" s="392"/>
      <c r="HSD406" s="392"/>
      <c r="HSE406" s="392"/>
      <c r="HSF406" s="392"/>
      <c r="HSG406" s="392"/>
      <c r="HSH406" s="392"/>
      <c r="HSI406" s="392"/>
      <c r="HSJ406" s="392"/>
      <c r="HSK406" s="392"/>
      <c r="HSL406" s="392"/>
      <c r="HSM406" s="392"/>
      <c r="HSN406" s="392"/>
      <c r="HSO406" s="392"/>
      <c r="HSP406" s="392"/>
      <c r="HSQ406" s="392"/>
      <c r="HSR406" s="392"/>
      <c r="HSS406" s="392"/>
      <c r="HST406" s="392"/>
      <c r="HSU406" s="392"/>
      <c r="HSV406" s="392"/>
      <c r="HSW406" s="392"/>
      <c r="HSX406" s="392"/>
      <c r="HSY406" s="392"/>
      <c r="HSZ406" s="392"/>
      <c r="HTA406" s="392"/>
      <c r="HTB406" s="392"/>
      <c r="HTC406" s="392"/>
      <c r="HTD406" s="392"/>
      <c r="HTE406" s="392"/>
      <c r="HTF406" s="392"/>
      <c r="HTG406" s="392"/>
      <c r="HTH406" s="392"/>
      <c r="HTI406" s="392"/>
      <c r="HTJ406" s="392"/>
      <c r="HTK406" s="392"/>
      <c r="HTL406" s="392"/>
      <c r="HTM406" s="392"/>
      <c r="HTN406" s="392"/>
      <c r="HTO406" s="392"/>
      <c r="HTP406" s="392"/>
      <c r="HTQ406" s="392"/>
      <c r="HTR406" s="392"/>
      <c r="HTS406" s="392"/>
      <c r="HTT406" s="392"/>
      <c r="HTU406" s="392"/>
      <c r="HTV406" s="392"/>
      <c r="HTW406" s="392"/>
      <c r="HTX406" s="392"/>
      <c r="HTY406" s="392"/>
      <c r="HTZ406" s="392"/>
      <c r="HUA406" s="392"/>
      <c r="HUB406" s="392"/>
      <c r="HUC406" s="392"/>
      <c r="HUD406" s="392"/>
      <c r="HUE406" s="392"/>
      <c r="HUF406" s="392"/>
      <c r="HUG406" s="392"/>
      <c r="HUH406" s="392"/>
      <c r="HUI406" s="392"/>
      <c r="HUJ406" s="392"/>
      <c r="HUK406" s="392"/>
      <c r="HUL406" s="392"/>
      <c r="HUM406" s="392"/>
      <c r="HUN406" s="392"/>
      <c r="HUO406" s="392"/>
      <c r="HUP406" s="392"/>
      <c r="HUQ406" s="392"/>
      <c r="HUR406" s="392"/>
      <c r="HUS406" s="392"/>
      <c r="HUT406" s="392"/>
      <c r="HUU406" s="392"/>
      <c r="HUV406" s="392"/>
      <c r="HUW406" s="392"/>
      <c r="HUX406" s="392"/>
      <c r="HUY406" s="392"/>
      <c r="HUZ406" s="392"/>
      <c r="HVA406" s="392"/>
      <c r="HVB406" s="392"/>
      <c r="HVC406" s="392"/>
      <c r="HVD406" s="392"/>
      <c r="HVE406" s="392"/>
      <c r="HVF406" s="392"/>
      <c r="HVG406" s="392"/>
      <c r="HVH406" s="392"/>
      <c r="HVI406" s="392"/>
      <c r="HVJ406" s="392"/>
      <c r="HVK406" s="392"/>
      <c r="HVL406" s="392"/>
      <c r="HVM406" s="392"/>
      <c r="HVN406" s="392"/>
      <c r="HVO406" s="392"/>
      <c r="HVP406" s="392"/>
      <c r="HVQ406" s="392"/>
      <c r="HVR406" s="392"/>
      <c r="HVS406" s="392"/>
      <c r="HVT406" s="392"/>
      <c r="HVU406" s="392"/>
      <c r="HVV406" s="392"/>
      <c r="HVW406" s="392"/>
      <c r="HVX406" s="392"/>
      <c r="HVY406" s="392"/>
      <c r="HVZ406" s="392"/>
      <c r="HWA406" s="392"/>
      <c r="HWB406" s="392"/>
      <c r="HWC406" s="392"/>
      <c r="HWD406" s="392"/>
      <c r="HWE406" s="392"/>
      <c r="HWF406" s="392"/>
      <c r="HWG406" s="392"/>
      <c r="HWH406" s="392"/>
      <c r="HWI406" s="392"/>
      <c r="HWJ406" s="392"/>
      <c r="HWK406" s="392"/>
      <c r="HWL406" s="392"/>
      <c r="HWM406" s="392"/>
      <c r="HWN406" s="392"/>
      <c r="HWO406" s="392"/>
      <c r="HWP406" s="392"/>
      <c r="HWQ406" s="392"/>
      <c r="HWR406" s="392"/>
      <c r="HWS406" s="392"/>
      <c r="HWT406" s="392"/>
      <c r="HWU406" s="392"/>
      <c r="HWV406" s="392"/>
      <c r="HWW406" s="392"/>
      <c r="HWX406" s="392"/>
      <c r="HWY406" s="392"/>
      <c r="HWZ406" s="392"/>
      <c r="HXA406" s="392"/>
      <c r="HXB406" s="392"/>
      <c r="HXC406" s="392"/>
      <c r="HXD406" s="392"/>
      <c r="HXE406" s="392"/>
      <c r="HXF406" s="392"/>
      <c r="HXG406" s="392"/>
      <c r="HXH406" s="392"/>
      <c r="HXI406" s="392"/>
      <c r="HXJ406" s="392"/>
      <c r="HXK406" s="392"/>
      <c r="HXL406" s="392"/>
      <c r="HXM406" s="392"/>
      <c r="HXN406" s="392"/>
      <c r="HXO406" s="392"/>
      <c r="HXP406" s="392"/>
      <c r="HXQ406" s="392"/>
      <c r="HXR406" s="392"/>
      <c r="HXS406" s="392"/>
      <c r="HXT406" s="392"/>
      <c r="HXU406" s="392"/>
      <c r="HXV406" s="392"/>
      <c r="HXW406" s="392"/>
      <c r="HXX406" s="392"/>
      <c r="HXY406" s="392"/>
      <c r="HXZ406" s="392"/>
      <c r="HYA406" s="392"/>
      <c r="HYB406" s="392"/>
      <c r="HYC406" s="392"/>
      <c r="HYD406" s="392"/>
      <c r="HYE406" s="392"/>
      <c r="HYF406" s="392"/>
      <c r="HYG406" s="392"/>
      <c r="HYH406" s="392"/>
      <c r="HYI406" s="392"/>
      <c r="HYJ406" s="392"/>
      <c r="HYK406" s="392"/>
      <c r="HYL406" s="392"/>
      <c r="HYM406" s="392"/>
      <c r="HYN406" s="392"/>
      <c r="HYO406" s="392"/>
      <c r="HYP406" s="392"/>
      <c r="HYQ406" s="392"/>
      <c r="HYR406" s="392"/>
      <c r="HYS406" s="392"/>
      <c r="HYT406" s="392"/>
      <c r="HYU406" s="392"/>
      <c r="HYV406" s="392"/>
      <c r="HYW406" s="392"/>
      <c r="HYX406" s="392"/>
      <c r="HYY406" s="392"/>
      <c r="HYZ406" s="392"/>
      <c r="HZA406" s="392"/>
      <c r="HZB406" s="392"/>
      <c r="HZC406" s="392"/>
      <c r="HZD406" s="392"/>
      <c r="HZE406" s="392"/>
      <c r="HZF406" s="392"/>
      <c r="HZG406" s="392"/>
      <c r="HZH406" s="392"/>
      <c r="HZI406" s="392"/>
      <c r="HZJ406" s="392"/>
      <c r="HZK406" s="392"/>
      <c r="HZL406" s="392"/>
      <c r="HZM406" s="392"/>
      <c r="HZN406" s="392"/>
      <c r="HZO406" s="392"/>
      <c r="HZP406" s="392"/>
      <c r="HZQ406" s="392"/>
      <c r="HZR406" s="392"/>
      <c r="HZS406" s="392"/>
      <c r="HZT406" s="392"/>
      <c r="HZU406" s="392"/>
      <c r="HZV406" s="392"/>
      <c r="HZW406" s="392"/>
      <c r="HZX406" s="392"/>
      <c r="HZY406" s="392"/>
      <c r="HZZ406" s="392"/>
      <c r="IAA406" s="392"/>
      <c r="IAB406" s="392"/>
      <c r="IAC406" s="392"/>
      <c r="IAD406" s="392"/>
      <c r="IAE406" s="392"/>
      <c r="IAF406" s="392"/>
      <c r="IAG406" s="392"/>
      <c r="IAH406" s="392"/>
      <c r="IAI406" s="392"/>
      <c r="IAJ406" s="392"/>
      <c r="IAK406" s="392"/>
      <c r="IAL406" s="392"/>
      <c r="IAM406" s="392"/>
      <c r="IAN406" s="392"/>
      <c r="IAO406" s="392"/>
      <c r="IAP406" s="392"/>
      <c r="IAQ406" s="392"/>
      <c r="IAR406" s="392"/>
      <c r="IAS406" s="392"/>
      <c r="IAT406" s="392"/>
      <c r="IAU406" s="392"/>
      <c r="IAV406" s="392"/>
      <c r="IAW406" s="392"/>
      <c r="IAX406" s="392"/>
      <c r="IAY406" s="392"/>
      <c r="IAZ406" s="392"/>
      <c r="IBA406" s="392"/>
      <c r="IBB406" s="392"/>
      <c r="IBC406" s="392"/>
      <c r="IBD406" s="392"/>
      <c r="IBE406" s="392"/>
      <c r="IBF406" s="392"/>
      <c r="IBG406" s="392"/>
      <c r="IBH406" s="392"/>
      <c r="IBI406" s="392"/>
      <c r="IBJ406" s="392"/>
      <c r="IBK406" s="392"/>
      <c r="IBL406" s="392"/>
      <c r="IBM406" s="392"/>
      <c r="IBN406" s="392"/>
      <c r="IBO406" s="392"/>
      <c r="IBP406" s="392"/>
      <c r="IBQ406" s="392"/>
      <c r="IBR406" s="392"/>
      <c r="IBS406" s="392"/>
      <c r="IBT406" s="392"/>
      <c r="IBU406" s="392"/>
      <c r="IBV406" s="392"/>
      <c r="IBW406" s="392"/>
      <c r="IBX406" s="392"/>
      <c r="IBY406" s="392"/>
      <c r="IBZ406" s="392"/>
      <c r="ICA406" s="392"/>
      <c r="ICB406" s="392"/>
      <c r="ICC406" s="392"/>
      <c r="ICD406" s="392"/>
      <c r="ICE406" s="392"/>
      <c r="ICF406" s="392"/>
      <c r="ICG406" s="392"/>
      <c r="ICH406" s="392"/>
      <c r="ICI406" s="392"/>
      <c r="ICJ406" s="392"/>
      <c r="ICK406" s="392"/>
      <c r="ICL406" s="392"/>
      <c r="ICM406" s="392"/>
      <c r="ICN406" s="392"/>
      <c r="ICO406" s="392"/>
      <c r="ICP406" s="392"/>
      <c r="ICQ406" s="392"/>
      <c r="ICR406" s="392"/>
      <c r="ICS406" s="392"/>
      <c r="ICT406" s="392"/>
      <c r="ICU406" s="392"/>
      <c r="ICV406" s="392"/>
      <c r="ICW406" s="392"/>
      <c r="ICX406" s="392"/>
      <c r="ICY406" s="392"/>
      <c r="ICZ406" s="392"/>
      <c r="IDA406" s="392"/>
      <c r="IDB406" s="392"/>
      <c r="IDC406" s="392"/>
      <c r="IDD406" s="392"/>
      <c r="IDE406" s="392"/>
      <c r="IDF406" s="392"/>
      <c r="IDG406" s="392"/>
      <c r="IDH406" s="392"/>
      <c r="IDI406" s="392"/>
      <c r="IDJ406" s="392"/>
      <c r="IDK406" s="392"/>
      <c r="IDL406" s="392"/>
      <c r="IDM406" s="392"/>
      <c r="IDN406" s="392"/>
      <c r="IDO406" s="392"/>
      <c r="IDP406" s="392"/>
      <c r="IDQ406" s="392"/>
      <c r="IDR406" s="392"/>
      <c r="IDS406" s="392"/>
      <c r="IDT406" s="392"/>
      <c r="IDU406" s="392"/>
      <c r="IDV406" s="392"/>
      <c r="IDW406" s="392"/>
      <c r="IDX406" s="392"/>
      <c r="IDY406" s="392"/>
      <c r="IDZ406" s="392"/>
      <c r="IEA406" s="392"/>
      <c r="IEB406" s="392"/>
      <c r="IEC406" s="392"/>
      <c r="IED406" s="392"/>
      <c r="IEE406" s="392"/>
      <c r="IEF406" s="392"/>
      <c r="IEG406" s="392"/>
      <c r="IEH406" s="392"/>
      <c r="IEI406" s="392"/>
      <c r="IEJ406" s="392"/>
      <c r="IEK406" s="392"/>
      <c r="IEL406" s="392"/>
      <c r="IEM406" s="392"/>
      <c r="IEN406" s="392"/>
      <c r="IEO406" s="392"/>
      <c r="IEP406" s="392"/>
      <c r="IEQ406" s="392"/>
      <c r="IER406" s="392"/>
      <c r="IES406" s="392"/>
      <c r="IET406" s="392"/>
      <c r="IEU406" s="392"/>
      <c r="IEV406" s="392"/>
      <c r="IEW406" s="392"/>
      <c r="IEX406" s="392"/>
      <c r="IEY406" s="392"/>
      <c r="IEZ406" s="392"/>
      <c r="IFA406" s="392"/>
      <c r="IFB406" s="392"/>
      <c r="IFC406" s="392"/>
      <c r="IFD406" s="392"/>
      <c r="IFE406" s="392"/>
      <c r="IFF406" s="392"/>
      <c r="IFG406" s="392"/>
      <c r="IFH406" s="392"/>
      <c r="IFI406" s="392"/>
      <c r="IFJ406" s="392"/>
      <c r="IFK406" s="392"/>
      <c r="IFL406" s="392"/>
      <c r="IFM406" s="392"/>
      <c r="IFN406" s="392"/>
      <c r="IFO406" s="392"/>
      <c r="IFP406" s="392"/>
      <c r="IFQ406" s="392"/>
      <c r="IFR406" s="392"/>
      <c r="IFS406" s="392"/>
      <c r="IFT406" s="392"/>
      <c r="IFU406" s="392"/>
      <c r="IFV406" s="392"/>
      <c r="IFW406" s="392"/>
      <c r="IFX406" s="392"/>
      <c r="IFY406" s="392"/>
      <c r="IFZ406" s="392"/>
      <c r="IGA406" s="392"/>
      <c r="IGB406" s="392"/>
      <c r="IGC406" s="392"/>
      <c r="IGD406" s="392"/>
      <c r="IGE406" s="392"/>
      <c r="IGF406" s="392"/>
      <c r="IGG406" s="392"/>
      <c r="IGH406" s="392"/>
      <c r="IGI406" s="392"/>
      <c r="IGJ406" s="392"/>
      <c r="IGK406" s="392"/>
      <c r="IGL406" s="392"/>
      <c r="IGM406" s="392"/>
      <c r="IGN406" s="392"/>
      <c r="IGO406" s="392"/>
      <c r="IGP406" s="392"/>
      <c r="IGQ406" s="392"/>
      <c r="IGR406" s="392"/>
      <c r="IGS406" s="392"/>
      <c r="IGT406" s="392"/>
      <c r="IGU406" s="392"/>
      <c r="IGV406" s="392"/>
      <c r="IGW406" s="392"/>
      <c r="IGX406" s="392"/>
      <c r="IGY406" s="392"/>
      <c r="IGZ406" s="392"/>
      <c r="IHA406" s="392"/>
      <c r="IHB406" s="392"/>
      <c r="IHC406" s="392"/>
      <c r="IHD406" s="392"/>
      <c r="IHE406" s="392"/>
      <c r="IHF406" s="392"/>
      <c r="IHG406" s="392"/>
      <c r="IHH406" s="392"/>
      <c r="IHI406" s="392"/>
      <c r="IHJ406" s="392"/>
      <c r="IHK406" s="392"/>
      <c r="IHL406" s="392"/>
      <c r="IHM406" s="392"/>
      <c r="IHN406" s="392"/>
      <c r="IHO406" s="392"/>
      <c r="IHP406" s="392"/>
      <c r="IHQ406" s="392"/>
      <c r="IHR406" s="392"/>
      <c r="IHS406" s="392"/>
      <c r="IHT406" s="392"/>
      <c r="IHU406" s="392"/>
      <c r="IHV406" s="392"/>
      <c r="IHW406" s="392"/>
      <c r="IHX406" s="392"/>
      <c r="IHY406" s="392"/>
      <c r="IHZ406" s="392"/>
      <c r="IIA406" s="392"/>
      <c r="IIB406" s="392"/>
      <c r="IIC406" s="392"/>
      <c r="IID406" s="392"/>
      <c r="IIE406" s="392"/>
      <c r="IIF406" s="392"/>
      <c r="IIG406" s="392"/>
      <c r="IIH406" s="392"/>
      <c r="III406" s="392"/>
      <c r="IIJ406" s="392"/>
      <c r="IIK406" s="392"/>
      <c r="IIL406" s="392"/>
      <c r="IIM406" s="392"/>
      <c r="IIN406" s="392"/>
      <c r="IIO406" s="392"/>
      <c r="IIP406" s="392"/>
      <c r="IIQ406" s="392"/>
      <c r="IIR406" s="392"/>
      <c r="IIS406" s="392"/>
      <c r="IIT406" s="392"/>
      <c r="IIU406" s="392"/>
      <c r="IIV406" s="392"/>
      <c r="IIW406" s="392"/>
      <c r="IIX406" s="392"/>
      <c r="IIY406" s="392"/>
      <c r="IIZ406" s="392"/>
      <c r="IJA406" s="392"/>
      <c r="IJB406" s="392"/>
      <c r="IJC406" s="392"/>
      <c r="IJD406" s="392"/>
      <c r="IJE406" s="392"/>
      <c r="IJF406" s="392"/>
      <c r="IJG406" s="392"/>
      <c r="IJH406" s="392"/>
      <c r="IJI406" s="392"/>
      <c r="IJJ406" s="392"/>
      <c r="IJK406" s="392"/>
      <c r="IJL406" s="392"/>
      <c r="IJM406" s="392"/>
      <c r="IJN406" s="392"/>
      <c r="IJO406" s="392"/>
      <c r="IJP406" s="392"/>
      <c r="IJQ406" s="392"/>
      <c r="IJR406" s="392"/>
      <c r="IJS406" s="392"/>
      <c r="IJT406" s="392"/>
      <c r="IJU406" s="392"/>
      <c r="IJV406" s="392"/>
      <c r="IJW406" s="392"/>
      <c r="IJX406" s="392"/>
      <c r="IJY406" s="392"/>
      <c r="IJZ406" s="392"/>
      <c r="IKA406" s="392"/>
      <c r="IKB406" s="392"/>
      <c r="IKC406" s="392"/>
      <c r="IKD406" s="392"/>
      <c r="IKE406" s="392"/>
      <c r="IKF406" s="392"/>
      <c r="IKG406" s="392"/>
      <c r="IKH406" s="392"/>
      <c r="IKI406" s="392"/>
      <c r="IKJ406" s="392"/>
      <c r="IKK406" s="392"/>
      <c r="IKL406" s="392"/>
      <c r="IKM406" s="392"/>
      <c r="IKN406" s="392"/>
      <c r="IKO406" s="392"/>
      <c r="IKP406" s="392"/>
      <c r="IKQ406" s="392"/>
      <c r="IKR406" s="392"/>
      <c r="IKS406" s="392"/>
      <c r="IKT406" s="392"/>
      <c r="IKU406" s="392"/>
      <c r="IKV406" s="392"/>
      <c r="IKW406" s="392"/>
      <c r="IKX406" s="392"/>
      <c r="IKY406" s="392"/>
      <c r="IKZ406" s="392"/>
      <c r="ILA406" s="392"/>
      <c r="ILB406" s="392"/>
      <c r="ILC406" s="392"/>
      <c r="ILD406" s="392"/>
      <c r="ILE406" s="392"/>
      <c r="ILF406" s="392"/>
      <c r="ILG406" s="392"/>
      <c r="ILH406" s="392"/>
      <c r="ILI406" s="392"/>
      <c r="ILJ406" s="392"/>
      <c r="ILK406" s="392"/>
      <c r="ILL406" s="392"/>
      <c r="ILM406" s="392"/>
      <c r="ILN406" s="392"/>
      <c r="ILO406" s="392"/>
      <c r="ILP406" s="392"/>
      <c r="ILQ406" s="392"/>
      <c r="ILR406" s="392"/>
      <c r="ILS406" s="392"/>
      <c r="ILT406" s="392"/>
      <c r="ILU406" s="392"/>
      <c r="ILV406" s="392"/>
      <c r="ILW406" s="392"/>
      <c r="ILX406" s="392"/>
      <c r="ILY406" s="392"/>
      <c r="ILZ406" s="392"/>
      <c r="IMA406" s="392"/>
      <c r="IMB406" s="392"/>
      <c r="IMC406" s="392"/>
      <c r="IMD406" s="392"/>
      <c r="IME406" s="392"/>
      <c r="IMF406" s="392"/>
      <c r="IMG406" s="392"/>
      <c r="IMH406" s="392"/>
      <c r="IMI406" s="392"/>
      <c r="IMJ406" s="392"/>
      <c r="IMK406" s="392"/>
      <c r="IML406" s="392"/>
      <c r="IMM406" s="392"/>
      <c r="IMN406" s="392"/>
      <c r="IMO406" s="392"/>
      <c r="IMP406" s="392"/>
      <c r="IMQ406" s="392"/>
      <c r="IMR406" s="392"/>
      <c r="IMS406" s="392"/>
      <c r="IMT406" s="392"/>
      <c r="IMU406" s="392"/>
      <c r="IMV406" s="392"/>
      <c r="IMW406" s="392"/>
      <c r="IMX406" s="392"/>
      <c r="IMY406" s="392"/>
      <c r="IMZ406" s="392"/>
      <c r="INA406" s="392"/>
      <c r="INB406" s="392"/>
      <c r="INC406" s="392"/>
      <c r="IND406" s="392"/>
      <c r="INE406" s="392"/>
      <c r="INF406" s="392"/>
      <c r="ING406" s="392"/>
      <c r="INH406" s="392"/>
      <c r="INI406" s="392"/>
      <c r="INJ406" s="392"/>
      <c r="INK406" s="392"/>
      <c r="INL406" s="392"/>
      <c r="INM406" s="392"/>
      <c r="INN406" s="392"/>
      <c r="INO406" s="392"/>
      <c r="INP406" s="392"/>
      <c r="INQ406" s="392"/>
      <c r="INR406" s="392"/>
      <c r="INS406" s="392"/>
      <c r="INT406" s="392"/>
      <c r="INU406" s="392"/>
      <c r="INV406" s="392"/>
      <c r="INW406" s="392"/>
      <c r="INX406" s="392"/>
      <c r="INY406" s="392"/>
      <c r="INZ406" s="392"/>
      <c r="IOA406" s="392"/>
      <c r="IOB406" s="392"/>
      <c r="IOC406" s="392"/>
      <c r="IOD406" s="392"/>
      <c r="IOE406" s="392"/>
      <c r="IOF406" s="392"/>
      <c r="IOG406" s="392"/>
      <c r="IOH406" s="392"/>
      <c r="IOI406" s="392"/>
      <c r="IOJ406" s="392"/>
      <c r="IOK406" s="392"/>
      <c r="IOL406" s="392"/>
      <c r="IOM406" s="392"/>
      <c r="ION406" s="392"/>
      <c r="IOO406" s="392"/>
      <c r="IOP406" s="392"/>
      <c r="IOQ406" s="392"/>
      <c r="IOR406" s="392"/>
      <c r="IOS406" s="392"/>
      <c r="IOT406" s="392"/>
      <c r="IOU406" s="392"/>
      <c r="IOV406" s="392"/>
      <c r="IOW406" s="392"/>
      <c r="IOX406" s="392"/>
      <c r="IOY406" s="392"/>
      <c r="IOZ406" s="392"/>
      <c r="IPA406" s="392"/>
      <c r="IPB406" s="392"/>
      <c r="IPC406" s="392"/>
      <c r="IPD406" s="392"/>
      <c r="IPE406" s="392"/>
      <c r="IPF406" s="392"/>
      <c r="IPG406" s="392"/>
      <c r="IPH406" s="392"/>
      <c r="IPI406" s="392"/>
      <c r="IPJ406" s="392"/>
      <c r="IPK406" s="392"/>
      <c r="IPL406" s="392"/>
      <c r="IPM406" s="392"/>
      <c r="IPN406" s="392"/>
      <c r="IPO406" s="392"/>
      <c r="IPP406" s="392"/>
      <c r="IPQ406" s="392"/>
      <c r="IPR406" s="392"/>
      <c r="IPS406" s="392"/>
      <c r="IPT406" s="392"/>
      <c r="IPU406" s="392"/>
      <c r="IPV406" s="392"/>
      <c r="IPW406" s="392"/>
      <c r="IPX406" s="392"/>
      <c r="IPY406" s="392"/>
      <c r="IPZ406" s="392"/>
      <c r="IQA406" s="392"/>
      <c r="IQB406" s="392"/>
      <c r="IQC406" s="392"/>
      <c r="IQD406" s="392"/>
      <c r="IQE406" s="392"/>
      <c r="IQF406" s="392"/>
      <c r="IQG406" s="392"/>
      <c r="IQH406" s="392"/>
      <c r="IQI406" s="392"/>
      <c r="IQJ406" s="392"/>
      <c r="IQK406" s="392"/>
      <c r="IQL406" s="392"/>
      <c r="IQM406" s="392"/>
      <c r="IQN406" s="392"/>
      <c r="IQO406" s="392"/>
      <c r="IQP406" s="392"/>
      <c r="IQQ406" s="392"/>
      <c r="IQR406" s="392"/>
      <c r="IQS406" s="392"/>
      <c r="IQT406" s="392"/>
      <c r="IQU406" s="392"/>
      <c r="IQV406" s="392"/>
      <c r="IQW406" s="392"/>
      <c r="IQX406" s="392"/>
      <c r="IQY406" s="392"/>
      <c r="IQZ406" s="392"/>
      <c r="IRA406" s="392"/>
      <c r="IRB406" s="392"/>
      <c r="IRC406" s="392"/>
      <c r="IRD406" s="392"/>
      <c r="IRE406" s="392"/>
      <c r="IRF406" s="392"/>
      <c r="IRG406" s="392"/>
      <c r="IRH406" s="392"/>
      <c r="IRI406" s="392"/>
      <c r="IRJ406" s="392"/>
      <c r="IRK406" s="392"/>
      <c r="IRL406" s="392"/>
      <c r="IRM406" s="392"/>
      <c r="IRN406" s="392"/>
      <c r="IRO406" s="392"/>
      <c r="IRP406" s="392"/>
      <c r="IRQ406" s="392"/>
      <c r="IRR406" s="392"/>
      <c r="IRS406" s="392"/>
      <c r="IRT406" s="392"/>
      <c r="IRU406" s="392"/>
      <c r="IRV406" s="392"/>
      <c r="IRW406" s="392"/>
      <c r="IRX406" s="392"/>
      <c r="IRY406" s="392"/>
      <c r="IRZ406" s="392"/>
      <c r="ISA406" s="392"/>
      <c r="ISB406" s="392"/>
      <c r="ISC406" s="392"/>
      <c r="ISD406" s="392"/>
      <c r="ISE406" s="392"/>
      <c r="ISF406" s="392"/>
      <c r="ISG406" s="392"/>
      <c r="ISH406" s="392"/>
      <c r="ISI406" s="392"/>
      <c r="ISJ406" s="392"/>
      <c r="ISK406" s="392"/>
      <c r="ISL406" s="392"/>
      <c r="ISM406" s="392"/>
      <c r="ISN406" s="392"/>
      <c r="ISO406" s="392"/>
      <c r="ISP406" s="392"/>
      <c r="ISQ406" s="392"/>
      <c r="ISR406" s="392"/>
      <c r="ISS406" s="392"/>
      <c r="IST406" s="392"/>
      <c r="ISU406" s="392"/>
      <c r="ISV406" s="392"/>
      <c r="ISW406" s="392"/>
      <c r="ISX406" s="392"/>
      <c r="ISY406" s="392"/>
      <c r="ISZ406" s="392"/>
      <c r="ITA406" s="392"/>
      <c r="ITB406" s="392"/>
      <c r="ITC406" s="392"/>
      <c r="ITD406" s="392"/>
      <c r="ITE406" s="392"/>
      <c r="ITF406" s="392"/>
      <c r="ITG406" s="392"/>
      <c r="ITH406" s="392"/>
      <c r="ITI406" s="392"/>
      <c r="ITJ406" s="392"/>
      <c r="ITK406" s="392"/>
      <c r="ITL406" s="392"/>
      <c r="ITM406" s="392"/>
      <c r="ITN406" s="392"/>
      <c r="ITO406" s="392"/>
      <c r="ITP406" s="392"/>
      <c r="ITQ406" s="392"/>
      <c r="ITR406" s="392"/>
      <c r="ITS406" s="392"/>
      <c r="ITT406" s="392"/>
      <c r="ITU406" s="392"/>
      <c r="ITV406" s="392"/>
      <c r="ITW406" s="392"/>
      <c r="ITX406" s="392"/>
      <c r="ITY406" s="392"/>
      <c r="ITZ406" s="392"/>
      <c r="IUA406" s="392"/>
      <c r="IUB406" s="392"/>
      <c r="IUC406" s="392"/>
      <c r="IUD406" s="392"/>
      <c r="IUE406" s="392"/>
      <c r="IUF406" s="392"/>
      <c r="IUG406" s="392"/>
      <c r="IUH406" s="392"/>
      <c r="IUI406" s="392"/>
      <c r="IUJ406" s="392"/>
      <c r="IUK406" s="392"/>
      <c r="IUL406" s="392"/>
      <c r="IUM406" s="392"/>
      <c r="IUN406" s="392"/>
      <c r="IUO406" s="392"/>
      <c r="IUP406" s="392"/>
      <c r="IUQ406" s="392"/>
      <c r="IUR406" s="392"/>
      <c r="IUS406" s="392"/>
      <c r="IUT406" s="392"/>
      <c r="IUU406" s="392"/>
      <c r="IUV406" s="392"/>
      <c r="IUW406" s="392"/>
      <c r="IUX406" s="392"/>
      <c r="IUY406" s="392"/>
      <c r="IUZ406" s="392"/>
      <c r="IVA406" s="392"/>
      <c r="IVB406" s="392"/>
      <c r="IVC406" s="392"/>
      <c r="IVD406" s="392"/>
      <c r="IVE406" s="392"/>
      <c r="IVF406" s="392"/>
      <c r="IVG406" s="392"/>
      <c r="IVH406" s="392"/>
      <c r="IVI406" s="392"/>
      <c r="IVJ406" s="392"/>
      <c r="IVK406" s="392"/>
      <c r="IVL406" s="392"/>
      <c r="IVM406" s="392"/>
      <c r="IVN406" s="392"/>
      <c r="IVO406" s="392"/>
      <c r="IVP406" s="392"/>
      <c r="IVQ406" s="392"/>
      <c r="IVR406" s="392"/>
      <c r="IVS406" s="392"/>
      <c r="IVT406" s="392"/>
      <c r="IVU406" s="392"/>
      <c r="IVV406" s="392"/>
      <c r="IVW406" s="392"/>
      <c r="IVX406" s="392"/>
      <c r="IVY406" s="392"/>
      <c r="IVZ406" s="392"/>
      <c r="IWA406" s="392"/>
      <c r="IWB406" s="392"/>
      <c r="IWC406" s="392"/>
      <c r="IWD406" s="392"/>
      <c r="IWE406" s="392"/>
      <c r="IWF406" s="392"/>
      <c r="IWG406" s="392"/>
      <c r="IWH406" s="392"/>
      <c r="IWI406" s="392"/>
      <c r="IWJ406" s="392"/>
      <c r="IWK406" s="392"/>
      <c r="IWL406" s="392"/>
      <c r="IWM406" s="392"/>
      <c r="IWN406" s="392"/>
      <c r="IWO406" s="392"/>
      <c r="IWP406" s="392"/>
      <c r="IWQ406" s="392"/>
      <c r="IWR406" s="392"/>
      <c r="IWS406" s="392"/>
      <c r="IWT406" s="392"/>
      <c r="IWU406" s="392"/>
      <c r="IWV406" s="392"/>
      <c r="IWW406" s="392"/>
      <c r="IWX406" s="392"/>
      <c r="IWY406" s="392"/>
      <c r="IWZ406" s="392"/>
      <c r="IXA406" s="392"/>
      <c r="IXB406" s="392"/>
      <c r="IXC406" s="392"/>
      <c r="IXD406" s="392"/>
      <c r="IXE406" s="392"/>
      <c r="IXF406" s="392"/>
      <c r="IXG406" s="392"/>
      <c r="IXH406" s="392"/>
      <c r="IXI406" s="392"/>
      <c r="IXJ406" s="392"/>
      <c r="IXK406" s="392"/>
      <c r="IXL406" s="392"/>
      <c r="IXM406" s="392"/>
      <c r="IXN406" s="392"/>
      <c r="IXO406" s="392"/>
      <c r="IXP406" s="392"/>
      <c r="IXQ406" s="392"/>
      <c r="IXR406" s="392"/>
      <c r="IXS406" s="392"/>
      <c r="IXT406" s="392"/>
      <c r="IXU406" s="392"/>
      <c r="IXV406" s="392"/>
      <c r="IXW406" s="392"/>
      <c r="IXX406" s="392"/>
      <c r="IXY406" s="392"/>
      <c r="IXZ406" s="392"/>
      <c r="IYA406" s="392"/>
      <c r="IYB406" s="392"/>
      <c r="IYC406" s="392"/>
      <c r="IYD406" s="392"/>
      <c r="IYE406" s="392"/>
      <c r="IYF406" s="392"/>
      <c r="IYG406" s="392"/>
      <c r="IYH406" s="392"/>
      <c r="IYI406" s="392"/>
      <c r="IYJ406" s="392"/>
      <c r="IYK406" s="392"/>
      <c r="IYL406" s="392"/>
      <c r="IYM406" s="392"/>
      <c r="IYN406" s="392"/>
      <c r="IYO406" s="392"/>
      <c r="IYP406" s="392"/>
      <c r="IYQ406" s="392"/>
      <c r="IYR406" s="392"/>
      <c r="IYS406" s="392"/>
      <c r="IYT406" s="392"/>
      <c r="IYU406" s="392"/>
      <c r="IYV406" s="392"/>
      <c r="IYW406" s="392"/>
      <c r="IYX406" s="392"/>
      <c r="IYY406" s="392"/>
      <c r="IYZ406" s="392"/>
      <c r="IZA406" s="392"/>
      <c r="IZB406" s="392"/>
      <c r="IZC406" s="392"/>
      <c r="IZD406" s="392"/>
      <c r="IZE406" s="392"/>
      <c r="IZF406" s="392"/>
      <c r="IZG406" s="392"/>
      <c r="IZH406" s="392"/>
      <c r="IZI406" s="392"/>
      <c r="IZJ406" s="392"/>
      <c r="IZK406" s="392"/>
      <c r="IZL406" s="392"/>
      <c r="IZM406" s="392"/>
      <c r="IZN406" s="392"/>
      <c r="IZO406" s="392"/>
      <c r="IZP406" s="392"/>
      <c r="IZQ406" s="392"/>
      <c r="IZR406" s="392"/>
      <c r="IZS406" s="392"/>
      <c r="IZT406" s="392"/>
      <c r="IZU406" s="392"/>
      <c r="IZV406" s="392"/>
      <c r="IZW406" s="392"/>
      <c r="IZX406" s="392"/>
      <c r="IZY406" s="392"/>
      <c r="IZZ406" s="392"/>
      <c r="JAA406" s="392"/>
      <c r="JAB406" s="392"/>
      <c r="JAC406" s="392"/>
      <c r="JAD406" s="392"/>
      <c r="JAE406" s="392"/>
      <c r="JAF406" s="392"/>
      <c r="JAG406" s="392"/>
      <c r="JAH406" s="392"/>
      <c r="JAI406" s="392"/>
      <c r="JAJ406" s="392"/>
      <c r="JAK406" s="392"/>
      <c r="JAL406" s="392"/>
      <c r="JAM406" s="392"/>
      <c r="JAN406" s="392"/>
      <c r="JAO406" s="392"/>
      <c r="JAP406" s="392"/>
      <c r="JAQ406" s="392"/>
      <c r="JAR406" s="392"/>
      <c r="JAS406" s="392"/>
      <c r="JAT406" s="392"/>
      <c r="JAU406" s="392"/>
      <c r="JAV406" s="392"/>
      <c r="JAW406" s="392"/>
      <c r="JAX406" s="392"/>
      <c r="JAY406" s="392"/>
      <c r="JAZ406" s="392"/>
      <c r="JBA406" s="392"/>
      <c r="JBB406" s="392"/>
      <c r="JBC406" s="392"/>
      <c r="JBD406" s="392"/>
      <c r="JBE406" s="392"/>
      <c r="JBF406" s="392"/>
      <c r="JBG406" s="392"/>
      <c r="JBH406" s="392"/>
      <c r="JBI406" s="392"/>
      <c r="JBJ406" s="392"/>
      <c r="JBK406" s="392"/>
      <c r="JBL406" s="392"/>
      <c r="JBM406" s="392"/>
      <c r="JBN406" s="392"/>
      <c r="JBO406" s="392"/>
      <c r="JBP406" s="392"/>
      <c r="JBQ406" s="392"/>
      <c r="JBR406" s="392"/>
      <c r="JBS406" s="392"/>
      <c r="JBT406" s="392"/>
      <c r="JBU406" s="392"/>
      <c r="JBV406" s="392"/>
      <c r="JBW406" s="392"/>
      <c r="JBX406" s="392"/>
      <c r="JBY406" s="392"/>
      <c r="JBZ406" s="392"/>
      <c r="JCA406" s="392"/>
      <c r="JCB406" s="392"/>
      <c r="JCC406" s="392"/>
      <c r="JCD406" s="392"/>
      <c r="JCE406" s="392"/>
      <c r="JCF406" s="392"/>
      <c r="JCG406" s="392"/>
      <c r="JCH406" s="392"/>
      <c r="JCI406" s="392"/>
      <c r="JCJ406" s="392"/>
      <c r="JCK406" s="392"/>
      <c r="JCL406" s="392"/>
      <c r="JCM406" s="392"/>
      <c r="JCN406" s="392"/>
      <c r="JCO406" s="392"/>
      <c r="JCP406" s="392"/>
      <c r="JCQ406" s="392"/>
      <c r="JCR406" s="392"/>
      <c r="JCS406" s="392"/>
      <c r="JCT406" s="392"/>
      <c r="JCU406" s="392"/>
      <c r="JCV406" s="392"/>
      <c r="JCW406" s="392"/>
      <c r="JCX406" s="392"/>
      <c r="JCY406" s="392"/>
      <c r="JCZ406" s="392"/>
      <c r="JDA406" s="392"/>
      <c r="JDB406" s="392"/>
      <c r="JDC406" s="392"/>
      <c r="JDD406" s="392"/>
      <c r="JDE406" s="392"/>
      <c r="JDF406" s="392"/>
      <c r="JDG406" s="392"/>
      <c r="JDH406" s="392"/>
      <c r="JDI406" s="392"/>
      <c r="JDJ406" s="392"/>
      <c r="JDK406" s="392"/>
      <c r="JDL406" s="392"/>
      <c r="JDM406" s="392"/>
      <c r="JDN406" s="392"/>
      <c r="JDO406" s="392"/>
      <c r="JDP406" s="392"/>
      <c r="JDQ406" s="392"/>
      <c r="JDR406" s="392"/>
      <c r="JDS406" s="392"/>
      <c r="JDT406" s="392"/>
      <c r="JDU406" s="392"/>
      <c r="JDV406" s="392"/>
      <c r="JDW406" s="392"/>
      <c r="JDX406" s="392"/>
      <c r="JDY406" s="392"/>
      <c r="JDZ406" s="392"/>
      <c r="JEA406" s="392"/>
      <c r="JEB406" s="392"/>
      <c r="JEC406" s="392"/>
      <c r="JED406" s="392"/>
      <c r="JEE406" s="392"/>
      <c r="JEF406" s="392"/>
      <c r="JEG406" s="392"/>
      <c r="JEH406" s="392"/>
      <c r="JEI406" s="392"/>
      <c r="JEJ406" s="392"/>
      <c r="JEK406" s="392"/>
      <c r="JEL406" s="392"/>
      <c r="JEM406" s="392"/>
      <c r="JEN406" s="392"/>
      <c r="JEO406" s="392"/>
      <c r="JEP406" s="392"/>
      <c r="JEQ406" s="392"/>
      <c r="JER406" s="392"/>
      <c r="JES406" s="392"/>
      <c r="JET406" s="392"/>
      <c r="JEU406" s="392"/>
      <c r="JEV406" s="392"/>
      <c r="JEW406" s="392"/>
      <c r="JEX406" s="392"/>
      <c r="JEY406" s="392"/>
      <c r="JEZ406" s="392"/>
      <c r="JFA406" s="392"/>
      <c r="JFB406" s="392"/>
      <c r="JFC406" s="392"/>
      <c r="JFD406" s="392"/>
      <c r="JFE406" s="392"/>
      <c r="JFF406" s="392"/>
      <c r="JFG406" s="392"/>
      <c r="JFH406" s="392"/>
      <c r="JFI406" s="392"/>
      <c r="JFJ406" s="392"/>
      <c r="JFK406" s="392"/>
      <c r="JFL406" s="392"/>
      <c r="JFM406" s="392"/>
      <c r="JFN406" s="392"/>
      <c r="JFO406" s="392"/>
      <c r="JFP406" s="392"/>
      <c r="JFQ406" s="392"/>
      <c r="JFR406" s="392"/>
      <c r="JFS406" s="392"/>
      <c r="JFT406" s="392"/>
      <c r="JFU406" s="392"/>
      <c r="JFV406" s="392"/>
      <c r="JFW406" s="392"/>
      <c r="JFX406" s="392"/>
      <c r="JFY406" s="392"/>
      <c r="JFZ406" s="392"/>
      <c r="JGA406" s="392"/>
      <c r="JGB406" s="392"/>
      <c r="JGC406" s="392"/>
      <c r="JGD406" s="392"/>
      <c r="JGE406" s="392"/>
      <c r="JGF406" s="392"/>
      <c r="JGG406" s="392"/>
      <c r="JGH406" s="392"/>
      <c r="JGI406" s="392"/>
      <c r="JGJ406" s="392"/>
      <c r="JGK406" s="392"/>
      <c r="JGL406" s="392"/>
      <c r="JGM406" s="392"/>
      <c r="JGN406" s="392"/>
      <c r="JGO406" s="392"/>
      <c r="JGP406" s="392"/>
      <c r="JGQ406" s="392"/>
      <c r="JGR406" s="392"/>
      <c r="JGS406" s="392"/>
      <c r="JGT406" s="392"/>
      <c r="JGU406" s="392"/>
      <c r="JGV406" s="392"/>
      <c r="JGW406" s="392"/>
      <c r="JGX406" s="392"/>
      <c r="JGY406" s="392"/>
      <c r="JGZ406" s="392"/>
      <c r="JHA406" s="392"/>
      <c r="JHB406" s="392"/>
      <c r="JHC406" s="392"/>
      <c r="JHD406" s="392"/>
      <c r="JHE406" s="392"/>
      <c r="JHF406" s="392"/>
      <c r="JHG406" s="392"/>
      <c r="JHH406" s="392"/>
      <c r="JHI406" s="392"/>
      <c r="JHJ406" s="392"/>
      <c r="JHK406" s="392"/>
      <c r="JHL406" s="392"/>
      <c r="JHM406" s="392"/>
      <c r="JHN406" s="392"/>
      <c r="JHO406" s="392"/>
      <c r="JHP406" s="392"/>
      <c r="JHQ406" s="392"/>
      <c r="JHR406" s="392"/>
      <c r="JHS406" s="392"/>
      <c r="JHT406" s="392"/>
      <c r="JHU406" s="392"/>
      <c r="JHV406" s="392"/>
      <c r="JHW406" s="392"/>
      <c r="JHX406" s="392"/>
      <c r="JHY406" s="392"/>
      <c r="JHZ406" s="392"/>
      <c r="JIA406" s="392"/>
      <c r="JIB406" s="392"/>
      <c r="JIC406" s="392"/>
      <c r="JID406" s="392"/>
      <c r="JIE406" s="392"/>
      <c r="JIF406" s="392"/>
      <c r="JIG406" s="392"/>
      <c r="JIH406" s="392"/>
      <c r="JII406" s="392"/>
      <c r="JIJ406" s="392"/>
      <c r="JIK406" s="392"/>
      <c r="JIL406" s="392"/>
      <c r="JIM406" s="392"/>
      <c r="JIN406" s="392"/>
      <c r="JIO406" s="392"/>
      <c r="JIP406" s="392"/>
      <c r="JIQ406" s="392"/>
      <c r="JIR406" s="392"/>
      <c r="JIS406" s="392"/>
      <c r="JIT406" s="392"/>
      <c r="JIU406" s="392"/>
      <c r="JIV406" s="392"/>
      <c r="JIW406" s="392"/>
      <c r="JIX406" s="392"/>
      <c r="JIY406" s="392"/>
      <c r="JIZ406" s="392"/>
      <c r="JJA406" s="392"/>
      <c r="JJB406" s="392"/>
      <c r="JJC406" s="392"/>
      <c r="JJD406" s="392"/>
      <c r="JJE406" s="392"/>
      <c r="JJF406" s="392"/>
      <c r="JJG406" s="392"/>
      <c r="JJH406" s="392"/>
      <c r="JJI406" s="392"/>
      <c r="JJJ406" s="392"/>
      <c r="JJK406" s="392"/>
      <c r="JJL406" s="392"/>
      <c r="JJM406" s="392"/>
      <c r="JJN406" s="392"/>
      <c r="JJO406" s="392"/>
      <c r="JJP406" s="392"/>
      <c r="JJQ406" s="392"/>
      <c r="JJR406" s="392"/>
      <c r="JJS406" s="392"/>
      <c r="JJT406" s="392"/>
      <c r="JJU406" s="392"/>
      <c r="JJV406" s="392"/>
      <c r="JJW406" s="392"/>
      <c r="JJX406" s="392"/>
      <c r="JJY406" s="392"/>
      <c r="JJZ406" s="392"/>
      <c r="JKA406" s="392"/>
      <c r="JKB406" s="392"/>
      <c r="JKC406" s="392"/>
      <c r="JKD406" s="392"/>
      <c r="JKE406" s="392"/>
      <c r="JKF406" s="392"/>
      <c r="JKG406" s="392"/>
      <c r="JKH406" s="392"/>
      <c r="JKI406" s="392"/>
      <c r="JKJ406" s="392"/>
      <c r="JKK406" s="392"/>
      <c r="JKL406" s="392"/>
      <c r="JKM406" s="392"/>
      <c r="JKN406" s="392"/>
      <c r="JKO406" s="392"/>
      <c r="JKP406" s="392"/>
      <c r="JKQ406" s="392"/>
      <c r="JKR406" s="392"/>
      <c r="JKS406" s="392"/>
      <c r="JKT406" s="392"/>
      <c r="JKU406" s="392"/>
      <c r="JKV406" s="392"/>
      <c r="JKW406" s="392"/>
      <c r="JKX406" s="392"/>
      <c r="JKY406" s="392"/>
      <c r="JKZ406" s="392"/>
      <c r="JLA406" s="392"/>
      <c r="JLB406" s="392"/>
      <c r="JLC406" s="392"/>
      <c r="JLD406" s="392"/>
      <c r="JLE406" s="392"/>
      <c r="JLF406" s="392"/>
      <c r="JLG406" s="392"/>
      <c r="JLH406" s="392"/>
      <c r="JLI406" s="392"/>
      <c r="JLJ406" s="392"/>
      <c r="JLK406" s="392"/>
      <c r="JLL406" s="392"/>
      <c r="JLM406" s="392"/>
      <c r="JLN406" s="392"/>
      <c r="JLO406" s="392"/>
      <c r="JLP406" s="392"/>
      <c r="JLQ406" s="392"/>
      <c r="JLR406" s="392"/>
      <c r="JLS406" s="392"/>
      <c r="JLT406" s="392"/>
      <c r="JLU406" s="392"/>
      <c r="JLV406" s="392"/>
      <c r="JLW406" s="392"/>
      <c r="JLX406" s="392"/>
      <c r="JLY406" s="392"/>
      <c r="JLZ406" s="392"/>
      <c r="JMA406" s="392"/>
      <c r="JMB406" s="392"/>
      <c r="JMC406" s="392"/>
      <c r="JMD406" s="392"/>
      <c r="JME406" s="392"/>
      <c r="JMF406" s="392"/>
      <c r="JMG406" s="392"/>
      <c r="JMH406" s="392"/>
      <c r="JMI406" s="392"/>
      <c r="JMJ406" s="392"/>
      <c r="JMK406" s="392"/>
      <c r="JML406" s="392"/>
      <c r="JMM406" s="392"/>
      <c r="JMN406" s="392"/>
      <c r="JMO406" s="392"/>
      <c r="JMP406" s="392"/>
      <c r="JMQ406" s="392"/>
      <c r="JMR406" s="392"/>
      <c r="JMS406" s="392"/>
      <c r="JMT406" s="392"/>
      <c r="JMU406" s="392"/>
      <c r="JMV406" s="392"/>
      <c r="JMW406" s="392"/>
      <c r="JMX406" s="392"/>
      <c r="JMY406" s="392"/>
      <c r="JMZ406" s="392"/>
      <c r="JNA406" s="392"/>
      <c r="JNB406" s="392"/>
      <c r="JNC406" s="392"/>
      <c r="JND406" s="392"/>
      <c r="JNE406" s="392"/>
      <c r="JNF406" s="392"/>
      <c r="JNG406" s="392"/>
      <c r="JNH406" s="392"/>
      <c r="JNI406" s="392"/>
      <c r="JNJ406" s="392"/>
      <c r="JNK406" s="392"/>
      <c r="JNL406" s="392"/>
      <c r="JNM406" s="392"/>
      <c r="JNN406" s="392"/>
      <c r="JNO406" s="392"/>
      <c r="JNP406" s="392"/>
      <c r="JNQ406" s="392"/>
      <c r="JNR406" s="392"/>
      <c r="JNS406" s="392"/>
      <c r="JNT406" s="392"/>
      <c r="JNU406" s="392"/>
      <c r="JNV406" s="392"/>
      <c r="JNW406" s="392"/>
      <c r="JNX406" s="392"/>
      <c r="JNY406" s="392"/>
      <c r="JNZ406" s="392"/>
      <c r="JOA406" s="392"/>
      <c r="JOB406" s="392"/>
      <c r="JOC406" s="392"/>
      <c r="JOD406" s="392"/>
      <c r="JOE406" s="392"/>
      <c r="JOF406" s="392"/>
      <c r="JOG406" s="392"/>
      <c r="JOH406" s="392"/>
      <c r="JOI406" s="392"/>
      <c r="JOJ406" s="392"/>
      <c r="JOK406" s="392"/>
      <c r="JOL406" s="392"/>
      <c r="JOM406" s="392"/>
      <c r="JON406" s="392"/>
      <c r="JOO406" s="392"/>
      <c r="JOP406" s="392"/>
      <c r="JOQ406" s="392"/>
      <c r="JOR406" s="392"/>
      <c r="JOS406" s="392"/>
      <c r="JOT406" s="392"/>
      <c r="JOU406" s="392"/>
      <c r="JOV406" s="392"/>
      <c r="JOW406" s="392"/>
      <c r="JOX406" s="392"/>
      <c r="JOY406" s="392"/>
      <c r="JOZ406" s="392"/>
      <c r="JPA406" s="392"/>
      <c r="JPB406" s="392"/>
      <c r="JPC406" s="392"/>
      <c r="JPD406" s="392"/>
      <c r="JPE406" s="392"/>
      <c r="JPF406" s="392"/>
      <c r="JPG406" s="392"/>
      <c r="JPH406" s="392"/>
      <c r="JPI406" s="392"/>
      <c r="JPJ406" s="392"/>
      <c r="JPK406" s="392"/>
      <c r="JPL406" s="392"/>
      <c r="JPM406" s="392"/>
      <c r="JPN406" s="392"/>
      <c r="JPO406" s="392"/>
      <c r="JPP406" s="392"/>
      <c r="JPQ406" s="392"/>
      <c r="JPR406" s="392"/>
      <c r="JPS406" s="392"/>
      <c r="JPT406" s="392"/>
      <c r="JPU406" s="392"/>
      <c r="JPV406" s="392"/>
      <c r="JPW406" s="392"/>
      <c r="JPX406" s="392"/>
      <c r="JPY406" s="392"/>
      <c r="JPZ406" s="392"/>
      <c r="JQA406" s="392"/>
      <c r="JQB406" s="392"/>
      <c r="JQC406" s="392"/>
      <c r="JQD406" s="392"/>
      <c r="JQE406" s="392"/>
      <c r="JQF406" s="392"/>
      <c r="JQG406" s="392"/>
      <c r="JQH406" s="392"/>
      <c r="JQI406" s="392"/>
      <c r="JQJ406" s="392"/>
      <c r="JQK406" s="392"/>
      <c r="JQL406" s="392"/>
      <c r="JQM406" s="392"/>
      <c r="JQN406" s="392"/>
      <c r="JQO406" s="392"/>
      <c r="JQP406" s="392"/>
      <c r="JQQ406" s="392"/>
      <c r="JQR406" s="392"/>
      <c r="JQS406" s="392"/>
      <c r="JQT406" s="392"/>
      <c r="JQU406" s="392"/>
      <c r="JQV406" s="392"/>
      <c r="JQW406" s="392"/>
      <c r="JQX406" s="392"/>
      <c r="JQY406" s="392"/>
      <c r="JQZ406" s="392"/>
      <c r="JRA406" s="392"/>
      <c r="JRB406" s="392"/>
      <c r="JRC406" s="392"/>
      <c r="JRD406" s="392"/>
      <c r="JRE406" s="392"/>
      <c r="JRF406" s="392"/>
      <c r="JRG406" s="392"/>
      <c r="JRH406" s="392"/>
      <c r="JRI406" s="392"/>
      <c r="JRJ406" s="392"/>
      <c r="JRK406" s="392"/>
      <c r="JRL406" s="392"/>
      <c r="JRM406" s="392"/>
      <c r="JRN406" s="392"/>
      <c r="JRO406" s="392"/>
      <c r="JRP406" s="392"/>
      <c r="JRQ406" s="392"/>
      <c r="JRR406" s="392"/>
      <c r="JRS406" s="392"/>
      <c r="JRT406" s="392"/>
      <c r="JRU406" s="392"/>
      <c r="JRV406" s="392"/>
      <c r="JRW406" s="392"/>
      <c r="JRX406" s="392"/>
      <c r="JRY406" s="392"/>
      <c r="JRZ406" s="392"/>
      <c r="JSA406" s="392"/>
      <c r="JSB406" s="392"/>
      <c r="JSC406" s="392"/>
      <c r="JSD406" s="392"/>
      <c r="JSE406" s="392"/>
      <c r="JSF406" s="392"/>
      <c r="JSG406" s="392"/>
      <c r="JSH406" s="392"/>
      <c r="JSI406" s="392"/>
      <c r="JSJ406" s="392"/>
      <c r="JSK406" s="392"/>
      <c r="JSL406" s="392"/>
      <c r="JSM406" s="392"/>
      <c r="JSN406" s="392"/>
      <c r="JSO406" s="392"/>
      <c r="JSP406" s="392"/>
      <c r="JSQ406" s="392"/>
      <c r="JSR406" s="392"/>
      <c r="JSS406" s="392"/>
      <c r="JST406" s="392"/>
      <c r="JSU406" s="392"/>
      <c r="JSV406" s="392"/>
      <c r="JSW406" s="392"/>
      <c r="JSX406" s="392"/>
      <c r="JSY406" s="392"/>
      <c r="JSZ406" s="392"/>
      <c r="JTA406" s="392"/>
      <c r="JTB406" s="392"/>
      <c r="JTC406" s="392"/>
      <c r="JTD406" s="392"/>
      <c r="JTE406" s="392"/>
      <c r="JTF406" s="392"/>
      <c r="JTG406" s="392"/>
      <c r="JTH406" s="392"/>
      <c r="JTI406" s="392"/>
      <c r="JTJ406" s="392"/>
      <c r="JTK406" s="392"/>
      <c r="JTL406" s="392"/>
      <c r="JTM406" s="392"/>
      <c r="JTN406" s="392"/>
      <c r="JTO406" s="392"/>
      <c r="JTP406" s="392"/>
      <c r="JTQ406" s="392"/>
      <c r="JTR406" s="392"/>
      <c r="JTS406" s="392"/>
      <c r="JTT406" s="392"/>
      <c r="JTU406" s="392"/>
      <c r="JTV406" s="392"/>
      <c r="JTW406" s="392"/>
      <c r="JTX406" s="392"/>
      <c r="JTY406" s="392"/>
      <c r="JTZ406" s="392"/>
      <c r="JUA406" s="392"/>
      <c r="JUB406" s="392"/>
      <c r="JUC406" s="392"/>
      <c r="JUD406" s="392"/>
      <c r="JUE406" s="392"/>
      <c r="JUF406" s="392"/>
      <c r="JUG406" s="392"/>
      <c r="JUH406" s="392"/>
      <c r="JUI406" s="392"/>
      <c r="JUJ406" s="392"/>
      <c r="JUK406" s="392"/>
      <c r="JUL406" s="392"/>
      <c r="JUM406" s="392"/>
      <c r="JUN406" s="392"/>
      <c r="JUO406" s="392"/>
      <c r="JUP406" s="392"/>
      <c r="JUQ406" s="392"/>
      <c r="JUR406" s="392"/>
      <c r="JUS406" s="392"/>
      <c r="JUT406" s="392"/>
      <c r="JUU406" s="392"/>
      <c r="JUV406" s="392"/>
      <c r="JUW406" s="392"/>
      <c r="JUX406" s="392"/>
      <c r="JUY406" s="392"/>
      <c r="JUZ406" s="392"/>
      <c r="JVA406" s="392"/>
      <c r="JVB406" s="392"/>
      <c r="JVC406" s="392"/>
      <c r="JVD406" s="392"/>
      <c r="JVE406" s="392"/>
      <c r="JVF406" s="392"/>
      <c r="JVG406" s="392"/>
      <c r="JVH406" s="392"/>
      <c r="JVI406" s="392"/>
      <c r="JVJ406" s="392"/>
      <c r="JVK406" s="392"/>
      <c r="JVL406" s="392"/>
      <c r="JVM406" s="392"/>
      <c r="JVN406" s="392"/>
      <c r="JVO406" s="392"/>
      <c r="JVP406" s="392"/>
      <c r="JVQ406" s="392"/>
      <c r="JVR406" s="392"/>
      <c r="JVS406" s="392"/>
      <c r="JVT406" s="392"/>
      <c r="JVU406" s="392"/>
      <c r="JVV406" s="392"/>
      <c r="JVW406" s="392"/>
      <c r="JVX406" s="392"/>
      <c r="JVY406" s="392"/>
      <c r="JVZ406" s="392"/>
      <c r="JWA406" s="392"/>
      <c r="JWB406" s="392"/>
      <c r="JWC406" s="392"/>
      <c r="JWD406" s="392"/>
      <c r="JWE406" s="392"/>
      <c r="JWF406" s="392"/>
      <c r="JWG406" s="392"/>
      <c r="JWH406" s="392"/>
      <c r="JWI406" s="392"/>
      <c r="JWJ406" s="392"/>
      <c r="JWK406" s="392"/>
      <c r="JWL406" s="392"/>
      <c r="JWM406" s="392"/>
      <c r="JWN406" s="392"/>
      <c r="JWO406" s="392"/>
      <c r="JWP406" s="392"/>
      <c r="JWQ406" s="392"/>
      <c r="JWR406" s="392"/>
      <c r="JWS406" s="392"/>
      <c r="JWT406" s="392"/>
      <c r="JWU406" s="392"/>
      <c r="JWV406" s="392"/>
      <c r="JWW406" s="392"/>
      <c r="JWX406" s="392"/>
      <c r="JWY406" s="392"/>
      <c r="JWZ406" s="392"/>
      <c r="JXA406" s="392"/>
      <c r="JXB406" s="392"/>
      <c r="JXC406" s="392"/>
      <c r="JXD406" s="392"/>
      <c r="JXE406" s="392"/>
      <c r="JXF406" s="392"/>
      <c r="JXG406" s="392"/>
      <c r="JXH406" s="392"/>
      <c r="JXI406" s="392"/>
      <c r="JXJ406" s="392"/>
      <c r="JXK406" s="392"/>
      <c r="JXL406" s="392"/>
      <c r="JXM406" s="392"/>
      <c r="JXN406" s="392"/>
      <c r="JXO406" s="392"/>
      <c r="JXP406" s="392"/>
      <c r="JXQ406" s="392"/>
      <c r="JXR406" s="392"/>
      <c r="JXS406" s="392"/>
      <c r="JXT406" s="392"/>
      <c r="JXU406" s="392"/>
      <c r="JXV406" s="392"/>
      <c r="JXW406" s="392"/>
      <c r="JXX406" s="392"/>
      <c r="JXY406" s="392"/>
      <c r="JXZ406" s="392"/>
      <c r="JYA406" s="392"/>
      <c r="JYB406" s="392"/>
      <c r="JYC406" s="392"/>
      <c r="JYD406" s="392"/>
      <c r="JYE406" s="392"/>
      <c r="JYF406" s="392"/>
      <c r="JYG406" s="392"/>
      <c r="JYH406" s="392"/>
      <c r="JYI406" s="392"/>
      <c r="JYJ406" s="392"/>
      <c r="JYK406" s="392"/>
      <c r="JYL406" s="392"/>
      <c r="JYM406" s="392"/>
      <c r="JYN406" s="392"/>
      <c r="JYO406" s="392"/>
      <c r="JYP406" s="392"/>
      <c r="JYQ406" s="392"/>
      <c r="JYR406" s="392"/>
      <c r="JYS406" s="392"/>
      <c r="JYT406" s="392"/>
      <c r="JYU406" s="392"/>
      <c r="JYV406" s="392"/>
      <c r="JYW406" s="392"/>
      <c r="JYX406" s="392"/>
      <c r="JYY406" s="392"/>
      <c r="JYZ406" s="392"/>
      <c r="JZA406" s="392"/>
      <c r="JZB406" s="392"/>
      <c r="JZC406" s="392"/>
      <c r="JZD406" s="392"/>
      <c r="JZE406" s="392"/>
      <c r="JZF406" s="392"/>
      <c r="JZG406" s="392"/>
      <c r="JZH406" s="392"/>
      <c r="JZI406" s="392"/>
      <c r="JZJ406" s="392"/>
      <c r="JZK406" s="392"/>
      <c r="JZL406" s="392"/>
      <c r="JZM406" s="392"/>
      <c r="JZN406" s="392"/>
      <c r="JZO406" s="392"/>
      <c r="JZP406" s="392"/>
      <c r="JZQ406" s="392"/>
      <c r="JZR406" s="392"/>
      <c r="JZS406" s="392"/>
      <c r="JZT406" s="392"/>
      <c r="JZU406" s="392"/>
      <c r="JZV406" s="392"/>
      <c r="JZW406" s="392"/>
      <c r="JZX406" s="392"/>
      <c r="JZY406" s="392"/>
      <c r="JZZ406" s="392"/>
      <c r="KAA406" s="392"/>
      <c r="KAB406" s="392"/>
      <c r="KAC406" s="392"/>
      <c r="KAD406" s="392"/>
      <c r="KAE406" s="392"/>
      <c r="KAF406" s="392"/>
      <c r="KAG406" s="392"/>
      <c r="KAH406" s="392"/>
      <c r="KAI406" s="392"/>
      <c r="KAJ406" s="392"/>
      <c r="KAK406" s="392"/>
      <c r="KAL406" s="392"/>
      <c r="KAM406" s="392"/>
      <c r="KAN406" s="392"/>
      <c r="KAO406" s="392"/>
      <c r="KAP406" s="392"/>
      <c r="KAQ406" s="392"/>
      <c r="KAR406" s="392"/>
      <c r="KAS406" s="392"/>
      <c r="KAT406" s="392"/>
      <c r="KAU406" s="392"/>
      <c r="KAV406" s="392"/>
      <c r="KAW406" s="392"/>
      <c r="KAX406" s="392"/>
      <c r="KAY406" s="392"/>
      <c r="KAZ406" s="392"/>
      <c r="KBA406" s="392"/>
      <c r="KBB406" s="392"/>
      <c r="KBC406" s="392"/>
      <c r="KBD406" s="392"/>
      <c r="KBE406" s="392"/>
      <c r="KBF406" s="392"/>
      <c r="KBG406" s="392"/>
      <c r="KBH406" s="392"/>
      <c r="KBI406" s="392"/>
      <c r="KBJ406" s="392"/>
      <c r="KBK406" s="392"/>
      <c r="KBL406" s="392"/>
      <c r="KBM406" s="392"/>
      <c r="KBN406" s="392"/>
      <c r="KBO406" s="392"/>
      <c r="KBP406" s="392"/>
      <c r="KBQ406" s="392"/>
      <c r="KBR406" s="392"/>
      <c r="KBS406" s="392"/>
      <c r="KBT406" s="392"/>
      <c r="KBU406" s="392"/>
      <c r="KBV406" s="392"/>
      <c r="KBW406" s="392"/>
      <c r="KBX406" s="392"/>
      <c r="KBY406" s="392"/>
      <c r="KBZ406" s="392"/>
      <c r="KCA406" s="392"/>
      <c r="KCB406" s="392"/>
      <c r="KCC406" s="392"/>
      <c r="KCD406" s="392"/>
      <c r="KCE406" s="392"/>
      <c r="KCF406" s="392"/>
      <c r="KCG406" s="392"/>
      <c r="KCH406" s="392"/>
      <c r="KCI406" s="392"/>
      <c r="KCJ406" s="392"/>
      <c r="KCK406" s="392"/>
      <c r="KCL406" s="392"/>
      <c r="KCM406" s="392"/>
      <c r="KCN406" s="392"/>
      <c r="KCO406" s="392"/>
      <c r="KCP406" s="392"/>
      <c r="KCQ406" s="392"/>
      <c r="KCR406" s="392"/>
      <c r="KCS406" s="392"/>
      <c r="KCT406" s="392"/>
      <c r="KCU406" s="392"/>
      <c r="KCV406" s="392"/>
      <c r="KCW406" s="392"/>
      <c r="KCX406" s="392"/>
      <c r="KCY406" s="392"/>
      <c r="KCZ406" s="392"/>
      <c r="KDA406" s="392"/>
      <c r="KDB406" s="392"/>
      <c r="KDC406" s="392"/>
      <c r="KDD406" s="392"/>
      <c r="KDE406" s="392"/>
      <c r="KDF406" s="392"/>
      <c r="KDG406" s="392"/>
      <c r="KDH406" s="392"/>
      <c r="KDI406" s="392"/>
      <c r="KDJ406" s="392"/>
      <c r="KDK406" s="392"/>
      <c r="KDL406" s="392"/>
      <c r="KDM406" s="392"/>
      <c r="KDN406" s="392"/>
      <c r="KDO406" s="392"/>
      <c r="KDP406" s="392"/>
      <c r="KDQ406" s="392"/>
      <c r="KDR406" s="392"/>
      <c r="KDS406" s="392"/>
      <c r="KDT406" s="392"/>
      <c r="KDU406" s="392"/>
      <c r="KDV406" s="392"/>
      <c r="KDW406" s="392"/>
      <c r="KDX406" s="392"/>
      <c r="KDY406" s="392"/>
      <c r="KDZ406" s="392"/>
      <c r="KEA406" s="392"/>
      <c r="KEB406" s="392"/>
      <c r="KEC406" s="392"/>
      <c r="KED406" s="392"/>
      <c r="KEE406" s="392"/>
      <c r="KEF406" s="392"/>
      <c r="KEG406" s="392"/>
      <c r="KEH406" s="392"/>
      <c r="KEI406" s="392"/>
      <c r="KEJ406" s="392"/>
      <c r="KEK406" s="392"/>
      <c r="KEL406" s="392"/>
      <c r="KEM406" s="392"/>
      <c r="KEN406" s="392"/>
      <c r="KEO406" s="392"/>
      <c r="KEP406" s="392"/>
      <c r="KEQ406" s="392"/>
      <c r="KER406" s="392"/>
      <c r="KES406" s="392"/>
      <c r="KET406" s="392"/>
      <c r="KEU406" s="392"/>
      <c r="KEV406" s="392"/>
      <c r="KEW406" s="392"/>
      <c r="KEX406" s="392"/>
      <c r="KEY406" s="392"/>
      <c r="KEZ406" s="392"/>
      <c r="KFA406" s="392"/>
      <c r="KFB406" s="392"/>
      <c r="KFC406" s="392"/>
      <c r="KFD406" s="392"/>
      <c r="KFE406" s="392"/>
      <c r="KFF406" s="392"/>
      <c r="KFG406" s="392"/>
      <c r="KFH406" s="392"/>
      <c r="KFI406" s="392"/>
      <c r="KFJ406" s="392"/>
      <c r="KFK406" s="392"/>
      <c r="KFL406" s="392"/>
      <c r="KFM406" s="392"/>
      <c r="KFN406" s="392"/>
      <c r="KFO406" s="392"/>
      <c r="KFP406" s="392"/>
      <c r="KFQ406" s="392"/>
      <c r="KFR406" s="392"/>
      <c r="KFS406" s="392"/>
      <c r="KFT406" s="392"/>
      <c r="KFU406" s="392"/>
      <c r="KFV406" s="392"/>
      <c r="KFW406" s="392"/>
      <c r="KFX406" s="392"/>
      <c r="KFY406" s="392"/>
      <c r="KFZ406" s="392"/>
      <c r="KGA406" s="392"/>
      <c r="KGB406" s="392"/>
      <c r="KGC406" s="392"/>
      <c r="KGD406" s="392"/>
      <c r="KGE406" s="392"/>
      <c r="KGF406" s="392"/>
      <c r="KGG406" s="392"/>
      <c r="KGH406" s="392"/>
      <c r="KGI406" s="392"/>
      <c r="KGJ406" s="392"/>
      <c r="KGK406" s="392"/>
      <c r="KGL406" s="392"/>
      <c r="KGM406" s="392"/>
      <c r="KGN406" s="392"/>
      <c r="KGO406" s="392"/>
      <c r="KGP406" s="392"/>
      <c r="KGQ406" s="392"/>
      <c r="KGR406" s="392"/>
      <c r="KGS406" s="392"/>
      <c r="KGT406" s="392"/>
      <c r="KGU406" s="392"/>
      <c r="KGV406" s="392"/>
      <c r="KGW406" s="392"/>
      <c r="KGX406" s="392"/>
      <c r="KGY406" s="392"/>
      <c r="KGZ406" s="392"/>
      <c r="KHA406" s="392"/>
      <c r="KHB406" s="392"/>
      <c r="KHC406" s="392"/>
      <c r="KHD406" s="392"/>
      <c r="KHE406" s="392"/>
      <c r="KHF406" s="392"/>
      <c r="KHG406" s="392"/>
      <c r="KHH406" s="392"/>
      <c r="KHI406" s="392"/>
      <c r="KHJ406" s="392"/>
      <c r="KHK406" s="392"/>
      <c r="KHL406" s="392"/>
      <c r="KHM406" s="392"/>
      <c r="KHN406" s="392"/>
      <c r="KHO406" s="392"/>
      <c r="KHP406" s="392"/>
      <c r="KHQ406" s="392"/>
      <c r="KHR406" s="392"/>
      <c r="KHS406" s="392"/>
      <c r="KHT406" s="392"/>
      <c r="KHU406" s="392"/>
      <c r="KHV406" s="392"/>
      <c r="KHW406" s="392"/>
      <c r="KHX406" s="392"/>
      <c r="KHY406" s="392"/>
      <c r="KHZ406" s="392"/>
      <c r="KIA406" s="392"/>
      <c r="KIB406" s="392"/>
      <c r="KIC406" s="392"/>
      <c r="KID406" s="392"/>
      <c r="KIE406" s="392"/>
      <c r="KIF406" s="392"/>
      <c r="KIG406" s="392"/>
      <c r="KIH406" s="392"/>
      <c r="KII406" s="392"/>
      <c r="KIJ406" s="392"/>
      <c r="KIK406" s="392"/>
      <c r="KIL406" s="392"/>
      <c r="KIM406" s="392"/>
      <c r="KIN406" s="392"/>
      <c r="KIO406" s="392"/>
      <c r="KIP406" s="392"/>
      <c r="KIQ406" s="392"/>
      <c r="KIR406" s="392"/>
      <c r="KIS406" s="392"/>
      <c r="KIT406" s="392"/>
      <c r="KIU406" s="392"/>
      <c r="KIV406" s="392"/>
      <c r="KIW406" s="392"/>
      <c r="KIX406" s="392"/>
      <c r="KIY406" s="392"/>
      <c r="KIZ406" s="392"/>
      <c r="KJA406" s="392"/>
      <c r="KJB406" s="392"/>
      <c r="KJC406" s="392"/>
      <c r="KJD406" s="392"/>
      <c r="KJE406" s="392"/>
      <c r="KJF406" s="392"/>
      <c r="KJG406" s="392"/>
      <c r="KJH406" s="392"/>
      <c r="KJI406" s="392"/>
      <c r="KJJ406" s="392"/>
      <c r="KJK406" s="392"/>
      <c r="KJL406" s="392"/>
      <c r="KJM406" s="392"/>
      <c r="KJN406" s="392"/>
      <c r="KJO406" s="392"/>
      <c r="KJP406" s="392"/>
      <c r="KJQ406" s="392"/>
      <c r="KJR406" s="392"/>
      <c r="KJS406" s="392"/>
      <c r="KJT406" s="392"/>
      <c r="KJU406" s="392"/>
      <c r="KJV406" s="392"/>
      <c r="KJW406" s="392"/>
      <c r="KJX406" s="392"/>
      <c r="KJY406" s="392"/>
      <c r="KJZ406" s="392"/>
      <c r="KKA406" s="392"/>
      <c r="KKB406" s="392"/>
      <c r="KKC406" s="392"/>
      <c r="KKD406" s="392"/>
      <c r="KKE406" s="392"/>
      <c r="KKF406" s="392"/>
      <c r="KKG406" s="392"/>
      <c r="KKH406" s="392"/>
      <c r="KKI406" s="392"/>
      <c r="KKJ406" s="392"/>
      <c r="KKK406" s="392"/>
      <c r="KKL406" s="392"/>
      <c r="KKM406" s="392"/>
      <c r="KKN406" s="392"/>
      <c r="KKO406" s="392"/>
      <c r="KKP406" s="392"/>
      <c r="KKQ406" s="392"/>
      <c r="KKR406" s="392"/>
      <c r="KKS406" s="392"/>
      <c r="KKT406" s="392"/>
      <c r="KKU406" s="392"/>
      <c r="KKV406" s="392"/>
      <c r="KKW406" s="392"/>
      <c r="KKX406" s="392"/>
      <c r="KKY406" s="392"/>
      <c r="KKZ406" s="392"/>
      <c r="KLA406" s="392"/>
      <c r="KLB406" s="392"/>
      <c r="KLC406" s="392"/>
      <c r="KLD406" s="392"/>
      <c r="KLE406" s="392"/>
      <c r="KLF406" s="392"/>
      <c r="KLG406" s="392"/>
      <c r="KLH406" s="392"/>
      <c r="KLI406" s="392"/>
      <c r="KLJ406" s="392"/>
      <c r="KLK406" s="392"/>
      <c r="KLL406" s="392"/>
      <c r="KLM406" s="392"/>
      <c r="KLN406" s="392"/>
      <c r="KLO406" s="392"/>
      <c r="KLP406" s="392"/>
      <c r="KLQ406" s="392"/>
      <c r="KLR406" s="392"/>
      <c r="KLS406" s="392"/>
      <c r="KLT406" s="392"/>
      <c r="KLU406" s="392"/>
      <c r="KLV406" s="392"/>
      <c r="KLW406" s="392"/>
      <c r="KLX406" s="392"/>
      <c r="KLY406" s="392"/>
      <c r="KLZ406" s="392"/>
      <c r="KMA406" s="392"/>
      <c r="KMB406" s="392"/>
      <c r="KMC406" s="392"/>
      <c r="KMD406" s="392"/>
      <c r="KME406" s="392"/>
      <c r="KMF406" s="392"/>
      <c r="KMG406" s="392"/>
      <c r="KMH406" s="392"/>
      <c r="KMI406" s="392"/>
      <c r="KMJ406" s="392"/>
      <c r="KMK406" s="392"/>
      <c r="KML406" s="392"/>
      <c r="KMM406" s="392"/>
      <c r="KMN406" s="392"/>
      <c r="KMO406" s="392"/>
      <c r="KMP406" s="392"/>
      <c r="KMQ406" s="392"/>
      <c r="KMR406" s="392"/>
      <c r="KMS406" s="392"/>
      <c r="KMT406" s="392"/>
      <c r="KMU406" s="392"/>
      <c r="KMV406" s="392"/>
      <c r="KMW406" s="392"/>
      <c r="KMX406" s="392"/>
      <c r="KMY406" s="392"/>
      <c r="KMZ406" s="392"/>
      <c r="KNA406" s="392"/>
      <c r="KNB406" s="392"/>
      <c r="KNC406" s="392"/>
      <c r="KND406" s="392"/>
      <c r="KNE406" s="392"/>
      <c r="KNF406" s="392"/>
      <c r="KNG406" s="392"/>
      <c r="KNH406" s="392"/>
      <c r="KNI406" s="392"/>
      <c r="KNJ406" s="392"/>
      <c r="KNK406" s="392"/>
      <c r="KNL406" s="392"/>
      <c r="KNM406" s="392"/>
      <c r="KNN406" s="392"/>
      <c r="KNO406" s="392"/>
      <c r="KNP406" s="392"/>
      <c r="KNQ406" s="392"/>
      <c r="KNR406" s="392"/>
      <c r="KNS406" s="392"/>
      <c r="KNT406" s="392"/>
      <c r="KNU406" s="392"/>
      <c r="KNV406" s="392"/>
      <c r="KNW406" s="392"/>
      <c r="KNX406" s="392"/>
      <c r="KNY406" s="392"/>
      <c r="KNZ406" s="392"/>
      <c r="KOA406" s="392"/>
      <c r="KOB406" s="392"/>
      <c r="KOC406" s="392"/>
      <c r="KOD406" s="392"/>
      <c r="KOE406" s="392"/>
      <c r="KOF406" s="392"/>
      <c r="KOG406" s="392"/>
      <c r="KOH406" s="392"/>
      <c r="KOI406" s="392"/>
      <c r="KOJ406" s="392"/>
      <c r="KOK406" s="392"/>
      <c r="KOL406" s="392"/>
      <c r="KOM406" s="392"/>
      <c r="KON406" s="392"/>
      <c r="KOO406" s="392"/>
      <c r="KOP406" s="392"/>
      <c r="KOQ406" s="392"/>
      <c r="KOR406" s="392"/>
      <c r="KOS406" s="392"/>
      <c r="KOT406" s="392"/>
      <c r="KOU406" s="392"/>
      <c r="KOV406" s="392"/>
      <c r="KOW406" s="392"/>
      <c r="KOX406" s="392"/>
      <c r="KOY406" s="392"/>
      <c r="KOZ406" s="392"/>
      <c r="KPA406" s="392"/>
      <c r="KPB406" s="392"/>
      <c r="KPC406" s="392"/>
      <c r="KPD406" s="392"/>
      <c r="KPE406" s="392"/>
      <c r="KPF406" s="392"/>
      <c r="KPG406" s="392"/>
      <c r="KPH406" s="392"/>
      <c r="KPI406" s="392"/>
      <c r="KPJ406" s="392"/>
      <c r="KPK406" s="392"/>
      <c r="KPL406" s="392"/>
      <c r="KPM406" s="392"/>
      <c r="KPN406" s="392"/>
      <c r="KPO406" s="392"/>
      <c r="KPP406" s="392"/>
      <c r="KPQ406" s="392"/>
      <c r="KPR406" s="392"/>
      <c r="KPS406" s="392"/>
      <c r="KPT406" s="392"/>
      <c r="KPU406" s="392"/>
      <c r="KPV406" s="392"/>
      <c r="KPW406" s="392"/>
      <c r="KPX406" s="392"/>
      <c r="KPY406" s="392"/>
      <c r="KPZ406" s="392"/>
      <c r="KQA406" s="392"/>
      <c r="KQB406" s="392"/>
      <c r="KQC406" s="392"/>
      <c r="KQD406" s="392"/>
      <c r="KQE406" s="392"/>
      <c r="KQF406" s="392"/>
      <c r="KQG406" s="392"/>
      <c r="KQH406" s="392"/>
      <c r="KQI406" s="392"/>
      <c r="KQJ406" s="392"/>
      <c r="KQK406" s="392"/>
      <c r="KQL406" s="392"/>
      <c r="KQM406" s="392"/>
      <c r="KQN406" s="392"/>
      <c r="KQO406" s="392"/>
      <c r="KQP406" s="392"/>
      <c r="KQQ406" s="392"/>
      <c r="KQR406" s="392"/>
      <c r="KQS406" s="392"/>
      <c r="KQT406" s="392"/>
      <c r="KQU406" s="392"/>
      <c r="KQV406" s="392"/>
      <c r="KQW406" s="392"/>
      <c r="KQX406" s="392"/>
      <c r="KQY406" s="392"/>
      <c r="KQZ406" s="392"/>
      <c r="KRA406" s="392"/>
      <c r="KRB406" s="392"/>
      <c r="KRC406" s="392"/>
      <c r="KRD406" s="392"/>
      <c r="KRE406" s="392"/>
      <c r="KRF406" s="392"/>
      <c r="KRG406" s="392"/>
      <c r="KRH406" s="392"/>
      <c r="KRI406" s="392"/>
      <c r="KRJ406" s="392"/>
      <c r="KRK406" s="392"/>
      <c r="KRL406" s="392"/>
      <c r="KRM406" s="392"/>
      <c r="KRN406" s="392"/>
      <c r="KRO406" s="392"/>
      <c r="KRP406" s="392"/>
      <c r="KRQ406" s="392"/>
      <c r="KRR406" s="392"/>
      <c r="KRS406" s="392"/>
      <c r="KRT406" s="392"/>
      <c r="KRU406" s="392"/>
      <c r="KRV406" s="392"/>
      <c r="KRW406" s="392"/>
      <c r="KRX406" s="392"/>
      <c r="KRY406" s="392"/>
      <c r="KRZ406" s="392"/>
      <c r="KSA406" s="392"/>
      <c r="KSB406" s="392"/>
      <c r="KSC406" s="392"/>
      <c r="KSD406" s="392"/>
      <c r="KSE406" s="392"/>
      <c r="KSF406" s="392"/>
      <c r="KSG406" s="392"/>
      <c r="KSH406" s="392"/>
      <c r="KSI406" s="392"/>
      <c r="KSJ406" s="392"/>
      <c r="KSK406" s="392"/>
      <c r="KSL406" s="392"/>
      <c r="KSM406" s="392"/>
      <c r="KSN406" s="392"/>
      <c r="KSO406" s="392"/>
      <c r="KSP406" s="392"/>
      <c r="KSQ406" s="392"/>
      <c r="KSR406" s="392"/>
      <c r="KSS406" s="392"/>
      <c r="KST406" s="392"/>
      <c r="KSU406" s="392"/>
      <c r="KSV406" s="392"/>
      <c r="KSW406" s="392"/>
      <c r="KSX406" s="392"/>
      <c r="KSY406" s="392"/>
      <c r="KSZ406" s="392"/>
      <c r="KTA406" s="392"/>
      <c r="KTB406" s="392"/>
      <c r="KTC406" s="392"/>
      <c r="KTD406" s="392"/>
      <c r="KTE406" s="392"/>
      <c r="KTF406" s="392"/>
      <c r="KTG406" s="392"/>
      <c r="KTH406" s="392"/>
      <c r="KTI406" s="392"/>
      <c r="KTJ406" s="392"/>
      <c r="KTK406" s="392"/>
      <c r="KTL406" s="392"/>
      <c r="KTM406" s="392"/>
      <c r="KTN406" s="392"/>
      <c r="KTO406" s="392"/>
      <c r="KTP406" s="392"/>
      <c r="KTQ406" s="392"/>
      <c r="KTR406" s="392"/>
      <c r="KTS406" s="392"/>
      <c r="KTT406" s="392"/>
      <c r="KTU406" s="392"/>
      <c r="KTV406" s="392"/>
      <c r="KTW406" s="392"/>
      <c r="KTX406" s="392"/>
      <c r="KTY406" s="392"/>
      <c r="KTZ406" s="392"/>
      <c r="KUA406" s="392"/>
      <c r="KUB406" s="392"/>
      <c r="KUC406" s="392"/>
      <c r="KUD406" s="392"/>
      <c r="KUE406" s="392"/>
      <c r="KUF406" s="392"/>
      <c r="KUG406" s="392"/>
      <c r="KUH406" s="392"/>
      <c r="KUI406" s="392"/>
      <c r="KUJ406" s="392"/>
      <c r="KUK406" s="392"/>
      <c r="KUL406" s="392"/>
      <c r="KUM406" s="392"/>
      <c r="KUN406" s="392"/>
      <c r="KUO406" s="392"/>
      <c r="KUP406" s="392"/>
      <c r="KUQ406" s="392"/>
      <c r="KUR406" s="392"/>
      <c r="KUS406" s="392"/>
      <c r="KUT406" s="392"/>
      <c r="KUU406" s="392"/>
      <c r="KUV406" s="392"/>
      <c r="KUW406" s="392"/>
      <c r="KUX406" s="392"/>
      <c r="KUY406" s="392"/>
      <c r="KUZ406" s="392"/>
      <c r="KVA406" s="392"/>
      <c r="KVB406" s="392"/>
      <c r="KVC406" s="392"/>
      <c r="KVD406" s="392"/>
      <c r="KVE406" s="392"/>
      <c r="KVF406" s="392"/>
      <c r="KVG406" s="392"/>
      <c r="KVH406" s="392"/>
      <c r="KVI406" s="392"/>
      <c r="KVJ406" s="392"/>
      <c r="KVK406" s="392"/>
      <c r="KVL406" s="392"/>
      <c r="KVM406" s="392"/>
      <c r="KVN406" s="392"/>
      <c r="KVO406" s="392"/>
      <c r="KVP406" s="392"/>
      <c r="KVQ406" s="392"/>
      <c r="KVR406" s="392"/>
      <c r="KVS406" s="392"/>
      <c r="KVT406" s="392"/>
      <c r="KVU406" s="392"/>
      <c r="KVV406" s="392"/>
      <c r="KVW406" s="392"/>
      <c r="KVX406" s="392"/>
      <c r="KVY406" s="392"/>
      <c r="KVZ406" s="392"/>
      <c r="KWA406" s="392"/>
      <c r="KWB406" s="392"/>
      <c r="KWC406" s="392"/>
      <c r="KWD406" s="392"/>
      <c r="KWE406" s="392"/>
      <c r="KWF406" s="392"/>
      <c r="KWG406" s="392"/>
      <c r="KWH406" s="392"/>
      <c r="KWI406" s="392"/>
      <c r="KWJ406" s="392"/>
      <c r="KWK406" s="392"/>
      <c r="KWL406" s="392"/>
      <c r="KWM406" s="392"/>
      <c r="KWN406" s="392"/>
      <c r="KWO406" s="392"/>
      <c r="KWP406" s="392"/>
      <c r="KWQ406" s="392"/>
      <c r="KWR406" s="392"/>
      <c r="KWS406" s="392"/>
      <c r="KWT406" s="392"/>
      <c r="KWU406" s="392"/>
      <c r="KWV406" s="392"/>
      <c r="KWW406" s="392"/>
      <c r="KWX406" s="392"/>
      <c r="KWY406" s="392"/>
      <c r="KWZ406" s="392"/>
      <c r="KXA406" s="392"/>
      <c r="KXB406" s="392"/>
      <c r="KXC406" s="392"/>
      <c r="KXD406" s="392"/>
      <c r="KXE406" s="392"/>
      <c r="KXF406" s="392"/>
      <c r="KXG406" s="392"/>
      <c r="KXH406" s="392"/>
      <c r="KXI406" s="392"/>
      <c r="KXJ406" s="392"/>
      <c r="KXK406" s="392"/>
      <c r="KXL406" s="392"/>
      <c r="KXM406" s="392"/>
      <c r="KXN406" s="392"/>
      <c r="KXO406" s="392"/>
      <c r="KXP406" s="392"/>
      <c r="KXQ406" s="392"/>
      <c r="KXR406" s="392"/>
      <c r="KXS406" s="392"/>
      <c r="KXT406" s="392"/>
      <c r="KXU406" s="392"/>
      <c r="KXV406" s="392"/>
      <c r="KXW406" s="392"/>
      <c r="KXX406" s="392"/>
      <c r="KXY406" s="392"/>
      <c r="KXZ406" s="392"/>
      <c r="KYA406" s="392"/>
      <c r="KYB406" s="392"/>
      <c r="KYC406" s="392"/>
      <c r="KYD406" s="392"/>
      <c r="KYE406" s="392"/>
      <c r="KYF406" s="392"/>
      <c r="KYG406" s="392"/>
      <c r="KYH406" s="392"/>
      <c r="KYI406" s="392"/>
      <c r="KYJ406" s="392"/>
      <c r="KYK406" s="392"/>
      <c r="KYL406" s="392"/>
      <c r="KYM406" s="392"/>
      <c r="KYN406" s="392"/>
      <c r="KYO406" s="392"/>
      <c r="KYP406" s="392"/>
      <c r="KYQ406" s="392"/>
      <c r="KYR406" s="392"/>
      <c r="KYS406" s="392"/>
      <c r="KYT406" s="392"/>
      <c r="KYU406" s="392"/>
      <c r="KYV406" s="392"/>
      <c r="KYW406" s="392"/>
      <c r="KYX406" s="392"/>
      <c r="KYY406" s="392"/>
      <c r="KYZ406" s="392"/>
      <c r="KZA406" s="392"/>
      <c r="KZB406" s="392"/>
      <c r="KZC406" s="392"/>
      <c r="KZD406" s="392"/>
      <c r="KZE406" s="392"/>
      <c r="KZF406" s="392"/>
      <c r="KZG406" s="392"/>
      <c r="KZH406" s="392"/>
      <c r="KZI406" s="392"/>
      <c r="KZJ406" s="392"/>
      <c r="KZK406" s="392"/>
      <c r="KZL406" s="392"/>
      <c r="KZM406" s="392"/>
      <c r="KZN406" s="392"/>
      <c r="KZO406" s="392"/>
      <c r="KZP406" s="392"/>
      <c r="KZQ406" s="392"/>
      <c r="KZR406" s="392"/>
      <c r="KZS406" s="392"/>
      <c r="KZT406" s="392"/>
      <c r="KZU406" s="392"/>
      <c r="KZV406" s="392"/>
      <c r="KZW406" s="392"/>
      <c r="KZX406" s="392"/>
      <c r="KZY406" s="392"/>
      <c r="KZZ406" s="392"/>
      <c r="LAA406" s="392"/>
      <c r="LAB406" s="392"/>
      <c r="LAC406" s="392"/>
      <c r="LAD406" s="392"/>
      <c r="LAE406" s="392"/>
      <c r="LAF406" s="392"/>
      <c r="LAG406" s="392"/>
      <c r="LAH406" s="392"/>
      <c r="LAI406" s="392"/>
      <c r="LAJ406" s="392"/>
      <c r="LAK406" s="392"/>
      <c r="LAL406" s="392"/>
      <c r="LAM406" s="392"/>
      <c r="LAN406" s="392"/>
      <c r="LAO406" s="392"/>
      <c r="LAP406" s="392"/>
      <c r="LAQ406" s="392"/>
      <c r="LAR406" s="392"/>
      <c r="LAS406" s="392"/>
      <c r="LAT406" s="392"/>
      <c r="LAU406" s="392"/>
      <c r="LAV406" s="392"/>
      <c r="LAW406" s="392"/>
      <c r="LAX406" s="392"/>
      <c r="LAY406" s="392"/>
      <c r="LAZ406" s="392"/>
      <c r="LBA406" s="392"/>
      <c r="LBB406" s="392"/>
      <c r="LBC406" s="392"/>
      <c r="LBD406" s="392"/>
      <c r="LBE406" s="392"/>
      <c r="LBF406" s="392"/>
      <c r="LBG406" s="392"/>
      <c r="LBH406" s="392"/>
      <c r="LBI406" s="392"/>
      <c r="LBJ406" s="392"/>
      <c r="LBK406" s="392"/>
      <c r="LBL406" s="392"/>
      <c r="LBM406" s="392"/>
      <c r="LBN406" s="392"/>
      <c r="LBO406" s="392"/>
      <c r="LBP406" s="392"/>
      <c r="LBQ406" s="392"/>
      <c r="LBR406" s="392"/>
      <c r="LBS406" s="392"/>
      <c r="LBT406" s="392"/>
      <c r="LBU406" s="392"/>
      <c r="LBV406" s="392"/>
      <c r="LBW406" s="392"/>
      <c r="LBX406" s="392"/>
      <c r="LBY406" s="392"/>
      <c r="LBZ406" s="392"/>
      <c r="LCA406" s="392"/>
      <c r="LCB406" s="392"/>
      <c r="LCC406" s="392"/>
      <c r="LCD406" s="392"/>
      <c r="LCE406" s="392"/>
      <c r="LCF406" s="392"/>
      <c r="LCG406" s="392"/>
      <c r="LCH406" s="392"/>
      <c r="LCI406" s="392"/>
      <c r="LCJ406" s="392"/>
      <c r="LCK406" s="392"/>
      <c r="LCL406" s="392"/>
      <c r="LCM406" s="392"/>
      <c r="LCN406" s="392"/>
      <c r="LCO406" s="392"/>
      <c r="LCP406" s="392"/>
      <c r="LCQ406" s="392"/>
      <c r="LCR406" s="392"/>
      <c r="LCS406" s="392"/>
      <c r="LCT406" s="392"/>
      <c r="LCU406" s="392"/>
      <c r="LCV406" s="392"/>
      <c r="LCW406" s="392"/>
      <c r="LCX406" s="392"/>
      <c r="LCY406" s="392"/>
      <c r="LCZ406" s="392"/>
      <c r="LDA406" s="392"/>
      <c r="LDB406" s="392"/>
      <c r="LDC406" s="392"/>
      <c r="LDD406" s="392"/>
      <c r="LDE406" s="392"/>
      <c r="LDF406" s="392"/>
      <c r="LDG406" s="392"/>
      <c r="LDH406" s="392"/>
      <c r="LDI406" s="392"/>
      <c r="LDJ406" s="392"/>
      <c r="LDK406" s="392"/>
      <c r="LDL406" s="392"/>
      <c r="LDM406" s="392"/>
      <c r="LDN406" s="392"/>
      <c r="LDO406" s="392"/>
      <c r="LDP406" s="392"/>
      <c r="LDQ406" s="392"/>
      <c r="LDR406" s="392"/>
      <c r="LDS406" s="392"/>
      <c r="LDT406" s="392"/>
      <c r="LDU406" s="392"/>
      <c r="LDV406" s="392"/>
      <c r="LDW406" s="392"/>
      <c r="LDX406" s="392"/>
      <c r="LDY406" s="392"/>
      <c r="LDZ406" s="392"/>
      <c r="LEA406" s="392"/>
      <c r="LEB406" s="392"/>
      <c r="LEC406" s="392"/>
      <c r="LED406" s="392"/>
      <c r="LEE406" s="392"/>
      <c r="LEF406" s="392"/>
      <c r="LEG406" s="392"/>
      <c r="LEH406" s="392"/>
      <c r="LEI406" s="392"/>
      <c r="LEJ406" s="392"/>
      <c r="LEK406" s="392"/>
      <c r="LEL406" s="392"/>
      <c r="LEM406" s="392"/>
      <c r="LEN406" s="392"/>
      <c r="LEO406" s="392"/>
      <c r="LEP406" s="392"/>
      <c r="LEQ406" s="392"/>
      <c r="LER406" s="392"/>
      <c r="LES406" s="392"/>
      <c r="LET406" s="392"/>
      <c r="LEU406" s="392"/>
      <c r="LEV406" s="392"/>
      <c r="LEW406" s="392"/>
      <c r="LEX406" s="392"/>
      <c r="LEY406" s="392"/>
      <c r="LEZ406" s="392"/>
      <c r="LFA406" s="392"/>
      <c r="LFB406" s="392"/>
      <c r="LFC406" s="392"/>
      <c r="LFD406" s="392"/>
      <c r="LFE406" s="392"/>
      <c r="LFF406" s="392"/>
      <c r="LFG406" s="392"/>
      <c r="LFH406" s="392"/>
      <c r="LFI406" s="392"/>
      <c r="LFJ406" s="392"/>
      <c r="LFK406" s="392"/>
      <c r="LFL406" s="392"/>
      <c r="LFM406" s="392"/>
      <c r="LFN406" s="392"/>
      <c r="LFO406" s="392"/>
      <c r="LFP406" s="392"/>
      <c r="LFQ406" s="392"/>
      <c r="LFR406" s="392"/>
      <c r="LFS406" s="392"/>
      <c r="LFT406" s="392"/>
      <c r="LFU406" s="392"/>
      <c r="LFV406" s="392"/>
      <c r="LFW406" s="392"/>
      <c r="LFX406" s="392"/>
      <c r="LFY406" s="392"/>
      <c r="LFZ406" s="392"/>
      <c r="LGA406" s="392"/>
      <c r="LGB406" s="392"/>
      <c r="LGC406" s="392"/>
      <c r="LGD406" s="392"/>
      <c r="LGE406" s="392"/>
      <c r="LGF406" s="392"/>
      <c r="LGG406" s="392"/>
      <c r="LGH406" s="392"/>
      <c r="LGI406" s="392"/>
      <c r="LGJ406" s="392"/>
      <c r="LGK406" s="392"/>
      <c r="LGL406" s="392"/>
      <c r="LGM406" s="392"/>
      <c r="LGN406" s="392"/>
      <c r="LGO406" s="392"/>
      <c r="LGP406" s="392"/>
      <c r="LGQ406" s="392"/>
      <c r="LGR406" s="392"/>
      <c r="LGS406" s="392"/>
      <c r="LGT406" s="392"/>
      <c r="LGU406" s="392"/>
      <c r="LGV406" s="392"/>
      <c r="LGW406" s="392"/>
      <c r="LGX406" s="392"/>
      <c r="LGY406" s="392"/>
      <c r="LGZ406" s="392"/>
      <c r="LHA406" s="392"/>
      <c r="LHB406" s="392"/>
      <c r="LHC406" s="392"/>
      <c r="LHD406" s="392"/>
      <c r="LHE406" s="392"/>
      <c r="LHF406" s="392"/>
      <c r="LHG406" s="392"/>
      <c r="LHH406" s="392"/>
      <c r="LHI406" s="392"/>
      <c r="LHJ406" s="392"/>
      <c r="LHK406" s="392"/>
      <c r="LHL406" s="392"/>
      <c r="LHM406" s="392"/>
      <c r="LHN406" s="392"/>
      <c r="LHO406" s="392"/>
      <c r="LHP406" s="392"/>
      <c r="LHQ406" s="392"/>
      <c r="LHR406" s="392"/>
      <c r="LHS406" s="392"/>
      <c r="LHT406" s="392"/>
      <c r="LHU406" s="392"/>
      <c r="LHV406" s="392"/>
      <c r="LHW406" s="392"/>
      <c r="LHX406" s="392"/>
      <c r="LHY406" s="392"/>
      <c r="LHZ406" s="392"/>
      <c r="LIA406" s="392"/>
      <c r="LIB406" s="392"/>
      <c r="LIC406" s="392"/>
      <c r="LID406" s="392"/>
      <c r="LIE406" s="392"/>
      <c r="LIF406" s="392"/>
      <c r="LIG406" s="392"/>
      <c r="LIH406" s="392"/>
      <c r="LII406" s="392"/>
      <c r="LIJ406" s="392"/>
      <c r="LIK406" s="392"/>
      <c r="LIL406" s="392"/>
      <c r="LIM406" s="392"/>
      <c r="LIN406" s="392"/>
      <c r="LIO406" s="392"/>
      <c r="LIP406" s="392"/>
      <c r="LIQ406" s="392"/>
      <c r="LIR406" s="392"/>
      <c r="LIS406" s="392"/>
      <c r="LIT406" s="392"/>
      <c r="LIU406" s="392"/>
      <c r="LIV406" s="392"/>
      <c r="LIW406" s="392"/>
      <c r="LIX406" s="392"/>
      <c r="LIY406" s="392"/>
      <c r="LIZ406" s="392"/>
      <c r="LJA406" s="392"/>
      <c r="LJB406" s="392"/>
      <c r="LJC406" s="392"/>
      <c r="LJD406" s="392"/>
      <c r="LJE406" s="392"/>
      <c r="LJF406" s="392"/>
      <c r="LJG406" s="392"/>
      <c r="LJH406" s="392"/>
      <c r="LJI406" s="392"/>
      <c r="LJJ406" s="392"/>
      <c r="LJK406" s="392"/>
      <c r="LJL406" s="392"/>
      <c r="LJM406" s="392"/>
      <c r="LJN406" s="392"/>
      <c r="LJO406" s="392"/>
      <c r="LJP406" s="392"/>
      <c r="LJQ406" s="392"/>
      <c r="LJR406" s="392"/>
      <c r="LJS406" s="392"/>
      <c r="LJT406" s="392"/>
      <c r="LJU406" s="392"/>
      <c r="LJV406" s="392"/>
      <c r="LJW406" s="392"/>
      <c r="LJX406" s="392"/>
      <c r="LJY406" s="392"/>
      <c r="LJZ406" s="392"/>
      <c r="LKA406" s="392"/>
      <c r="LKB406" s="392"/>
      <c r="LKC406" s="392"/>
      <c r="LKD406" s="392"/>
      <c r="LKE406" s="392"/>
      <c r="LKF406" s="392"/>
      <c r="LKG406" s="392"/>
      <c r="LKH406" s="392"/>
      <c r="LKI406" s="392"/>
      <c r="LKJ406" s="392"/>
      <c r="LKK406" s="392"/>
      <c r="LKL406" s="392"/>
      <c r="LKM406" s="392"/>
      <c r="LKN406" s="392"/>
      <c r="LKO406" s="392"/>
      <c r="LKP406" s="392"/>
      <c r="LKQ406" s="392"/>
      <c r="LKR406" s="392"/>
      <c r="LKS406" s="392"/>
      <c r="LKT406" s="392"/>
      <c r="LKU406" s="392"/>
      <c r="LKV406" s="392"/>
      <c r="LKW406" s="392"/>
      <c r="LKX406" s="392"/>
      <c r="LKY406" s="392"/>
      <c r="LKZ406" s="392"/>
      <c r="LLA406" s="392"/>
      <c r="LLB406" s="392"/>
      <c r="LLC406" s="392"/>
      <c r="LLD406" s="392"/>
      <c r="LLE406" s="392"/>
      <c r="LLF406" s="392"/>
      <c r="LLG406" s="392"/>
      <c r="LLH406" s="392"/>
      <c r="LLI406" s="392"/>
      <c r="LLJ406" s="392"/>
      <c r="LLK406" s="392"/>
      <c r="LLL406" s="392"/>
      <c r="LLM406" s="392"/>
      <c r="LLN406" s="392"/>
      <c r="LLO406" s="392"/>
      <c r="LLP406" s="392"/>
      <c r="LLQ406" s="392"/>
      <c r="LLR406" s="392"/>
      <c r="LLS406" s="392"/>
      <c r="LLT406" s="392"/>
      <c r="LLU406" s="392"/>
      <c r="LLV406" s="392"/>
      <c r="LLW406" s="392"/>
      <c r="LLX406" s="392"/>
      <c r="LLY406" s="392"/>
      <c r="LLZ406" s="392"/>
      <c r="LMA406" s="392"/>
      <c r="LMB406" s="392"/>
      <c r="LMC406" s="392"/>
      <c r="LMD406" s="392"/>
      <c r="LME406" s="392"/>
      <c r="LMF406" s="392"/>
      <c r="LMG406" s="392"/>
      <c r="LMH406" s="392"/>
      <c r="LMI406" s="392"/>
      <c r="LMJ406" s="392"/>
      <c r="LMK406" s="392"/>
      <c r="LML406" s="392"/>
      <c r="LMM406" s="392"/>
      <c r="LMN406" s="392"/>
      <c r="LMO406" s="392"/>
      <c r="LMP406" s="392"/>
      <c r="LMQ406" s="392"/>
      <c r="LMR406" s="392"/>
      <c r="LMS406" s="392"/>
      <c r="LMT406" s="392"/>
      <c r="LMU406" s="392"/>
      <c r="LMV406" s="392"/>
      <c r="LMW406" s="392"/>
      <c r="LMX406" s="392"/>
      <c r="LMY406" s="392"/>
      <c r="LMZ406" s="392"/>
      <c r="LNA406" s="392"/>
      <c r="LNB406" s="392"/>
      <c r="LNC406" s="392"/>
      <c r="LND406" s="392"/>
      <c r="LNE406" s="392"/>
      <c r="LNF406" s="392"/>
      <c r="LNG406" s="392"/>
      <c r="LNH406" s="392"/>
      <c r="LNI406" s="392"/>
      <c r="LNJ406" s="392"/>
      <c r="LNK406" s="392"/>
      <c r="LNL406" s="392"/>
      <c r="LNM406" s="392"/>
      <c r="LNN406" s="392"/>
      <c r="LNO406" s="392"/>
      <c r="LNP406" s="392"/>
      <c r="LNQ406" s="392"/>
      <c r="LNR406" s="392"/>
      <c r="LNS406" s="392"/>
      <c r="LNT406" s="392"/>
      <c r="LNU406" s="392"/>
      <c r="LNV406" s="392"/>
      <c r="LNW406" s="392"/>
      <c r="LNX406" s="392"/>
      <c r="LNY406" s="392"/>
      <c r="LNZ406" s="392"/>
      <c r="LOA406" s="392"/>
      <c r="LOB406" s="392"/>
      <c r="LOC406" s="392"/>
      <c r="LOD406" s="392"/>
      <c r="LOE406" s="392"/>
      <c r="LOF406" s="392"/>
      <c r="LOG406" s="392"/>
      <c r="LOH406" s="392"/>
      <c r="LOI406" s="392"/>
      <c r="LOJ406" s="392"/>
      <c r="LOK406" s="392"/>
      <c r="LOL406" s="392"/>
      <c r="LOM406" s="392"/>
      <c r="LON406" s="392"/>
      <c r="LOO406" s="392"/>
      <c r="LOP406" s="392"/>
      <c r="LOQ406" s="392"/>
      <c r="LOR406" s="392"/>
      <c r="LOS406" s="392"/>
      <c r="LOT406" s="392"/>
      <c r="LOU406" s="392"/>
      <c r="LOV406" s="392"/>
      <c r="LOW406" s="392"/>
      <c r="LOX406" s="392"/>
      <c r="LOY406" s="392"/>
      <c r="LOZ406" s="392"/>
      <c r="LPA406" s="392"/>
      <c r="LPB406" s="392"/>
      <c r="LPC406" s="392"/>
      <c r="LPD406" s="392"/>
      <c r="LPE406" s="392"/>
      <c r="LPF406" s="392"/>
      <c r="LPG406" s="392"/>
      <c r="LPH406" s="392"/>
      <c r="LPI406" s="392"/>
      <c r="LPJ406" s="392"/>
      <c r="LPK406" s="392"/>
      <c r="LPL406" s="392"/>
      <c r="LPM406" s="392"/>
      <c r="LPN406" s="392"/>
      <c r="LPO406" s="392"/>
      <c r="LPP406" s="392"/>
      <c r="LPQ406" s="392"/>
      <c r="LPR406" s="392"/>
      <c r="LPS406" s="392"/>
      <c r="LPT406" s="392"/>
      <c r="LPU406" s="392"/>
      <c r="LPV406" s="392"/>
      <c r="LPW406" s="392"/>
      <c r="LPX406" s="392"/>
      <c r="LPY406" s="392"/>
      <c r="LPZ406" s="392"/>
      <c r="LQA406" s="392"/>
      <c r="LQB406" s="392"/>
      <c r="LQC406" s="392"/>
      <c r="LQD406" s="392"/>
      <c r="LQE406" s="392"/>
      <c r="LQF406" s="392"/>
      <c r="LQG406" s="392"/>
      <c r="LQH406" s="392"/>
      <c r="LQI406" s="392"/>
      <c r="LQJ406" s="392"/>
      <c r="LQK406" s="392"/>
      <c r="LQL406" s="392"/>
      <c r="LQM406" s="392"/>
      <c r="LQN406" s="392"/>
      <c r="LQO406" s="392"/>
      <c r="LQP406" s="392"/>
      <c r="LQQ406" s="392"/>
      <c r="LQR406" s="392"/>
      <c r="LQS406" s="392"/>
      <c r="LQT406" s="392"/>
      <c r="LQU406" s="392"/>
      <c r="LQV406" s="392"/>
      <c r="LQW406" s="392"/>
      <c r="LQX406" s="392"/>
      <c r="LQY406" s="392"/>
      <c r="LQZ406" s="392"/>
      <c r="LRA406" s="392"/>
      <c r="LRB406" s="392"/>
      <c r="LRC406" s="392"/>
      <c r="LRD406" s="392"/>
      <c r="LRE406" s="392"/>
      <c r="LRF406" s="392"/>
      <c r="LRG406" s="392"/>
      <c r="LRH406" s="392"/>
      <c r="LRI406" s="392"/>
      <c r="LRJ406" s="392"/>
      <c r="LRK406" s="392"/>
      <c r="LRL406" s="392"/>
      <c r="LRM406" s="392"/>
      <c r="LRN406" s="392"/>
      <c r="LRO406" s="392"/>
      <c r="LRP406" s="392"/>
      <c r="LRQ406" s="392"/>
      <c r="LRR406" s="392"/>
      <c r="LRS406" s="392"/>
      <c r="LRT406" s="392"/>
      <c r="LRU406" s="392"/>
      <c r="LRV406" s="392"/>
      <c r="LRW406" s="392"/>
      <c r="LRX406" s="392"/>
      <c r="LRY406" s="392"/>
      <c r="LRZ406" s="392"/>
      <c r="LSA406" s="392"/>
      <c r="LSB406" s="392"/>
      <c r="LSC406" s="392"/>
      <c r="LSD406" s="392"/>
      <c r="LSE406" s="392"/>
      <c r="LSF406" s="392"/>
      <c r="LSG406" s="392"/>
      <c r="LSH406" s="392"/>
      <c r="LSI406" s="392"/>
      <c r="LSJ406" s="392"/>
      <c r="LSK406" s="392"/>
      <c r="LSL406" s="392"/>
      <c r="LSM406" s="392"/>
      <c r="LSN406" s="392"/>
      <c r="LSO406" s="392"/>
      <c r="LSP406" s="392"/>
      <c r="LSQ406" s="392"/>
      <c r="LSR406" s="392"/>
      <c r="LSS406" s="392"/>
      <c r="LST406" s="392"/>
      <c r="LSU406" s="392"/>
      <c r="LSV406" s="392"/>
      <c r="LSW406" s="392"/>
      <c r="LSX406" s="392"/>
      <c r="LSY406" s="392"/>
      <c r="LSZ406" s="392"/>
      <c r="LTA406" s="392"/>
      <c r="LTB406" s="392"/>
      <c r="LTC406" s="392"/>
      <c r="LTD406" s="392"/>
      <c r="LTE406" s="392"/>
      <c r="LTF406" s="392"/>
      <c r="LTG406" s="392"/>
      <c r="LTH406" s="392"/>
      <c r="LTI406" s="392"/>
      <c r="LTJ406" s="392"/>
      <c r="LTK406" s="392"/>
      <c r="LTL406" s="392"/>
      <c r="LTM406" s="392"/>
      <c r="LTN406" s="392"/>
      <c r="LTO406" s="392"/>
      <c r="LTP406" s="392"/>
      <c r="LTQ406" s="392"/>
      <c r="LTR406" s="392"/>
      <c r="LTS406" s="392"/>
      <c r="LTT406" s="392"/>
      <c r="LTU406" s="392"/>
      <c r="LTV406" s="392"/>
      <c r="LTW406" s="392"/>
      <c r="LTX406" s="392"/>
      <c r="LTY406" s="392"/>
      <c r="LTZ406" s="392"/>
      <c r="LUA406" s="392"/>
      <c r="LUB406" s="392"/>
      <c r="LUC406" s="392"/>
      <c r="LUD406" s="392"/>
      <c r="LUE406" s="392"/>
      <c r="LUF406" s="392"/>
      <c r="LUG406" s="392"/>
      <c r="LUH406" s="392"/>
      <c r="LUI406" s="392"/>
      <c r="LUJ406" s="392"/>
      <c r="LUK406" s="392"/>
      <c r="LUL406" s="392"/>
      <c r="LUM406" s="392"/>
      <c r="LUN406" s="392"/>
      <c r="LUO406" s="392"/>
      <c r="LUP406" s="392"/>
      <c r="LUQ406" s="392"/>
      <c r="LUR406" s="392"/>
      <c r="LUS406" s="392"/>
      <c r="LUT406" s="392"/>
      <c r="LUU406" s="392"/>
      <c r="LUV406" s="392"/>
      <c r="LUW406" s="392"/>
      <c r="LUX406" s="392"/>
      <c r="LUY406" s="392"/>
      <c r="LUZ406" s="392"/>
      <c r="LVA406" s="392"/>
      <c r="LVB406" s="392"/>
      <c r="LVC406" s="392"/>
      <c r="LVD406" s="392"/>
      <c r="LVE406" s="392"/>
      <c r="LVF406" s="392"/>
      <c r="LVG406" s="392"/>
      <c r="LVH406" s="392"/>
      <c r="LVI406" s="392"/>
      <c r="LVJ406" s="392"/>
      <c r="LVK406" s="392"/>
      <c r="LVL406" s="392"/>
      <c r="LVM406" s="392"/>
      <c r="LVN406" s="392"/>
      <c r="LVO406" s="392"/>
      <c r="LVP406" s="392"/>
      <c r="LVQ406" s="392"/>
      <c r="LVR406" s="392"/>
      <c r="LVS406" s="392"/>
      <c r="LVT406" s="392"/>
      <c r="LVU406" s="392"/>
      <c r="LVV406" s="392"/>
      <c r="LVW406" s="392"/>
      <c r="LVX406" s="392"/>
      <c r="LVY406" s="392"/>
      <c r="LVZ406" s="392"/>
      <c r="LWA406" s="392"/>
      <c r="LWB406" s="392"/>
      <c r="LWC406" s="392"/>
      <c r="LWD406" s="392"/>
      <c r="LWE406" s="392"/>
      <c r="LWF406" s="392"/>
      <c r="LWG406" s="392"/>
      <c r="LWH406" s="392"/>
      <c r="LWI406" s="392"/>
      <c r="LWJ406" s="392"/>
      <c r="LWK406" s="392"/>
      <c r="LWL406" s="392"/>
      <c r="LWM406" s="392"/>
      <c r="LWN406" s="392"/>
      <c r="LWO406" s="392"/>
      <c r="LWP406" s="392"/>
      <c r="LWQ406" s="392"/>
      <c r="LWR406" s="392"/>
      <c r="LWS406" s="392"/>
      <c r="LWT406" s="392"/>
      <c r="LWU406" s="392"/>
      <c r="LWV406" s="392"/>
      <c r="LWW406" s="392"/>
      <c r="LWX406" s="392"/>
      <c r="LWY406" s="392"/>
      <c r="LWZ406" s="392"/>
      <c r="LXA406" s="392"/>
      <c r="LXB406" s="392"/>
      <c r="LXC406" s="392"/>
      <c r="LXD406" s="392"/>
      <c r="LXE406" s="392"/>
      <c r="LXF406" s="392"/>
      <c r="LXG406" s="392"/>
      <c r="LXH406" s="392"/>
      <c r="LXI406" s="392"/>
      <c r="LXJ406" s="392"/>
      <c r="LXK406" s="392"/>
      <c r="LXL406" s="392"/>
      <c r="LXM406" s="392"/>
      <c r="LXN406" s="392"/>
      <c r="LXO406" s="392"/>
      <c r="LXP406" s="392"/>
      <c r="LXQ406" s="392"/>
      <c r="LXR406" s="392"/>
      <c r="LXS406" s="392"/>
      <c r="LXT406" s="392"/>
      <c r="LXU406" s="392"/>
      <c r="LXV406" s="392"/>
      <c r="LXW406" s="392"/>
      <c r="LXX406" s="392"/>
      <c r="LXY406" s="392"/>
      <c r="LXZ406" s="392"/>
      <c r="LYA406" s="392"/>
      <c r="LYB406" s="392"/>
      <c r="LYC406" s="392"/>
      <c r="LYD406" s="392"/>
      <c r="LYE406" s="392"/>
      <c r="LYF406" s="392"/>
      <c r="LYG406" s="392"/>
      <c r="LYH406" s="392"/>
      <c r="LYI406" s="392"/>
      <c r="LYJ406" s="392"/>
      <c r="LYK406" s="392"/>
      <c r="LYL406" s="392"/>
      <c r="LYM406" s="392"/>
      <c r="LYN406" s="392"/>
      <c r="LYO406" s="392"/>
      <c r="LYP406" s="392"/>
      <c r="LYQ406" s="392"/>
      <c r="LYR406" s="392"/>
      <c r="LYS406" s="392"/>
      <c r="LYT406" s="392"/>
      <c r="LYU406" s="392"/>
      <c r="LYV406" s="392"/>
      <c r="LYW406" s="392"/>
      <c r="LYX406" s="392"/>
      <c r="LYY406" s="392"/>
      <c r="LYZ406" s="392"/>
      <c r="LZA406" s="392"/>
      <c r="LZB406" s="392"/>
      <c r="LZC406" s="392"/>
      <c r="LZD406" s="392"/>
      <c r="LZE406" s="392"/>
      <c r="LZF406" s="392"/>
      <c r="LZG406" s="392"/>
      <c r="LZH406" s="392"/>
      <c r="LZI406" s="392"/>
      <c r="LZJ406" s="392"/>
      <c r="LZK406" s="392"/>
      <c r="LZL406" s="392"/>
      <c r="LZM406" s="392"/>
      <c r="LZN406" s="392"/>
      <c r="LZO406" s="392"/>
      <c r="LZP406" s="392"/>
      <c r="LZQ406" s="392"/>
      <c r="LZR406" s="392"/>
      <c r="LZS406" s="392"/>
      <c r="LZT406" s="392"/>
      <c r="LZU406" s="392"/>
      <c r="LZV406" s="392"/>
      <c r="LZW406" s="392"/>
      <c r="LZX406" s="392"/>
      <c r="LZY406" s="392"/>
      <c r="LZZ406" s="392"/>
      <c r="MAA406" s="392"/>
      <c r="MAB406" s="392"/>
      <c r="MAC406" s="392"/>
      <c r="MAD406" s="392"/>
      <c r="MAE406" s="392"/>
      <c r="MAF406" s="392"/>
      <c r="MAG406" s="392"/>
      <c r="MAH406" s="392"/>
      <c r="MAI406" s="392"/>
      <c r="MAJ406" s="392"/>
      <c r="MAK406" s="392"/>
      <c r="MAL406" s="392"/>
      <c r="MAM406" s="392"/>
      <c r="MAN406" s="392"/>
      <c r="MAO406" s="392"/>
      <c r="MAP406" s="392"/>
      <c r="MAQ406" s="392"/>
      <c r="MAR406" s="392"/>
      <c r="MAS406" s="392"/>
      <c r="MAT406" s="392"/>
      <c r="MAU406" s="392"/>
      <c r="MAV406" s="392"/>
      <c r="MAW406" s="392"/>
      <c r="MAX406" s="392"/>
      <c r="MAY406" s="392"/>
      <c r="MAZ406" s="392"/>
      <c r="MBA406" s="392"/>
      <c r="MBB406" s="392"/>
      <c r="MBC406" s="392"/>
      <c r="MBD406" s="392"/>
      <c r="MBE406" s="392"/>
      <c r="MBF406" s="392"/>
      <c r="MBG406" s="392"/>
      <c r="MBH406" s="392"/>
      <c r="MBI406" s="392"/>
      <c r="MBJ406" s="392"/>
      <c r="MBK406" s="392"/>
      <c r="MBL406" s="392"/>
      <c r="MBM406" s="392"/>
      <c r="MBN406" s="392"/>
      <c r="MBO406" s="392"/>
      <c r="MBP406" s="392"/>
      <c r="MBQ406" s="392"/>
      <c r="MBR406" s="392"/>
      <c r="MBS406" s="392"/>
      <c r="MBT406" s="392"/>
      <c r="MBU406" s="392"/>
      <c r="MBV406" s="392"/>
      <c r="MBW406" s="392"/>
      <c r="MBX406" s="392"/>
      <c r="MBY406" s="392"/>
      <c r="MBZ406" s="392"/>
      <c r="MCA406" s="392"/>
      <c r="MCB406" s="392"/>
      <c r="MCC406" s="392"/>
      <c r="MCD406" s="392"/>
      <c r="MCE406" s="392"/>
      <c r="MCF406" s="392"/>
      <c r="MCG406" s="392"/>
      <c r="MCH406" s="392"/>
      <c r="MCI406" s="392"/>
      <c r="MCJ406" s="392"/>
      <c r="MCK406" s="392"/>
      <c r="MCL406" s="392"/>
      <c r="MCM406" s="392"/>
      <c r="MCN406" s="392"/>
      <c r="MCO406" s="392"/>
      <c r="MCP406" s="392"/>
      <c r="MCQ406" s="392"/>
      <c r="MCR406" s="392"/>
      <c r="MCS406" s="392"/>
      <c r="MCT406" s="392"/>
      <c r="MCU406" s="392"/>
      <c r="MCV406" s="392"/>
      <c r="MCW406" s="392"/>
      <c r="MCX406" s="392"/>
      <c r="MCY406" s="392"/>
      <c r="MCZ406" s="392"/>
      <c r="MDA406" s="392"/>
      <c r="MDB406" s="392"/>
      <c r="MDC406" s="392"/>
      <c r="MDD406" s="392"/>
      <c r="MDE406" s="392"/>
      <c r="MDF406" s="392"/>
      <c r="MDG406" s="392"/>
      <c r="MDH406" s="392"/>
      <c r="MDI406" s="392"/>
      <c r="MDJ406" s="392"/>
      <c r="MDK406" s="392"/>
      <c r="MDL406" s="392"/>
      <c r="MDM406" s="392"/>
      <c r="MDN406" s="392"/>
      <c r="MDO406" s="392"/>
      <c r="MDP406" s="392"/>
      <c r="MDQ406" s="392"/>
      <c r="MDR406" s="392"/>
      <c r="MDS406" s="392"/>
      <c r="MDT406" s="392"/>
      <c r="MDU406" s="392"/>
      <c r="MDV406" s="392"/>
      <c r="MDW406" s="392"/>
      <c r="MDX406" s="392"/>
      <c r="MDY406" s="392"/>
      <c r="MDZ406" s="392"/>
      <c r="MEA406" s="392"/>
      <c r="MEB406" s="392"/>
      <c r="MEC406" s="392"/>
      <c r="MED406" s="392"/>
      <c r="MEE406" s="392"/>
      <c r="MEF406" s="392"/>
      <c r="MEG406" s="392"/>
      <c r="MEH406" s="392"/>
      <c r="MEI406" s="392"/>
      <c r="MEJ406" s="392"/>
      <c r="MEK406" s="392"/>
      <c r="MEL406" s="392"/>
      <c r="MEM406" s="392"/>
      <c r="MEN406" s="392"/>
      <c r="MEO406" s="392"/>
      <c r="MEP406" s="392"/>
      <c r="MEQ406" s="392"/>
      <c r="MER406" s="392"/>
      <c r="MES406" s="392"/>
      <c r="MET406" s="392"/>
      <c r="MEU406" s="392"/>
      <c r="MEV406" s="392"/>
      <c r="MEW406" s="392"/>
      <c r="MEX406" s="392"/>
      <c r="MEY406" s="392"/>
      <c r="MEZ406" s="392"/>
      <c r="MFA406" s="392"/>
      <c r="MFB406" s="392"/>
      <c r="MFC406" s="392"/>
      <c r="MFD406" s="392"/>
      <c r="MFE406" s="392"/>
      <c r="MFF406" s="392"/>
      <c r="MFG406" s="392"/>
      <c r="MFH406" s="392"/>
      <c r="MFI406" s="392"/>
      <c r="MFJ406" s="392"/>
      <c r="MFK406" s="392"/>
      <c r="MFL406" s="392"/>
      <c r="MFM406" s="392"/>
      <c r="MFN406" s="392"/>
      <c r="MFO406" s="392"/>
      <c r="MFP406" s="392"/>
      <c r="MFQ406" s="392"/>
      <c r="MFR406" s="392"/>
      <c r="MFS406" s="392"/>
      <c r="MFT406" s="392"/>
      <c r="MFU406" s="392"/>
      <c r="MFV406" s="392"/>
      <c r="MFW406" s="392"/>
      <c r="MFX406" s="392"/>
      <c r="MFY406" s="392"/>
      <c r="MFZ406" s="392"/>
      <c r="MGA406" s="392"/>
      <c r="MGB406" s="392"/>
      <c r="MGC406" s="392"/>
      <c r="MGD406" s="392"/>
      <c r="MGE406" s="392"/>
      <c r="MGF406" s="392"/>
      <c r="MGG406" s="392"/>
      <c r="MGH406" s="392"/>
      <c r="MGI406" s="392"/>
      <c r="MGJ406" s="392"/>
      <c r="MGK406" s="392"/>
      <c r="MGL406" s="392"/>
      <c r="MGM406" s="392"/>
      <c r="MGN406" s="392"/>
      <c r="MGO406" s="392"/>
      <c r="MGP406" s="392"/>
      <c r="MGQ406" s="392"/>
      <c r="MGR406" s="392"/>
      <c r="MGS406" s="392"/>
      <c r="MGT406" s="392"/>
      <c r="MGU406" s="392"/>
      <c r="MGV406" s="392"/>
      <c r="MGW406" s="392"/>
      <c r="MGX406" s="392"/>
      <c r="MGY406" s="392"/>
      <c r="MGZ406" s="392"/>
      <c r="MHA406" s="392"/>
      <c r="MHB406" s="392"/>
      <c r="MHC406" s="392"/>
      <c r="MHD406" s="392"/>
      <c r="MHE406" s="392"/>
      <c r="MHF406" s="392"/>
      <c r="MHG406" s="392"/>
      <c r="MHH406" s="392"/>
      <c r="MHI406" s="392"/>
      <c r="MHJ406" s="392"/>
      <c r="MHK406" s="392"/>
      <c r="MHL406" s="392"/>
      <c r="MHM406" s="392"/>
      <c r="MHN406" s="392"/>
      <c r="MHO406" s="392"/>
      <c r="MHP406" s="392"/>
      <c r="MHQ406" s="392"/>
      <c r="MHR406" s="392"/>
      <c r="MHS406" s="392"/>
      <c r="MHT406" s="392"/>
      <c r="MHU406" s="392"/>
      <c r="MHV406" s="392"/>
      <c r="MHW406" s="392"/>
      <c r="MHX406" s="392"/>
      <c r="MHY406" s="392"/>
      <c r="MHZ406" s="392"/>
      <c r="MIA406" s="392"/>
      <c r="MIB406" s="392"/>
      <c r="MIC406" s="392"/>
      <c r="MID406" s="392"/>
      <c r="MIE406" s="392"/>
      <c r="MIF406" s="392"/>
      <c r="MIG406" s="392"/>
      <c r="MIH406" s="392"/>
      <c r="MII406" s="392"/>
      <c r="MIJ406" s="392"/>
      <c r="MIK406" s="392"/>
      <c r="MIL406" s="392"/>
      <c r="MIM406" s="392"/>
      <c r="MIN406" s="392"/>
      <c r="MIO406" s="392"/>
      <c r="MIP406" s="392"/>
      <c r="MIQ406" s="392"/>
      <c r="MIR406" s="392"/>
      <c r="MIS406" s="392"/>
      <c r="MIT406" s="392"/>
      <c r="MIU406" s="392"/>
      <c r="MIV406" s="392"/>
      <c r="MIW406" s="392"/>
      <c r="MIX406" s="392"/>
      <c r="MIY406" s="392"/>
      <c r="MIZ406" s="392"/>
      <c r="MJA406" s="392"/>
      <c r="MJB406" s="392"/>
      <c r="MJC406" s="392"/>
      <c r="MJD406" s="392"/>
      <c r="MJE406" s="392"/>
      <c r="MJF406" s="392"/>
      <c r="MJG406" s="392"/>
      <c r="MJH406" s="392"/>
      <c r="MJI406" s="392"/>
      <c r="MJJ406" s="392"/>
      <c r="MJK406" s="392"/>
      <c r="MJL406" s="392"/>
      <c r="MJM406" s="392"/>
      <c r="MJN406" s="392"/>
      <c r="MJO406" s="392"/>
      <c r="MJP406" s="392"/>
      <c r="MJQ406" s="392"/>
      <c r="MJR406" s="392"/>
      <c r="MJS406" s="392"/>
      <c r="MJT406" s="392"/>
      <c r="MJU406" s="392"/>
      <c r="MJV406" s="392"/>
      <c r="MJW406" s="392"/>
      <c r="MJX406" s="392"/>
      <c r="MJY406" s="392"/>
      <c r="MJZ406" s="392"/>
      <c r="MKA406" s="392"/>
      <c r="MKB406" s="392"/>
      <c r="MKC406" s="392"/>
      <c r="MKD406" s="392"/>
      <c r="MKE406" s="392"/>
      <c r="MKF406" s="392"/>
      <c r="MKG406" s="392"/>
      <c r="MKH406" s="392"/>
      <c r="MKI406" s="392"/>
      <c r="MKJ406" s="392"/>
      <c r="MKK406" s="392"/>
      <c r="MKL406" s="392"/>
      <c r="MKM406" s="392"/>
      <c r="MKN406" s="392"/>
      <c r="MKO406" s="392"/>
      <c r="MKP406" s="392"/>
      <c r="MKQ406" s="392"/>
      <c r="MKR406" s="392"/>
      <c r="MKS406" s="392"/>
      <c r="MKT406" s="392"/>
      <c r="MKU406" s="392"/>
      <c r="MKV406" s="392"/>
      <c r="MKW406" s="392"/>
      <c r="MKX406" s="392"/>
      <c r="MKY406" s="392"/>
      <c r="MKZ406" s="392"/>
      <c r="MLA406" s="392"/>
      <c r="MLB406" s="392"/>
      <c r="MLC406" s="392"/>
      <c r="MLD406" s="392"/>
      <c r="MLE406" s="392"/>
      <c r="MLF406" s="392"/>
      <c r="MLG406" s="392"/>
      <c r="MLH406" s="392"/>
      <c r="MLI406" s="392"/>
      <c r="MLJ406" s="392"/>
      <c r="MLK406" s="392"/>
      <c r="MLL406" s="392"/>
      <c r="MLM406" s="392"/>
      <c r="MLN406" s="392"/>
      <c r="MLO406" s="392"/>
      <c r="MLP406" s="392"/>
      <c r="MLQ406" s="392"/>
      <c r="MLR406" s="392"/>
      <c r="MLS406" s="392"/>
      <c r="MLT406" s="392"/>
      <c r="MLU406" s="392"/>
      <c r="MLV406" s="392"/>
      <c r="MLW406" s="392"/>
      <c r="MLX406" s="392"/>
      <c r="MLY406" s="392"/>
      <c r="MLZ406" s="392"/>
      <c r="MMA406" s="392"/>
      <c r="MMB406" s="392"/>
      <c r="MMC406" s="392"/>
      <c r="MMD406" s="392"/>
      <c r="MME406" s="392"/>
      <c r="MMF406" s="392"/>
      <c r="MMG406" s="392"/>
      <c r="MMH406" s="392"/>
      <c r="MMI406" s="392"/>
      <c r="MMJ406" s="392"/>
      <c r="MMK406" s="392"/>
      <c r="MML406" s="392"/>
      <c r="MMM406" s="392"/>
      <c r="MMN406" s="392"/>
      <c r="MMO406" s="392"/>
      <c r="MMP406" s="392"/>
      <c r="MMQ406" s="392"/>
      <c r="MMR406" s="392"/>
      <c r="MMS406" s="392"/>
      <c r="MMT406" s="392"/>
      <c r="MMU406" s="392"/>
      <c r="MMV406" s="392"/>
      <c r="MMW406" s="392"/>
      <c r="MMX406" s="392"/>
      <c r="MMY406" s="392"/>
      <c r="MMZ406" s="392"/>
      <c r="MNA406" s="392"/>
      <c r="MNB406" s="392"/>
      <c r="MNC406" s="392"/>
      <c r="MND406" s="392"/>
      <c r="MNE406" s="392"/>
      <c r="MNF406" s="392"/>
      <c r="MNG406" s="392"/>
      <c r="MNH406" s="392"/>
      <c r="MNI406" s="392"/>
      <c r="MNJ406" s="392"/>
      <c r="MNK406" s="392"/>
      <c r="MNL406" s="392"/>
      <c r="MNM406" s="392"/>
      <c r="MNN406" s="392"/>
      <c r="MNO406" s="392"/>
      <c r="MNP406" s="392"/>
      <c r="MNQ406" s="392"/>
      <c r="MNR406" s="392"/>
      <c r="MNS406" s="392"/>
      <c r="MNT406" s="392"/>
      <c r="MNU406" s="392"/>
      <c r="MNV406" s="392"/>
      <c r="MNW406" s="392"/>
      <c r="MNX406" s="392"/>
      <c r="MNY406" s="392"/>
      <c r="MNZ406" s="392"/>
      <c r="MOA406" s="392"/>
      <c r="MOB406" s="392"/>
      <c r="MOC406" s="392"/>
      <c r="MOD406" s="392"/>
      <c r="MOE406" s="392"/>
      <c r="MOF406" s="392"/>
      <c r="MOG406" s="392"/>
      <c r="MOH406" s="392"/>
      <c r="MOI406" s="392"/>
      <c r="MOJ406" s="392"/>
      <c r="MOK406" s="392"/>
      <c r="MOL406" s="392"/>
      <c r="MOM406" s="392"/>
      <c r="MON406" s="392"/>
      <c r="MOO406" s="392"/>
      <c r="MOP406" s="392"/>
      <c r="MOQ406" s="392"/>
      <c r="MOR406" s="392"/>
      <c r="MOS406" s="392"/>
      <c r="MOT406" s="392"/>
      <c r="MOU406" s="392"/>
      <c r="MOV406" s="392"/>
      <c r="MOW406" s="392"/>
      <c r="MOX406" s="392"/>
      <c r="MOY406" s="392"/>
      <c r="MOZ406" s="392"/>
      <c r="MPA406" s="392"/>
      <c r="MPB406" s="392"/>
      <c r="MPC406" s="392"/>
      <c r="MPD406" s="392"/>
      <c r="MPE406" s="392"/>
      <c r="MPF406" s="392"/>
      <c r="MPG406" s="392"/>
      <c r="MPH406" s="392"/>
      <c r="MPI406" s="392"/>
      <c r="MPJ406" s="392"/>
      <c r="MPK406" s="392"/>
      <c r="MPL406" s="392"/>
      <c r="MPM406" s="392"/>
      <c r="MPN406" s="392"/>
      <c r="MPO406" s="392"/>
      <c r="MPP406" s="392"/>
      <c r="MPQ406" s="392"/>
      <c r="MPR406" s="392"/>
      <c r="MPS406" s="392"/>
      <c r="MPT406" s="392"/>
      <c r="MPU406" s="392"/>
      <c r="MPV406" s="392"/>
      <c r="MPW406" s="392"/>
      <c r="MPX406" s="392"/>
      <c r="MPY406" s="392"/>
      <c r="MPZ406" s="392"/>
      <c r="MQA406" s="392"/>
      <c r="MQB406" s="392"/>
      <c r="MQC406" s="392"/>
      <c r="MQD406" s="392"/>
      <c r="MQE406" s="392"/>
      <c r="MQF406" s="392"/>
      <c r="MQG406" s="392"/>
      <c r="MQH406" s="392"/>
      <c r="MQI406" s="392"/>
      <c r="MQJ406" s="392"/>
      <c r="MQK406" s="392"/>
      <c r="MQL406" s="392"/>
      <c r="MQM406" s="392"/>
      <c r="MQN406" s="392"/>
      <c r="MQO406" s="392"/>
      <c r="MQP406" s="392"/>
      <c r="MQQ406" s="392"/>
      <c r="MQR406" s="392"/>
      <c r="MQS406" s="392"/>
      <c r="MQT406" s="392"/>
      <c r="MQU406" s="392"/>
      <c r="MQV406" s="392"/>
      <c r="MQW406" s="392"/>
      <c r="MQX406" s="392"/>
      <c r="MQY406" s="392"/>
      <c r="MQZ406" s="392"/>
      <c r="MRA406" s="392"/>
      <c r="MRB406" s="392"/>
      <c r="MRC406" s="392"/>
      <c r="MRD406" s="392"/>
      <c r="MRE406" s="392"/>
      <c r="MRF406" s="392"/>
      <c r="MRG406" s="392"/>
      <c r="MRH406" s="392"/>
      <c r="MRI406" s="392"/>
      <c r="MRJ406" s="392"/>
      <c r="MRK406" s="392"/>
      <c r="MRL406" s="392"/>
      <c r="MRM406" s="392"/>
      <c r="MRN406" s="392"/>
      <c r="MRO406" s="392"/>
      <c r="MRP406" s="392"/>
      <c r="MRQ406" s="392"/>
      <c r="MRR406" s="392"/>
      <c r="MRS406" s="392"/>
      <c r="MRT406" s="392"/>
      <c r="MRU406" s="392"/>
      <c r="MRV406" s="392"/>
      <c r="MRW406" s="392"/>
      <c r="MRX406" s="392"/>
      <c r="MRY406" s="392"/>
      <c r="MRZ406" s="392"/>
      <c r="MSA406" s="392"/>
      <c r="MSB406" s="392"/>
      <c r="MSC406" s="392"/>
      <c r="MSD406" s="392"/>
      <c r="MSE406" s="392"/>
      <c r="MSF406" s="392"/>
      <c r="MSG406" s="392"/>
      <c r="MSH406" s="392"/>
      <c r="MSI406" s="392"/>
      <c r="MSJ406" s="392"/>
      <c r="MSK406" s="392"/>
      <c r="MSL406" s="392"/>
      <c r="MSM406" s="392"/>
      <c r="MSN406" s="392"/>
      <c r="MSO406" s="392"/>
      <c r="MSP406" s="392"/>
      <c r="MSQ406" s="392"/>
      <c r="MSR406" s="392"/>
      <c r="MSS406" s="392"/>
      <c r="MST406" s="392"/>
      <c r="MSU406" s="392"/>
      <c r="MSV406" s="392"/>
      <c r="MSW406" s="392"/>
      <c r="MSX406" s="392"/>
      <c r="MSY406" s="392"/>
      <c r="MSZ406" s="392"/>
      <c r="MTA406" s="392"/>
      <c r="MTB406" s="392"/>
      <c r="MTC406" s="392"/>
      <c r="MTD406" s="392"/>
      <c r="MTE406" s="392"/>
      <c r="MTF406" s="392"/>
      <c r="MTG406" s="392"/>
      <c r="MTH406" s="392"/>
      <c r="MTI406" s="392"/>
      <c r="MTJ406" s="392"/>
      <c r="MTK406" s="392"/>
      <c r="MTL406" s="392"/>
      <c r="MTM406" s="392"/>
      <c r="MTN406" s="392"/>
      <c r="MTO406" s="392"/>
      <c r="MTP406" s="392"/>
      <c r="MTQ406" s="392"/>
      <c r="MTR406" s="392"/>
      <c r="MTS406" s="392"/>
      <c r="MTT406" s="392"/>
      <c r="MTU406" s="392"/>
      <c r="MTV406" s="392"/>
      <c r="MTW406" s="392"/>
      <c r="MTX406" s="392"/>
      <c r="MTY406" s="392"/>
      <c r="MTZ406" s="392"/>
      <c r="MUA406" s="392"/>
      <c r="MUB406" s="392"/>
      <c r="MUC406" s="392"/>
      <c r="MUD406" s="392"/>
      <c r="MUE406" s="392"/>
      <c r="MUF406" s="392"/>
      <c r="MUG406" s="392"/>
      <c r="MUH406" s="392"/>
      <c r="MUI406" s="392"/>
      <c r="MUJ406" s="392"/>
      <c r="MUK406" s="392"/>
      <c r="MUL406" s="392"/>
      <c r="MUM406" s="392"/>
      <c r="MUN406" s="392"/>
      <c r="MUO406" s="392"/>
      <c r="MUP406" s="392"/>
      <c r="MUQ406" s="392"/>
      <c r="MUR406" s="392"/>
      <c r="MUS406" s="392"/>
      <c r="MUT406" s="392"/>
      <c r="MUU406" s="392"/>
      <c r="MUV406" s="392"/>
      <c r="MUW406" s="392"/>
      <c r="MUX406" s="392"/>
      <c r="MUY406" s="392"/>
      <c r="MUZ406" s="392"/>
      <c r="MVA406" s="392"/>
      <c r="MVB406" s="392"/>
      <c r="MVC406" s="392"/>
      <c r="MVD406" s="392"/>
      <c r="MVE406" s="392"/>
      <c r="MVF406" s="392"/>
      <c r="MVG406" s="392"/>
      <c r="MVH406" s="392"/>
      <c r="MVI406" s="392"/>
      <c r="MVJ406" s="392"/>
      <c r="MVK406" s="392"/>
      <c r="MVL406" s="392"/>
      <c r="MVM406" s="392"/>
      <c r="MVN406" s="392"/>
      <c r="MVO406" s="392"/>
      <c r="MVP406" s="392"/>
      <c r="MVQ406" s="392"/>
      <c r="MVR406" s="392"/>
      <c r="MVS406" s="392"/>
      <c r="MVT406" s="392"/>
      <c r="MVU406" s="392"/>
      <c r="MVV406" s="392"/>
      <c r="MVW406" s="392"/>
      <c r="MVX406" s="392"/>
      <c r="MVY406" s="392"/>
      <c r="MVZ406" s="392"/>
      <c r="MWA406" s="392"/>
      <c r="MWB406" s="392"/>
      <c r="MWC406" s="392"/>
      <c r="MWD406" s="392"/>
      <c r="MWE406" s="392"/>
      <c r="MWF406" s="392"/>
      <c r="MWG406" s="392"/>
      <c r="MWH406" s="392"/>
      <c r="MWI406" s="392"/>
      <c r="MWJ406" s="392"/>
      <c r="MWK406" s="392"/>
      <c r="MWL406" s="392"/>
      <c r="MWM406" s="392"/>
      <c r="MWN406" s="392"/>
      <c r="MWO406" s="392"/>
      <c r="MWP406" s="392"/>
      <c r="MWQ406" s="392"/>
      <c r="MWR406" s="392"/>
      <c r="MWS406" s="392"/>
      <c r="MWT406" s="392"/>
      <c r="MWU406" s="392"/>
      <c r="MWV406" s="392"/>
      <c r="MWW406" s="392"/>
      <c r="MWX406" s="392"/>
      <c r="MWY406" s="392"/>
      <c r="MWZ406" s="392"/>
      <c r="MXA406" s="392"/>
      <c r="MXB406" s="392"/>
      <c r="MXC406" s="392"/>
      <c r="MXD406" s="392"/>
      <c r="MXE406" s="392"/>
      <c r="MXF406" s="392"/>
      <c r="MXG406" s="392"/>
      <c r="MXH406" s="392"/>
      <c r="MXI406" s="392"/>
      <c r="MXJ406" s="392"/>
      <c r="MXK406" s="392"/>
      <c r="MXL406" s="392"/>
      <c r="MXM406" s="392"/>
      <c r="MXN406" s="392"/>
      <c r="MXO406" s="392"/>
      <c r="MXP406" s="392"/>
      <c r="MXQ406" s="392"/>
      <c r="MXR406" s="392"/>
      <c r="MXS406" s="392"/>
      <c r="MXT406" s="392"/>
      <c r="MXU406" s="392"/>
      <c r="MXV406" s="392"/>
      <c r="MXW406" s="392"/>
      <c r="MXX406" s="392"/>
      <c r="MXY406" s="392"/>
      <c r="MXZ406" s="392"/>
      <c r="MYA406" s="392"/>
      <c r="MYB406" s="392"/>
      <c r="MYC406" s="392"/>
      <c r="MYD406" s="392"/>
      <c r="MYE406" s="392"/>
      <c r="MYF406" s="392"/>
      <c r="MYG406" s="392"/>
      <c r="MYH406" s="392"/>
      <c r="MYI406" s="392"/>
      <c r="MYJ406" s="392"/>
      <c r="MYK406" s="392"/>
      <c r="MYL406" s="392"/>
      <c r="MYM406" s="392"/>
      <c r="MYN406" s="392"/>
      <c r="MYO406" s="392"/>
      <c r="MYP406" s="392"/>
      <c r="MYQ406" s="392"/>
      <c r="MYR406" s="392"/>
      <c r="MYS406" s="392"/>
      <c r="MYT406" s="392"/>
      <c r="MYU406" s="392"/>
      <c r="MYV406" s="392"/>
      <c r="MYW406" s="392"/>
      <c r="MYX406" s="392"/>
      <c r="MYY406" s="392"/>
      <c r="MYZ406" s="392"/>
      <c r="MZA406" s="392"/>
      <c r="MZB406" s="392"/>
      <c r="MZC406" s="392"/>
      <c r="MZD406" s="392"/>
      <c r="MZE406" s="392"/>
      <c r="MZF406" s="392"/>
      <c r="MZG406" s="392"/>
      <c r="MZH406" s="392"/>
      <c r="MZI406" s="392"/>
      <c r="MZJ406" s="392"/>
      <c r="MZK406" s="392"/>
      <c r="MZL406" s="392"/>
      <c r="MZM406" s="392"/>
      <c r="MZN406" s="392"/>
      <c r="MZO406" s="392"/>
      <c r="MZP406" s="392"/>
      <c r="MZQ406" s="392"/>
      <c r="MZR406" s="392"/>
      <c r="MZS406" s="392"/>
      <c r="MZT406" s="392"/>
      <c r="MZU406" s="392"/>
      <c r="MZV406" s="392"/>
      <c r="MZW406" s="392"/>
      <c r="MZX406" s="392"/>
      <c r="MZY406" s="392"/>
      <c r="MZZ406" s="392"/>
      <c r="NAA406" s="392"/>
      <c r="NAB406" s="392"/>
      <c r="NAC406" s="392"/>
      <c r="NAD406" s="392"/>
      <c r="NAE406" s="392"/>
      <c r="NAF406" s="392"/>
      <c r="NAG406" s="392"/>
      <c r="NAH406" s="392"/>
      <c r="NAI406" s="392"/>
      <c r="NAJ406" s="392"/>
      <c r="NAK406" s="392"/>
      <c r="NAL406" s="392"/>
      <c r="NAM406" s="392"/>
      <c r="NAN406" s="392"/>
      <c r="NAO406" s="392"/>
      <c r="NAP406" s="392"/>
      <c r="NAQ406" s="392"/>
      <c r="NAR406" s="392"/>
      <c r="NAS406" s="392"/>
      <c r="NAT406" s="392"/>
      <c r="NAU406" s="392"/>
      <c r="NAV406" s="392"/>
      <c r="NAW406" s="392"/>
      <c r="NAX406" s="392"/>
      <c r="NAY406" s="392"/>
      <c r="NAZ406" s="392"/>
      <c r="NBA406" s="392"/>
      <c r="NBB406" s="392"/>
      <c r="NBC406" s="392"/>
      <c r="NBD406" s="392"/>
      <c r="NBE406" s="392"/>
      <c r="NBF406" s="392"/>
      <c r="NBG406" s="392"/>
      <c r="NBH406" s="392"/>
      <c r="NBI406" s="392"/>
      <c r="NBJ406" s="392"/>
      <c r="NBK406" s="392"/>
      <c r="NBL406" s="392"/>
      <c r="NBM406" s="392"/>
      <c r="NBN406" s="392"/>
      <c r="NBO406" s="392"/>
      <c r="NBP406" s="392"/>
      <c r="NBQ406" s="392"/>
      <c r="NBR406" s="392"/>
      <c r="NBS406" s="392"/>
      <c r="NBT406" s="392"/>
      <c r="NBU406" s="392"/>
      <c r="NBV406" s="392"/>
      <c r="NBW406" s="392"/>
      <c r="NBX406" s="392"/>
      <c r="NBY406" s="392"/>
      <c r="NBZ406" s="392"/>
      <c r="NCA406" s="392"/>
      <c r="NCB406" s="392"/>
      <c r="NCC406" s="392"/>
      <c r="NCD406" s="392"/>
      <c r="NCE406" s="392"/>
      <c r="NCF406" s="392"/>
      <c r="NCG406" s="392"/>
      <c r="NCH406" s="392"/>
      <c r="NCI406" s="392"/>
      <c r="NCJ406" s="392"/>
      <c r="NCK406" s="392"/>
      <c r="NCL406" s="392"/>
      <c r="NCM406" s="392"/>
      <c r="NCN406" s="392"/>
      <c r="NCO406" s="392"/>
      <c r="NCP406" s="392"/>
      <c r="NCQ406" s="392"/>
      <c r="NCR406" s="392"/>
      <c r="NCS406" s="392"/>
      <c r="NCT406" s="392"/>
      <c r="NCU406" s="392"/>
      <c r="NCV406" s="392"/>
      <c r="NCW406" s="392"/>
      <c r="NCX406" s="392"/>
      <c r="NCY406" s="392"/>
      <c r="NCZ406" s="392"/>
      <c r="NDA406" s="392"/>
      <c r="NDB406" s="392"/>
      <c r="NDC406" s="392"/>
      <c r="NDD406" s="392"/>
      <c r="NDE406" s="392"/>
      <c r="NDF406" s="392"/>
      <c r="NDG406" s="392"/>
      <c r="NDH406" s="392"/>
      <c r="NDI406" s="392"/>
      <c r="NDJ406" s="392"/>
      <c r="NDK406" s="392"/>
      <c r="NDL406" s="392"/>
      <c r="NDM406" s="392"/>
      <c r="NDN406" s="392"/>
      <c r="NDO406" s="392"/>
      <c r="NDP406" s="392"/>
      <c r="NDQ406" s="392"/>
      <c r="NDR406" s="392"/>
      <c r="NDS406" s="392"/>
      <c r="NDT406" s="392"/>
      <c r="NDU406" s="392"/>
      <c r="NDV406" s="392"/>
      <c r="NDW406" s="392"/>
      <c r="NDX406" s="392"/>
      <c r="NDY406" s="392"/>
      <c r="NDZ406" s="392"/>
      <c r="NEA406" s="392"/>
      <c r="NEB406" s="392"/>
      <c r="NEC406" s="392"/>
      <c r="NED406" s="392"/>
      <c r="NEE406" s="392"/>
      <c r="NEF406" s="392"/>
      <c r="NEG406" s="392"/>
      <c r="NEH406" s="392"/>
      <c r="NEI406" s="392"/>
      <c r="NEJ406" s="392"/>
      <c r="NEK406" s="392"/>
      <c r="NEL406" s="392"/>
      <c r="NEM406" s="392"/>
      <c r="NEN406" s="392"/>
      <c r="NEO406" s="392"/>
      <c r="NEP406" s="392"/>
      <c r="NEQ406" s="392"/>
      <c r="NER406" s="392"/>
      <c r="NES406" s="392"/>
      <c r="NET406" s="392"/>
      <c r="NEU406" s="392"/>
      <c r="NEV406" s="392"/>
      <c r="NEW406" s="392"/>
      <c r="NEX406" s="392"/>
      <c r="NEY406" s="392"/>
      <c r="NEZ406" s="392"/>
      <c r="NFA406" s="392"/>
      <c r="NFB406" s="392"/>
      <c r="NFC406" s="392"/>
      <c r="NFD406" s="392"/>
      <c r="NFE406" s="392"/>
      <c r="NFF406" s="392"/>
      <c r="NFG406" s="392"/>
      <c r="NFH406" s="392"/>
      <c r="NFI406" s="392"/>
      <c r="NFJ406" s="392"/>
      <c r="NFK406" s="392"/>
      <c r="NFL406" s="392"/>
      <c r="NFM406" s="392"/>
      <c r="NFN406" s="392"/>
      <c r="NFO406" s="392"/>
      <c r="NFP406" s="392"/>
      <c r="NFQ406" s="392"/>
      <c r="NFR406" s="392"/>
      <c r="NFS406" s="392"/>
      <c r="NFT406" s="392"/>
      <c r="NFU406" s="392"/>
      <c r="NFV406" s="392"/>
      <c r="NFW406" s="392"/>
      <c r="NFX406" s="392"/>
      <c r="NFY406" s="392"/>
      <c r="NFZ406" s="392"/>
      <c r="NGA406" s="392"/>
      <c r="NGB406" s="392"/>
      <c r="NGC406" s="392"/>
      <c r="NGD406" s="392"/>
      <c r="NGE406" s="392"/>
      <c r="NGF406" s="392"/>
      <c r="NGG406" s="392"/>
      <c r="NGH406" s="392"/>
      <c r="NGI406" s="392"/>
      <c r="NGJ406" s="392"/>
      <c r="NGK406" s="392"/>
      <c r="NGL406" s="392"/>
      <c r="NGM406" s="392"/>
      <c r="NGN406" s="392"/>
      <c r="NGO406" s="392"/>
      <c r="NGP406" s="392"/>
      <c r="NGQ406" s="392"/>
      <c r="NGR406" s="392"/>
      <c r="NGS406" s="392"/>
      <c r="NGT406" s="392"/>
      <c r="NGU406" s="392"/>
      <c r="NGV406" s="392"/>
      <c r="NGW406" s="392"/>
      <c r="NGX406" s="392"/>
      <c r="NGY406" s="392"/>
      <c r="NGZ406" s="392"/>
      <c r="NHA406" s="392"/>
      <c r="NHB406" s="392"/>
      <c r="NHC406" s="392"/>
      <c r="NHD406" s="392"/>
      <c r="NHE406" s="392"/>
      <c r="NHF406" s="392"/>
      <c r="NHG406" s="392"/>
      <c r="NHH406" s="392"/>
      <c r="NHI406" s="392"/>
      <c r="NHJ406" s="392"/>
      <c r="NHK406" s="392"/>
      <c r="NHL406" s="392"/>
      <c r="NHM406" s="392"/>
      <c r="NHN406" s="392"/>
      <c r="NHO406" s="392"/>
      <c r="NHP406" s="392"/>
      <c r="NHQ406" s="392"/>
      <c r="NHR406" s="392"/>
      <c r="NHS406" s="392"/>
      <c r="NHT406" s="392"/>
      <c r="NHU406" s="392"/>
      <c r="NHV406" s="392"/>
      <c r="NHW406" s="392"/>
      <c r="NHX406" s="392"/>
      <c r="NHY406" s="392"/>
      <c r="NHZ406" s="392"/>
      <c r="NIA406" s="392"/>
      <c r="NIB406" s="392"/>
      <c r="NIC406" s="392"/>
      <c r="NID406" s="392"/>
      <c r="NIE406" s="392"/>
      <c r="NIF406" s="392"/>
      <c r="NIG406" s="392"/>
      <c r="NIH406" s="392"/>
      <c r="NII406" s="392"/>
      <c r="NIJ406" s="392"/>
      <c r="NIK406" s="392"/>
      <c r="NIL406" s="392"/>
      <c r="NIM406" s="392"/>
      <c r="NIN406" s="392"/>
      <c r="NIO406" s="392"/>
      <c r="NIP406" s="392"/>
      <c r="NIQ406" s="392"/>
      <c r="NIR406" s="392"/>
      <c r="NIS406" s="392"/>
      <c r="NIT406" s="392"/>
      <c r="NIU406" s="392"/>
      <c r="NIV406" s="392"/>
      <c r="NIW406" s="392"/>
      <c r="NIX406" s="392"/>
      <c r="NIY406" s="392"/>
      <c r="NIZ406" s="392"/>
      <c r="NJA406" s="392"/>
      <c r="NJB406" s="392"/>
      <c r="NJC406" s="392"/>
      <c r="NJD406" s="392"/>
      <c r="NJE406" s="392"/>
      <c r="NJF406" s="392"/>
      <c r="NJG406" s="392"/>
      <c r="NJH406" s="392"/>
      <c r="NJI406" s="392"/>
      <c r="NJJ406" s="392"/>
      <c r="NJK406" s="392"/>
      <c r="NJL406" s="392"/>
      <c r="NJM406" s="392"/>
      <c r="NJN406" s="392"/>
      <c r="NJO406" s="392"/>
      <c r="NJP406" s="392"/>
      <c r="NJQ406" s="392"/>
      <c r="NJR406" s="392"/>
      <c r="NJS406" s="392"/>
      <c r="NJT406" s="392"/>
      <c r="NJU406" s="392"/>
      <c r="NJV406" s="392"/>
      <c r="NJW406" s="392"/>
      <c r="NJX406" s="392"/>
      <c r="NJY406" s="392"/>
      <c r="NJZ406" s="392"/>
      <c r="NKA406" s="392"/>
      <c r="NKB406" s="392"/>
      <c r="NKC406" s="392"/>
      <c r="NKD406" s="392"/>
      <c r="NKE406" s="392"/>
      <c r="NKF406" s="392"/>
      <c r="NKG406" s="392"/>
      <c r="NKH406" s="392"/>
      <c r="NKI406" s="392"/>
      <c r="NKJ406" s="392"/>
      <c r="NKK406" s="392"/>
      <c r="NKL406" s="392"/>
      <c r="NKM406" s="392"/>
      <c r="NKN406" s="392"/>
      <c r="NKO406" s="392"/>
      <c r="NKP406" s="392"/>
      <c r="NKQ406" s="392"/>
      <c r="NKR406" s="392"/>
      <c r="NKS406" s="392"/>
      <c r="NKT406" s="392"/>
      <c r="NKU406" s="392"/>
      <c r="NKV406" s="392"/>
      <c r="NKW406" s="392"/>
      <c r="NKX406" s="392"/>
      <c r="NKY406" s="392"/>
      <c r="NKZ406" s="392"/>
      <c r="NLA406" s="392"/>
      <c r="NLB406" s="392"/>
      <c r="NLC406" s="392"/>
      <c r="NLD406" s="392"/>
      <c r="NLE406" s="392"/>
      <c r="NLF406" s="392"/>
      <c r="NLG406" s="392"/>
      <c r="NLH406" s="392"/>
      <c r="NLI406" s="392"/>
      <c r="NLJ406" s="392"/>
      <c r="NLK406" s="392"/>
      <c r="NLL406" s="392"/>
      <c r="NLM406" s="392"/>
      <c r="NLN406" s="392"/>
      <c r="NLO406" s="392"/>
      <c r="NLP406" s="392"/>
      <c r="NLQ406" s="392"/>
      <c r="NLR406" s="392"/>
      <c r="NLS406" s="392"/>
      <c r="NLT406" s="392"/>
      <c r="NLU406" s="392"/>
      <c r="NLV406" s="392"/>
      <c r="NLW406" s="392"/>
      <c r="NLX406" s="392"/>
      <c r="NLY406" s="392"/>
      <c r="NLZ406" s="392"/>
      <c r="NMA406" s="392"/>
      <c r="NMB406" s="392"/>
      <c r="NMC406" s="392"/>
      <c r="NMD406" s="392"/>
      <c r="NME406" s="392"/>
      <c r="NMF406" s="392"/>
      <c r="NMG406" s="392"/>
      <c r="NMH406" s="392"/>
      <c r="NMI406" s="392"/>
      <c r="NMJ406" s="392"/>
      <c r="NMK406" s="392"/>
      <c r="NML406" s="392"/>
      <c r="NMM406" s="392"/>
      <c r="NMN406" s="392"/>
      <c r="NMO406" s="392"/>
      <c r="NMP406" s="392"/>
      <c r="NMQ406" s="392"/>
      <c r="NMR406" s="392"/>
      <c r="NMS406" s="392"/>
      <c r="NMT406" s="392"/>
      <c r="NMU406" s="392"/>
      <c r="NMV406" s="392"/>
      <c r="NMW406" s="392"/>
      <c r="NMX406" s="392"/>
      <c r="NMY406" s="392"/>
      <c r="NMZ406" s="392"/>
      <c r="NNA406" s="392"/>
      <c r="NNB406" s="392"/>
      <c r="NNC406" s="392"/>
      <c r="NND406" s="392"/>
      <c r="NNE406" s="392"/>
      <c r="NNF406" s="392"/>
      <c r="NNG406" s="392"/>
      <c r="NNH406" s="392"/>
      <c r="NNI406" s="392"/>
      <c r="NNJ406" s="392"/>
      <c r="NNK406" s="392"/>
      <c r="NNL406" s="392"/>
      <c r="NNM406" s="392"/>
      <c r="NNN406" s="392"/>
      <c r="NNO406" s="392"/>
      <c r="NNP406" s="392"/>
      <c r="NNQ406" s="392"/>
      <c r="NNR406" s="392"/>
      <c r="NNS406" s="392"/>
      <c r="NNT406" s="392"/>
      <c r="NNU406" s="392"/>
      <c r="NNV406" s="392"/>
      <c r="NNW406" s="392"/>
      <c r="NNX406" s="392"/>
      <c r="NNY406" s="392"/>
      <c r="NNZ406" s="392"/>
      <c r="NOA406" s="392"/>
      <c r="NOB406" s="392"/>
      <c r="NOC406" s="392"/>
      <c r="NOD406" s="392"/>
      <c r="NOE406" s="392"/>
      <c r="NOF406" s="392"/>
      <c r="NOG406" s="392"/>
      <c r="NOH406" s="392"/>
      <c r="NOI406" s="392"/>
      <c r="NOJ406" s="392"/>
      <c r="NOK406" s="392"/>
      <c r="NOL406" s="392"/>
      <c r="NOM406" s="392"/>
      <c r="NON406" s="392"/>
      <c r="NOO406" s="392"/>
      <c r="NOP406" s="392"/>
      <c r="NOQ406" s="392"/>
      <c r="NOR406" s="392"/>
      <c r="NOS406" s="392"/>
      <c r="NOT406" s="392"/>
      <c r="NOU406" s="392"/>
      <c r="NOV406" s="392"/>
      <c r="NOW406" s="392"/>
      <c r="NOX406" s="392"/>
      <c r="NOY406" s="392"/>
      <c r="NOZ406" s="392"/>
      <c r="NPA406" s="392"/>
      <c r="NPB406" s="392"/>
      <c r="NPC406" s="392"/>
      <c r="NPD406" s="392"/>
      <c r="NPE406" s="392"/>
      <c r="NPF406" s="392"/>
      <c r="NPG406" s="392"/>
      <c r="NPH406" s="392"/>
      <c r="NPI406" s="392"/>
      <c r="NPJ406" s="392"/>
      <c r="NPK406" s="392"/>
      <c r="NPL406" s="392"/>
      <c r="NPM406" s="392"/>
      <c r="NPN406" s="392"/>
      <c r="NPO406" s="392"/>
      <c r="NPP406" s="392"/>
      <c r="NPQ406" s="392"/>
      <c r="NPR406" s="392"/>
      <c r="NPS406" s="392"/>
      <c r="NPT406" s="392"/>
      <c r="NPU406" s="392"/>
      <c r="NPV406" s="392"/>
      <c r="NPW406" s="392"/>
      <c r="NPX406" s="392"/>
      <c r="NPY406" s="392"/>
      <c r="NPZ406" s="392"/>
      <c r="NQA406" s="392"/>
      <c r="NQB406" s="392"/>
      <c r="NQC406" s="392"/>
      <c r="NQD406" s="392"/>
      <c r="NQE406" s="392"/>
      <c r="NQF406" s="392"/>
      <c r="NQG406" s="392"/>
      <c r="NQH406" s="392"/>
      <c r="NQI406" s="392"/>
      <c r="NQJ406" s="392"/>
      <c r="NQK406" s="392"/>
      <c r="NQL406" s="392"/>
      <c r="NQM406" s="392"/>
      <c r="NQN406" s="392"/>
      <c r="NQO406" s="392"/>
      <c r="NQP406" s="392"/>
      <c r="NQQ406" s="392"/>
      <c r="NQR406" s="392"/>
      <c r="NQS406" s="392"/>
      <c r="NQT406" s="392"/>
      <c r="NQU406" s="392"/>
      <c r="NQV406" s="392"/>
      <c r="NQW406" s="392"/>
      <c r="NQX406" s="392"/>
      <c r="NQY406" s="392"/>
      <c r="NQZ406" s="392"/>
      <c r="NRA406" s="392"/>
      <c r="NRB406" s="392"/>
      <c r="NRC406" s="392"/>
      <c r="NRD406" s="392"/>
      <c r="NRE406" s="392"/>
      <c r="NRF406" s="392"/>
      <c r="NRG406" s="392"/>
      <c r="NRH406" s="392"/>
      <c r="NRI406" s="392"/>
      <c r="NRJ406" s="392"/>
      <c r="NRK406" s="392"/>
      <c r="NRL406" s="392"/>
      <c r="NRM406" s="392"/>
      <c r="NRN406" s="392"/>
      <c r="NRO406" s="392"/>
      <c r="NRP406" s="392"/>
      <c r="NRQ406" s="392"/>
      <c r="NRR406" s="392"/>
      <c r="NRS406" s="392"/>
      <c r="NRT406" s="392"/>
      <c r="NRU406" s="392"/>
      <c r="NRV406" s="392"/>
      <c r="NRW406" s="392"/>
      <c r="NRX406" s="392"/>
      <c r="NRY406" s="392"/>
      <c r="NRZ406" s="392"/>
      <c r="NSA406" s="392"/>
      <c r="NSB406" s="392"/>
      <c r="NSC406" s="392"/>
      <c r="NSD406" s="392"/>
      <c r="NSE406" s="392"/>
      <c r="NSF406" s="392"/>
      <c r="NSG406" s="392"/>
      <c r="NSH406" s="392"/>
      <c r="NSI406" s="392"/>
      <c r="NSJ406" s="392"/>
      <c r="NSK406" s="392"/>
      <c r="NSL406" s="392"/>
      <c r="NSM406" s="392"/>
      <c r="NSN406" s="392"/>
      <c r="NSO406" s="392"/>
      <c r="NSP406" s="392"/>
      <c r="NSQ406" s="392"/>
      <c r="NSR406" s="392"/>
      <c r="NSS406" s="392"/>
      <c r="NST406" s="392"/>
      <c r="NSU406" s="392"/>
      <c r="NSV406" s="392"/>
      <c r="NSW406" s="392"/>
      <c r="NSX406" s="392"/>
      <c r="NSY406" s="392"/>
      <c r="NSZ406" s="392"/>
      <c r="NTA406" s="392"/>
      <c r="NTB406" s="392"/>
      <c r="NTC406" s="392"/>
      <c r="NTD406" s="392"/>
      <c r="NTE406" s="392"/>
      <c r="NTF406" s="392"/>
      <c r="NTG406" s="392"/>
      <c r="NTH406" s="392"/>
      <c r="NTI406" s="392"/>
      <c r="NTJ406" s="392"/>
      <c r="NTK406" s="392"/>
      <c r="NTL406" s="392"/>
      <c r="NTM406" s="392"/>
      <c r="NTN406" s="392"/>
      <c r="NTO406" s="392"/>
      <c r="NTP406" s="392"/>
      <c r="NTQ406" s="392"/>
      <c r="NTR406" s="392"/>
      <c r="NTS406" s="392"/>
      <c r="NTT406" s="392"/>
      <c r="NTU406" s="392"/>
      <c r="NTV406" s="392"/>
      <c r="NTW406" s="392"/>
      <c r="NTX406" s="392"/>
      <c r="NTY406" s="392"/>
      <c r="NTZ406" s="392"/>
      <c r="NUA406" s="392"/>
      <c r="NUB406" s="392"/>
      <c r="NUC406" s="392"/>
      <c r="NUD406" s="392"/>
      <c r="NUE406" s="392"/>
      <c r="NUF406" s="392"/>
      <c r="NUG406" s="392"/>
      <c r="NUH406" s="392"/>
      <c r="NUI406" s="392"/>
      <c r="NUJ406" s="392"/>
      <c r="NUK406" s="392"/>
      <c r="NUL406" s="392"/>
      <c r="NUM406" s="392"/>
      <c r="NUN406" s="392"/>
      <c r="NUO406" s="392"/>
      <c r="NUP406" s="392"/>
      <c r="NUQ406" s="392"/>
      <c r="NUR406" s="392"/>
      <c r="NUS406" s="392"/>
      <c r="NUT406" s="392"/>
      <c r="NUU406" s="392"/>
      <c r="NUV406" s="392"/>
      <c r="NUW406" s="392"/>
      <c r="NUX406" s="392"/>
      <c r="NUY406" s="392"/>
      <c r="NUZ406" s="392"/>
      <c r="NVA406" s="392"/>
      <c r="NVB406" s="392"/>
      <c r="NVC406" s="392"/>
      <c r="NVD406" s="392"/>
      <c r="NVE406" s="392"/>
      <c r="NVF406" s="392"/>
      <c r="NVG406" s="392"/>
      <c r="NVH406" s="392"/>
      <c r="NVI406" s="392"/>
      <c r="NVJ406" s="392"/>
      <c r="NVK406" s="392"/>
      <c r="NVL406" s="392"/>
      <c r="NVM406" s="392"/>
      <c r="NVN406" s="392"/>
      <c r="NVO406" s="392"/>
      <c r="NVP406" s="392"/>
      <c r="NVQ406" s="392"/>
      <c r="NVR406" s="392"/>
      <c r="NVS406" s="392"/>
      <c r="NVT406" s="392"/>
      <c r="NVU406" s="392"/>
      <c r="NVV406" s="392"/>
      <c r="NVW406" s="392"/>
      <c r="NVX406" s="392"/>
      <c r="NVY406" s="392"/>
      <c r="NVZ406" s="392"/>
      <c r="NWA406" s="392"/>
      <c r="NWB406" s="392"/>
      <c r="NWC406" s="392"/>
      <c r="NWD406" s="392"/>
      <c r="NWE406" s="392"/>
      <c r="NWF406" s="392"/>
      <c r="NWG406" s="392"/>
      <c r="NWH406" s="392"/>
      <c r="NWI406" s="392"/>
      <c r="NWJ406" s="392"/>
      <c r="NWK406" s="392"/>
      <c r="NWL406" s="392"/>
      <c r="NWM406" s="392"/>
      <c r="NWN406" s="392"/>
      <c r="NWO406" s="392"/>
      <c r="NWP406" s="392"/>
      <c r="NWQ406" s="392"/>
      <c r="NWR406" s="392"/>
      <c r="NWS406" s="392"/>
      <c r="NWT406" s="392"/>
      <c r="NWU406" s="392"/>
      <c r="NWV406" s="392"/>
      <c r="NWW406" s="392"/>
      <c r="NWX406" s="392"/>
      <c r="NWY406" s="392"/>
      <c r="NWZ406" s="392"/>
      <c r="NXA406" s="392"/>
      <c r="NXB406" s="392"/>
      <c r="NXC406" s="392"/>
      <c r="NXD406" s="392"/>
      <c r="NXE406" s="392"/>
      <c r="NXF406" s="392"/>
      <c r="NXG406" s="392"/>
      <c r="NXH406" s="392"/>
      <c r="NXI406" s="392"/>
      <c r="NXJ406" s="392"/>
      <c r="NXK406" s="392"/>
      <c r="NXL406" s="392"/>
      <c r="NXM406" s="392"/>
      <c r="NXN406" s="392"/>
      <c r="NXO406" s="392"/>
      <c r="NXP406" s="392"/>
      <c r="NXQ406" s="392"/>
      <c r="NXR406" s="392"/>
      <c r="NXS406" s="392"/>
      <c r="NXT406" s="392"/>
      <c r="NXU406" s="392"/>
      <c r="NXV406" s="392"/>
      <c r="NXW406" s="392"/>
      <c r="NXX406" s="392"/>
      <c r="NXY406" s="392"/>
      <c r="NXZ406" s="392"/>
      <c r="NYA406" s="392"/>
      <c r="NYB406" s="392"/>
      <c r="NYC406" s="392"/>
      <c r="NYD406" s="392"/>
      <c r="NYE406" s="392"/>
      <c r="NYF406" s="392"/>
      <c r="NYG406" s="392"/>
      <c r="NYH406" s="392"/>
      <c r="NYI406" s="392"/>
      <c r="NYJ406" s="392"/>
      <c r="NYK406" s="392"/>
      <c r="NYL406" s="392"/>
      <c r="NYM406" s="392"/>
      <c r="NYN406" s="392"/>
      <c r="NYO406" s="392"/>
      <c r="NYP406" s="392"/>
      <c r="NYQ406" s="392"/>
      <c r="NYR406" s="392"/>
      <c r="NYS406" s="392"/>
      <c r="NYT406" s="392"/>
      <c r="NYU406" s="392"/>
      <c r="NYV406" s="392"/>
      <c r="NYW406" s="392"/>
      <c r="NYX406" s="392"/>
      <c r="NYY406" s="392"/>
      <c r="NYZ406" s="392"/>
      <c r="NZA406" s="392"/>
      <c r="NZB406" s="392"/>
      <c r="NZC406" s="392"/>
      <c r="NZD406" s="392"/>
      <c r="NZE406" s="392"/>
      <c r="NZF406" s="392"/>
      <c r="NZG406" s="392"/>
      <c r="NZH406" s="392"/>
      <c r="NZI406" s="392"/>
      <c r="NZJ406" s="392"/>
      <c r="NZK406" s="392"/>
      <c r="NZL406" s="392"/>
      <c r="NZM406" s="392"/>
      <c r="NZN406" s="392"/>
      <c r="NZO406" s="392"/>
      <c r="NZP406" s="392"/>
      <c r="NZQ406" s="392"/>
      <c r="NZR406" s="392"/>
      <c r="NZS406" s="392"/>
      <c r="NZT406" s="392"/>
      <c r="NZU406" s="392"/>
      <c r="NZV406" s="392"/>
      <c r="NZW406" s="392"/>
      <c r="NZX406" s="392"/>
      <c r="NZY406" s="392"/>
      <c r="NZZ406" s="392"/>
      <c r="OAA406" s="392"/>
      <c r="OAB406" s="392"/>
      <c r="OAC406" s="392"/>
      <c r="OAD406" s="392"/>
      <c r="OAE406" s="392"/>
      <c r="OAF406" s="392"/>
      <c r="OAG406" s="392"/>
      <c r="OAH406" s="392"/>
      <c r="OAI406" s="392"/>
      <c r="OAJ406" s="392"/>
      <c r="OAK406" s="392"/>
      <c r="OAL406" s="392"/>
      <c r="OAM406" s="392"/>
      <c r="OAN406" s="392"/>
      <c r="OAO406" s="392"/>
      <c r="OAP406" s="392"/>
      <c r="OAQ406" s="392"/>
      <c r="OAR406" s="392"/>
      <c r="OAS406" s="392"/>
      <c r="OAT406" s="392"/>
      <c r="OAU406" s="392"/>
      <c r="OAV406" s="392"/>
      <c r="OAW406" s="392"/>
      <c r="OAX406" s="392"/>
      <c r="OAY406" s="392"/>
      <c r="OAZ406" s="392"/>
      <c r="OBA406" s="392"/>
      <c r="OBB406" s="392"/>
      <c r="OBC406" s="392"/>
      <c r="OBD406" s="392"/>
      <c r="OBE406" s="392"/>
      <c r="OBF406" s="392"/>
      <c r="OBG406" s="392"/>
      <c r="OBH406" s="392"/>
      <c r="OBI406" s="392"/>
      <c r="OBJ406" s="392"/>
      <c r="OBK406" s="392"/>
      <c r="OBL406" s="392"/>
      <c r="OBM406" s="392"/>
      <c r="OBN406" s="392"/>
      <c r="OBO406" s="392"/>
      <c r="OBP406" s="392"/>
      <c r="OBQ406" s="392"/>
      <c r="OBR406" s="392"/>
      <c r="OBS406" s="392"/>
      <c r="OBT406" s="392"/>
      <c r="OBU406" s="392"/>
      <c r="OBV406" s="392"/>
      <c r="OBW406" s="392"/>
      <c r="OBX406" s="392"/>
      <c r="OBY406" s="392"/>
      <c r="OBZ406" s="392"/>
      <c r="OCA406" s="392"/>
      <c r="OCB406" s="392"/>
      <c r="OCC406" s="392"/>
      <c r="OCD406" s="392"/>
      <c r="OCE406" s="392"/>
      <c r="OCF406" s="392"/>
      <c r="OCG406" s="392"/>
      <c r="OCH406" s="392"/>
      <c r="OCI406" s="392"/>
      <c r="OCJ406" s="392"/>
      <c r="OCK406" s="392"/>
      <c r="OCL406" s="392"/>
      <c r="OCM406" s="392"/>
      <c r="OCN406" s="392"/>
      <c r="OCO406" s="392"/>
      <c r="OCP406" s="392"/>
      <c r="OCQ406" s="392"/>
      <c r="OCR406" s="392"/>
      <c r="OCS406" s="392"/>
      <c r="OCT406" s="392"/>
      <c r="OCU406" s="392"/>
      <c r="OCV406" s="392"/>
      <c r="OCW406" s="392"/>
      <c r="OCX406" s="392"/>
      <c r="OCY406" s="392"/>
      <c r="OCZ406" s="392"/>
      <c r="ODA406" s="392"/>
      <c r="ODB406" s="392"/>
      <c r="ODC406" s="392"/>
      <c r="ODD406" s="392"/>
      <c r="ODE406" s="392"/>
      <c r="ODF406" s="392"/>
      <c r="ODG406" s="392"/>
      <c r="ODH406" s="392"/>
      <c r="ODI406" s="392"/>
      <c r="ODJ406" s="392"/>
      <c r="ODK406" s="392"/>
      <c r="ODL406" s="392"/>
      <c r="ODM406" s="392"/>
      <c r="ODN406" s="392"/>
      <c r="ODO406" s="392"/>
      <c r="ODP406" s="392"/>
      <c r="ODQ406" s="392"/>
      <c r="ODR406" s="392"/>
      <c r="ODS406" s="392"/>
      <c r="ODT406" s="392"/>
      <c r="ODU406" s="392"/>
      <c r="ODV406" s="392"/>
      <c r="ODW406" s="392"/>
      <c r="ODX406" s="392"/>
      <c r="ODY406" s="392"/>
      <c r="ODZ406" s="392"/>
      <c r="OEA406" s="392"/>
      <c r="OEB406" s="392"/>
      <c r="OEC406" s="392"/>
      <c r="OED406" s="392"/>
      <c r="OEE406" s="392"/>
      <c r="OEF406" s="392"/>
      <c r="OEG406" s="392"/>
      <c r="OEH406" s="392"/>
      <c r="OEI406" s="392"/>
      <c r="OEJ406" s="392"/>
      <c r="OEK406" s="392"/>
      <c r="OEL406" s="392"/>
      <c r="OEM406" s="392"/>
      <c r="OEN406" s="392"/>
      <c r="OEO406" s="392"/>
      <c r="OEP406" s="392"/>
      <c r="OEQ406" s="392"/>
      <c r="OER406" s="392"/>
      <c r="OES406" s="392"/>
      <c r="OET406" s="392"/>
      <c r="OEU406" s="392"/>
      <c r="OEV406" s="392"/>
      <c r="OEW406" s="392"/>
      <c r="OEX406" s="392"/>
      <c r="OEY406" s="392"/>
      <c r="OEZ406" s="392"/>
      <c r="OFA406" s="392"/>
      <c r="OFB406" s="392"/>
      <c r="OFC406" s="392"/>
      <c r="OFD406" s="392"/>
      <c r="OFE406" s="392"/>
      <c r="OFF406" s="392"/>
      <c r="OFG406" s="392"/>
      <c r="OFH406" s="392"/>
      <c r="OFI406" s="392"/>
      <c r="OFJ406" s="392"/>
      <c r="OFK406" s="392"/>
      <c r="OFL406" s="392"/>
      <c r="OFM406" s="392"/>
      <c r="OFN406" s="392"/>
      <c r="OFO406" s="392"/>
      <c r="OFP406" s="392"/>
      <c r="OFQ406" s="392"/>
      <c r="OFR406" s="392"/>
      <c r="OFS406" s="392"/>
      <c r="OFT406" s="392"/>
      <c r="OFU406" s="392"/>
      <c r="OFV406" s="392"/>
      <c r="OFW406" s="392"/>
      <c r="OFX406" s="392"/>
      <c r="OFY406" s="392"/>
      <c r="OFZ406" s="392"/>
      <c r="OGA406" s="392"/>
      <c r="OGB406" s="392"/>
      <c r="OGC406" s="392"/>
      <c r="OGD406" s="392"/>
      <c r="OGE406" s="392"/>
      <c r="OGF406" s="392"/>
      <c r="OGG406" s="392"/>
      <c r="OGH406" s="392"/>
      <c r="OGI406" s="392"/>
      <c r="OGJ406" s="392"/>
      <c r="OGK406" s="392"/>
      <c r="OGL406" s="392"/>
      <c r="OGM406" s="392"/>
      <c r="OGN406" s="392"/>
      <c r="OGO406" s="392"/>
      <c r="OGP406" s="392"/>
      <c r="OGQ406" s="392"/>
      <c r="OGR406" s="392"/>
      <c r="OGS406" s="392"/>
      <c r="OGT406" s="392"/>
      <c r="OGU406" s="392"/>
      <c r="OGV406" s="392"/>
      <c r="OGW406" s="392"/>
      <c r="OGX406" s="392"/>
      <c r="OGY406" s="392"/>
      <c r="OGZ406" s="392"/>
      <c r="OHA406" s="392"/>
      <c r="OHB406" s="392"/>
      <c r="OHC406" s="392"/>
      <c r="OHD406" s="392"/>
      <c r="OHE406" s="392"/>
      <c r="OHF406" s="392"/>
      <c r="OHG406" s="392"/>
      <c r="OHH406" s="392"/>
      <c r="OHI406" s="392"/>
      <c r="OHJ406" s="392"/>
      <c r="OHK406" s="392"/>
      <c r="OHL406" s="392"/>
      <c r="OHM406" s="392"/>
      <c r="OHN406" s="392"/>
      <c r="OHO406" s="392"/>
      <c r="OHP406" s="392"/>
      <c r="OHQ406" s="392"/>
      <c r="OHR406" s="392"/>
      <c r="OHS406" s="392"/>
      <c r="OHT406" s="392"/>
      <c r="OHU406" s="392"/>
      <c r="OHV406" s="392"/>
      <c r="OHW406" s="392"/>
      <c r="OHX406" s="392"/>
      <c r="OHY406" s="392"/>
      <c r="OHZ406" s="392"/>
      <c r="OIA406" s="392"/>
      <c r="OIB406" s="392"/>
      <c r="OIC406" s="392"/>
      <c r="OID406" s="392"/>
      <c r="OIE406" s="392"/>
      <c r="OIF406" s="392"/>
      <c r="OIG406" s="392"/>
      <c r="OIH406" s="392"/>
      <c r="OII406" s="392"/>
      <c r="OIJ406" s="392"/>
      <c r="OIK406" s="392"/>
      <c r="OIL406" s="392"/>
      <c r="OIM406" s="392"/>
      <c r="OIN406" s="392"/>
      <c r="OIO406" s="392"/>
      <c r="OIP406" s="392"/>
      <c r="OIQ406" s="392"/>
      <c r="OIR406" s="392"/>
      <c r="OIS406" s="392"/>
      <c r="OIT406" s="392"/>
      <c r="OIU406" s="392"/>
      <c r="OIV406" s="392"/>
      <c r="OIW406" s="392"/>
      <c r="OIX406" s="392"/>
      <c r="OIY406" s="392"/>
      <c r="OIZ406" s="392"/>
      <c r="OJA406" s="392"/>
      <c r="OJB406" s="392"/>
      <c r="OJC406" s="392"/>
      <c r="OJD406" s="392"/>
      <c r="OJE406" s="392"/>
      <c r="OJF406" s="392"/>
      <c r="OJG406" s="392"/>
      <c r="OJH406" s="392"/>
      <c r="OJI406" s="392"/>
      <c r="OJJ406" s="392"/>
      <c r="OJK406" s="392"/>
      <c r="OJL406" s="392"/>
      <c r="OJM406" s="392"/>
      <c r="OJN406" s="392"/>
      <c r="OJO406" s="392"/>
      <c r="OJP406" s="392"/>
      <c r="OJQ406" s="392"/>
      <c r="OJR406" s="392"/>
      <c r="OJS406" s="392"/>
      <c r="OJT406" s="392"/>
      <c r="OJU406" s="392"/>
      <c r="OJV406" s="392"/>
      <c r="OJW406" s="392"/>
      <c r="OJX406" s="392"/>
      <c r="OJY406" s="392"/>
      <c r="OJZ406" s="392"/>
      <c r="OKA406" s="392"/>
      <c r="OKB406" s="392"/>
      <c r="OKC406" s="392"/>
      <c r="OKD406" s="392"/>
      <c r="OKE406" s="392"/>
      <c r="OKF406" s="392"/>
      <c r="OKG406" s="392"/>
      <c r="OKH406" s="392"/>
      <c r="OKI406" s="392"/>
      <c r="OKJ406" s="392"/>
      <c r="OKK406" s="392"/>
      <c r="OKL406" s="392"/>
      <c r="OKM406" s="392"/>
      <c r="OKN406" s="392"/>
      <c r="OKO406" s="392"/>
      <c r="OKP406" s="392"/>
      <c r="OKQ406" s="392"/>
      <c r="OKR406" s="392"/>
      <c r="OKS406" s="392"/>
      <c r="OKT406" s="392"/>
      <c r="OKU406" s="392"/>
      <c r="OKV406" s="392"/>
      <c r="OKW406" s="392"/>
      <c r="OKX406" s="392"/>
      <c r="OKY406" s="392"/>
      <c r="OKZ406" s="392"/>
      <c r="OLA406" s="392"/>
      <c r="OLB406" s="392"/>
      <c r="OLC406" s="392"/>
      <c r="OLD406" s="392"/>
      <c r="OLE406" s="392"/>
      <c r="OLF406" s="392"/>
      <c r="OLG406" s="392"/>
      <c r="OLH406" s="392"/>
      <c r="OLI406" s="392"/>
      <c r="OLJ406" s="392"/>
      <c r="OLK406" s="392"/>
      <c r="OLL406" s="392"/>
      <c r="OLM406" s="392"/>
      <c r="OLN406" s="392"/>
      <c r="OLO406" s="392"/>
      <c r="OLP406" s="392"/>
      <c r="OLQ406" s="392"/>
      <c r="OLR406" s="392"/>
      <c r="OLS406" s="392"/>
      <c r="OLT406" s="392"/>
      <c r="OLU406" s="392"/>
      <c r="OLV406" s="392"/>
      <c r="OLW406" s="392"/>
      <c r="OLX406" s="392"/>
      <c r="OLY406" s="392"/>
      <c r="OLZ406" s="392"/>
      <c r="OMA406" s="392"/>
      <c r="OMB406" s="392"/>
      <c r="OMC406" s="392"/>
      <c r="OMD406" s="392"/>
      <c r="OME406" s="392"/>
      <c r="OMF406" s="392"/>
      <c r="OMG406" s="392"/>
      <c r="OMH406" s="392"/>
      <c r="OMI406" s="392"/>
      <c r="OMJ406" s="392"/>
      <c r="OMK406" s="392"/>
      <c r="OML406" s="392"/>
      <c r="OMM406" s="392"/>
      <c r="OMN406" s="392"/>
      <c r="OMO406" s="392"/>
      <c r="OMP406" s="392"/>
      <c r="OMQ406" s="392"/>
      <c r="OMR406" s="392"/>
      <c r="OMS406" s="392"/>
      <c r="OMT406" s="392"/>
      <c r="OMU406" s="392"/>
      <c r="OMV406" s="392"/>
      <c r="OMW406" s="392"/>
      <c r="OMX406" s="392"/>
      <c r="OMY406" s="392"/>
      <c r="OMZ406" s="392"/>
      <c r="ONA406" s="392"/>
      <c r="ONB406" s="392"/>
      <c r="ONC406" s="392"/>
      <c r="OND406" s="392"/>
      <c r="ONE406" s="392"/>
      <c r="ONF406" s="392"/>
      <c r="ONG406" s="392"/>
      <c r="ONH406" s="392"/>
      <c r="ONI406" s="392"/>
      <c r="ONJ406" s="392"/>
      <c r="ONK406" s="392"/>
      <c r="ONL406" s="392"/>
      <c r="ONM406" s="392"/>
      <c r="ONN406" s="392"/>
      <c r="ONO406" s="392"/>
      <c r="ONP406" s="392"/>
      <c r="ONQ406" s="392"/>
      <c r="ONR406" s="392"/>
      <c r="ONS406" s="392"/>
      <c r="ONT406" s="392"/>
      <c r="ONU406" s="392"/>
      <c r="ONV406" s="392"/>
      <c r="ONW406" s="392"/>
      <c r="ONX406" s="392"/>
      <c r="ONY406" s="392"/>
      <c r="ONZ406" s="392"/>
      <c r="OOA406" s="392"/>
      <c r="OOB406" s="392"/>
      <c r="OOC406" s="392"/>
      <c r="OOD406" s="392"/>
      <c r="OOE406" s="392"/>
      <c r="OOF406" s="392"/>
      <c r="OOG406" s="392"/>
      <c r="OOH406" s="392"/>
      <c r="OOI406" s="392"/>
      <c r="OOJ406" s="392"/>
      <c r="OOK406" s="392"/>
      <c r="OOL406" s="392"/>
      <c r="OOM406" s="392"/>
      <c r="OON406" s="392"/>
      <c r="OOO406" s="392"/>
      <c r="OOP406" s="392"/>
      <c r="OOQ406" s="392"/>
      <c r="OOR406" s="392"/>
      <c r="OOS406" s="392"/>
      <c r="OOT406" s="392"/>
      <c r="OOU406" s="392"/>
      <c r="OOV406" s="392"/>
      <c r="OOW406" s="392"/>
      <c r="OOX406" s="392"/>
      <c r="OOY406" s="392"/>
      <c r="OOZ406" s="392"/>
      <c r="OPA406" s="392"/>
      <c r="OPB406" s="392"/>
      <c r="OPC406" s="392"/>
      <c r="OPD406" s="392"/>
      <c r="OPE406" s="392"/>
      <c r="OPF406" s="392"/>
      <c r="OPG406" s="392"/>
      <c r="OPH406" s="392"/>
      <c r="OPI406" s="392"/>
      <c r="OPJ406" s="392"/>
      <c r="OPK406" s="392"/>
      <c r="OPL406" s="392"/>
      <c r="OPM406" s="392"/>
      <c r="OPN406" s="392"/>
      <c r="OPO406" s="392"/>
      <c r="OPP406" s="392"/>
      <c r="OPQ406" s="392"/>
      <c r="OPR406" s="392"/>
      <c r="OPS406" s="392"/>
      <c r="OPT406" s="392"/>
      <c r="OPU406" s="392"/>
      <c r="OPV406" s="392"/>
      <c r="OPW406" s="392"/>
      <c r="OPX406" s="392"/>
      <c r="OPY406" s="392"/>
      <c r="OPZ406" s="392"/>
      <c r="OQA406" s="392"/>
      <c r="OQB406" s="392"/>
      <c r="OQC406" s="392"/>
      <c r="OQD406" s="392"/>
      <c r="OQE406" s="392"/>
      <c r="OQF406" s="392"/>
      <c r="OQG406" s="392"/>
      <c r="OQH406" s="392"/>
      <c r="OQI406" s="392"/>
      <c r="OQJ406" s="392"/>
      <c r="OQK406" s="392"/>
      <c r="OQL406" s="392"/>
      <c r="OQM406" s="392"/>
      <c r="OQN406" s="392"/>
      <c r="OQO406" s="392"/>
      <c r="OQP406" s="392"/>
      <c r="OQQ406" s="392"/>
      <c r="OQR406" s="392"/>
      <c r="OQS406" s="392"/>
      <c r="OQT406" s="392"/>
      <c r="OQU406" s="392"/>
      <c r="OQV406" s="392"/>
      <c r="OQW406" s="392"/>
      <c r="OQX406" s="392"/>
      <c r="OQY406" s="392"/>
      <c r="OQZ406" s="392"/>
      <c r="ORA406" s="392"/>
      <c r="ORB406" s="392"/>
      <c r="ORC406" s="392"/>
      <c r="ORD406" s="392"/>
      <c r="ORE406" s="392"/>
      <c r="ORF406" s="392"/>
      <c r="ORG406" s="392"/>
      <c r="ORH406" s="392"/>
      <c r="ORI406" s="392"/>
      <c r="ORJ406" s="392"/>
      <c r="ORK406" s="392"/>
      <c r="ORL406" s="392"/>
      <c r="ORM406" s="392"/>
      <c r="ORN406" s="392"/>
      <c r="ORO406" s="392"/>
      <c r="ORP406" s="392"/>
      <c r="ORQ406" s="392"/>
      <c r="ORR406" s="392"/>
      <c r="ORS406" s="392"/>
      <c r="ORT406" s="392"/>
      <c r="ORU406" s="392"/>
      <c r="ORV406" s="392"/>
      <c r="ORW406" s="392"/>
      <c r="ORX406" s="392"/>
      <c r="ORY406" s="392"/>
      <c r="ORZ406" s="392"/>
      <c r="OSA406" s="392"/>
      <c r="OSB406" s="392"/>
      <c r="OSC406" s="392"/>
      <c r="OSD406" s="392"/>
      <c r="OSE406" s="392"/>
      <c r="OSF406" s="392"/>
      <c r="OSG406" s="392"/>
      <c r="OSH406" s="392"/>
      <c r="OSI406" s="392"/>
      <c r="OSJ406" s="392"/>
      <c r="OSK406" s="392"/>
      <c r="OSL406" s="392"/>
      <c r="OSM406" s="392"/>
      <c r="OSN406" s="392"/>
      <c r="OSO406" s="392"/>
      <c r="OSP406" s="392"/>
      <c r="OSQ406" s="392"/>
      <c r="OSR406" s="392"/>
      <c r="OSS406" s="392"/>
      <c r="OST406" s="392"/>
      <c r="OSU406" s="392"/>
      <c r="OSV406" s="392"/>
      <c r="OSW406" s="392"/>
      <c r="OSX406" s="392"/>
      <c r="OSY406" s="392"/>
      <c r="OSZ406" s="392"/>
      <c r="OTA406" s="392"/>
      <c r="OTB406" s="392"/>
      <c r="OTC406" s="392"/>
      <c r="OTD406" s="392"/>
      <c r="OTE406" s="392"/>
      <c r="OTF406" s="392"/>
      <c r="OTG406" s="392"/>
      <c r="OTH406" s="392"/>
      <c r="OTI406" s="392"/>
      <c r="OTJ406" s="392"/>
      <c r="OTK406" s="392"/>
      <c r="OTL406" s="392"/>
      <c r="OTM406" s="392"/>
      <c r="OTN406" s="392"/>
      <c r="OTO406" s="392"/>
      <c r="OTP406" s="392"/>
      <c r="OTQ406" s="392"/>
      <c r="OTR406" s="392"/>
      <c r="OTS406" s="392"/>
      <c r="OTT406" s="392"/>
      <c r="OTU406" s="392"/>
      <c r="OTV406" s="392"/>
      <c r="OTW406" s="392"/>
      <c r="OTX406" s="392"/>
      <c r="OTY406" s="392"/>
      <c r="OTZ406" s="392"/>
      <c r="OUA406" s="392"/>
      <c r="OUB406" s="392"/>
      <c r="OUC406" s="392"/>
      <c r="OUD406" s="392"/>
      <c r="OUE406" s="392"/>
      <c r="OUF406" s="392"/>
      <c r="OUG406" s="392"/>
      <c r="OUH406" s="392"/>
      <c r="OUI406" s="392"/>
      <c r="OUJ406" s="392"/>
      <c r="OUK406" s="392"/>
      <c r="OUL406" s="392"/>
      <c r="OUM406" s="392"/>
      <c r="OUN406" s="392"/>
      <c r="OUO406" s="392"/>
      <c r="OUP406" s="392"/>
      <c r="OUQ406" s="392"/>
      <c r="OUR406" s="392"/>
      <c r="OUS406" s="392"/>
      <c r="OUT406" s="392"/>
      <c r="OUU406" s="392"/>
      <c r="OUV406" s="392"/>
      <c r="OUW406" s="392"/>
      <c r="OUX406" s="392"/>
      <c r="OUY406" s="392"/>
      <c r="OUZ406" s="392"/>
      <c r="OVA406" s="392"/>
      <c r="OVB406" s="392"/>
      <c r="OVC406" s="392"/>
      <c r="OVD406" s="392"/>
      <c r="OVE406" s="392"/>
      <c r="OVF406" s="392"/>
      <c r="OVG406" s="392"/>
      <c r="OVH406" s="392"/>
      <c r="OVI406" s="392"/>
      <c r="OVJ406" s="392"/>
      <c r="OVK406" s="392"/>
      <c r="OVL406" s="392"/>
      <c r="OVM406" s="392"/>
      <c r="OVN406" s="392"/>
      <c r="OVO406" s="392"/>
      <c r="OVP406" s="392"/>
      <c r="OVQ406" s="392"/>
      <c r="OVR406" s="392"/>
      <c r="OVS406" s="392"/>
      <c r="OVT406" s="392"/>
      <c r="OVU406" s="392"/>
      <c r="OVV406" s="392"/>
      <c r="OVW406" s="392"/>
      <c r="OVX406" s="392"/>
      <c r="OVY406" s="392"/>
      <c r="OVZ406" s="392"/>
      <c r="OWA406" s="392"/>
      <c r="OWB406" s="392"/>
      <c r="OWC406" s="392"/>
      <c r="OWD406" s="392"/>
      <c r="OWE406" s="392"/>
      <c r="OWF406" s="392"/>
      <c r="OWG406" s="392"/>
      <c r="OWH406" s="392"/>
      <c r="OWI406" s="392"/>
      <c r="OWJ406" s="392"/>
      <c r="OWK406" s="392"/>
      <c r="OWL406" s="392"/>
      <c r="OWM406" s="392"/>
      <c r="OWN406" s="392"/>
      <c r="OWO406" s="392"/>
      <c r="OWP406" s="392"/>
      <c r="OWQ406" s="392"/>
      <c r="OWR406" s="392"/>
      <c r="OWS406" s="392"/>
      <c r="OWT406" s="392"/>
      <c r="OWU406" s="392"/>
      <c r="OWV406" s="392"/>
      <c r="OWW406" s="392"/>
      <c r="OWX406" s="392"/>
      <c r="OWY406" s="392"/>
      <c r="OWZ406" s="392"/>
      <c r="OXA406" s="392"/>
      <c r="OXB406" s="392"/>
      <c r="OXC406" s="392"/>
      <c r="OXD406" s="392"/>
      <c r="OXE406" s="392"/>
      <c r="OXF406" s="392"/>
      <c r="OXG406" s="392"/>
      <c r="OXH406" s="392"/>
      <c r="OXI406" s="392"/>
      <c r="OXJ406" s="392"/>
      <c r="OXK406" s="392"/>
      <c r="OXL406" s="392"/>
      <c r="OXM406" s="392"/>
      <c r="OXN406" s="392"/>
      <c r="OXO406" s="392"/>
      <c r="OXP406" s="392"/>
      <c r="OXQ406" s="392"/>
      <c r="OXR406" s="392"/>
      <c r="OXS406" s="392"/>
      <c r="OXT406" s="392"/>
      <c r="OXU406" s="392"/>
      <c r="OXV406" s="392"/>
      <c r="OXW406" s="392"/>
      <c r="OXX406" s="392"/>
      <c r="OXY406" s="392"/>
      <c r="OXZ406" s="392"/>
      <c r="OYA406" s="392"/>
      <c r="OYB406" s="392"/>
      <c r="OYC406" s="392"/>
      <c r="OYD406" s="392"/>
      <c r="OYE406" s="392"/>
      <c r="OYF406" s="392"/>
      <c r="OYG406" s="392"/>
      <c r="OYH406" s="392"/>
      <c r="OYI406" s="392"/>
      <c r="OYJ406" s="392"/>
      <c r="OYK406" s="392"/>
      <c r="OYL406" s="392"/>
      <c r="OYM406" s="392"/>
      <c r="OYN406" s="392"/>
      <c r="OYO406" s="392"/>
      <c r="OYP406" s="392"/>
      <c r="OYQ406" s="392"/>
      <c r="OYR406" s="392"/>
      <c r="OYS406" s="392"/>
      <c r="OYT406" s="392"/>
      <c r="OYU406" s="392"/>
      <c r="OYV406" s="392"/>
      <c r="OYW406" s="392"/>
      <c r="OYX406" s="392"/>
      <c r="OYY406" s="392"/>
      <c r="OYZ406" s="392"/>
      <c r="OZA406" s="392"/>
      <c r="OZB406" s="392"/>
      <c r="OZC406" s="392"/>
      <c r="OZD406" s="392"/>
      <c r="OZE406" s="392"/>
      <c r="OZF406" s="392"/>
      <c r="OZG406" s="392"/>
      <c r="OZH406" s="392"/>
      <c r="OZI406" s="392"/>
      <c r="OZJ406" s="392"/>
      <c r="OZK406" s="392"/>
      <c r="OZL406" s="392"/>
      <c r="OZM406" s="392"/>
      <c r="OZN406" s="392"/>
      <c r="OZO406" s="392"/>
      <c r="OZP406" s="392"/>
      <c r="OZQ406" s="392"/>
      <c r="OZR406" s="392"/>
      <c r="OZS406" s="392"/>
      <c r="OZT406" s="392"/>
      <c r="OZU406" s="392"/>
      <c r="OZV406" s="392"/>
      <c r="OZW406" s="392"/>
      <c r="OZX406" s="392"/>
      <c r="OZY406" s="392"/>
      <c r="OZZ406" s="392"/>
      <c r="PAA406" s="392"/>
      <c r="PAB406" s="392"/>
      <c r="PAC406" s="392"/>
      <c r="PAD406" s="392"/>
      <c r="PAE406" s="392"/>
      <c r="PAF406" s="392"/>
      <c r="PAG406" s="392"/>
      <c r="PAH406" s="392"/>
      <c r="PAI406" s="392"/>
      <c r="PAJ406" s="392"/>
      <c r="PAK406" s="392"/>
      <c r="PAL406" s="392"/>
      <c r="PAM406" s="392"/>
      <c r="PAN406" s="392"/>
      <c r="PAO406" s="392"/>
      <c r="PAP406" s="392"/>
      <c r="PAQ406" s="392"/>
      <c r="PAR406" s="392"/>
      <c r="PAS406" s="392"/>
      <c r="PAT406" s="392"/>
      <c r="PAU406" s="392"/>
      <c r="PAV406" s="392"/>
      <c r="PAW406" s="392"/>
      <c r="PAX406" s="392"/>
      <c r="PAY406" s="392"/>
      <c r="PAZ406" s="392"/>
      <c r="PBA406" s="392"/>
      <c r="PBB406" s="392"/>
      <c r="PBC406" s="392"/>
      <c r="PBD406" s="392"/>
      <c r="PBE406" s="392"/>
      <c r="PBF406" s="392"/>
      <c r="PBG406" s="392"/>
      <c r="PBH406" s="392"/>
      <c r="PBI406" s="392"/>
      <c r="PBJ406" s="392"/>
      <c r="PBK406" s="392"/>
      <c r="PBL406" s="392"/>
      <c r="PBM406" s="392"/>
      <c r="PBN406" s="392"/>
      <c r="PBO406" s="392"/>
      <c r="PBP406" s="392"/>
      <c r="PBQ406" s="392"/>
      <c r="PBR406" s="392"/>
      <c r="PBS406" s="392"/>
      <c r="PBT406" s="392"/>
      <c r="PBU406" s="392"/>
      <c r="PBV406" s="392"/>
      <c r="PBW406" s="392"/>
      <c r="PBX406" s="392"/>
      <c r="PBY406" s="392"/>
      <c r="PBZ406" s="392"/>
      <c r="PCA406" s="392"/>
      <c r="PCB406" s="392"/>
      <c r="PCC406" s="392"/>
      <c r="PCD406" s="392"/>
      <c r="PCE406" s="392"/>
      <c r="PCF406" s="392"/>
      <c r="PCG406" s="392"/>
      <c r="PCH406" s="392"/>
      <c r="PCI406" s="392"/>
      <c r="PCJ406" s="392"/>
      <c r="PCK406" s="392"/>
      <c r="PCL406" s="392"/>
      <c r="PCM406" s="392"/>
      <c r="PCN406" s="392"/>
      <c r="PCO406" s="392"/>
      <c r="PCP406" s="392"/>
      <c r="PCQ406" s="392"/>
      <c r="PCR406" s="392"/>
      <c r="PCS406" s="392"/>
      <c r="PCT406" s="392"/>
      <c r="PCU406" s="392"/>
      <c r="PCV406" s="392"/>
      <c r="PCW406" s="392"/>
      <c r="PCX406" s="392"/>
      <c r="PCY406" s="392"/>
      <c r="PCZ406" s="392"/>
      <c r="PDA406" s="392"/>
      <c r="PDB406" s="392"/>
      <c r="PDC406" s="392"/>
      <c r="PDD406" s="392"/>
      <c r="PDE406" s="392"/>
      <c r="PDF406" s="392"/>
      <c r="PDG406" s="392"/>
      <c r="PDH406" s="392"/>
      <c r="PDI406" s="392"/>
      <c r="PDJ406" s="392"/>
      <c r="PDK406" s="392"/>
      <c r="PDL406" s="392"/>
      <c r="PDM406" s="392"/>
      <c r="PDN406" s="392"/>
      <c r="PDO406" s="392"/>
      <c r="PDP406" s="392"/>
      <c r="PDQ406" s="392"/>
      <c r="PDR406" s="392"/>
      <c r="PDS406" s="392"/>
      <c r="PDT406" s="392"/>
      <c r="PDU406" s="392"/>
      <c r="PDV406" s="392"/>
      <c r="PDW406" s="392"/>
      <c r="PDX406" s="392"/>
      <c r="PDY406" s="392"/>
      <c r="PDZ406" s="392"/>
      <c r="PEA406" s="392"/>
      <c r="PEB406" s="392"/>
      <c r="PEC406" s="392"/>
      <c r="PED406" s="392"/>
      <c r="PEE406" s="392"/>
      <c r="PEF406" s="392"/>
      <c r="PEG406" s="392"/>
      <c r="PEH406" s="392"/>
      <c r="PEI406" s="392"/>
      <c r="PEJ406" s="392"/>
      <c r="PEK406" s="392"/>
      <c r="PEL406" s="392"/>
      <c r="PEM406" s="392"/>
      <c r="PEN406" s="392"/>
      <c r="PEO406" s="392"/>
      <c r="PEP406" s="392"/>
      <c r="PEQ406" s="392"/>
      <c r="PER406" s="392"/>
      <c r="PES406" s="392"/>
      <c r="PET406" s="392"/>
      <c r="PEU406" s="392"/>
      <c r="PEV406" s="392"/>
      <c r="PEW406" s="392"/>
      <c r="PEX406" s="392"/>
      <c r="PEY406" s="392"/>
      <c r="PEZ406" s="392"/>
      <c r="PFA406" s="392"/>
      <c r="PFB406" s="392"/>
      <c r="PFC406" s="392"/>
      <c r="PFD406" s="392"/>
      <c r="PFE406" s="392"/>
      <c r="PFF406" s="392"/>
      <c r="PFG406" s="392"/>
      <c r="PFH406" s="392"/>
      <c r="PFI406" s="392"/>
      <c r="PFJ406" s="392"/>
      <c r="PFK406" s="392"/>
      <c r="PFL406" s="392"/>
      <c r="PFM406" s="392"/>
      <c r="PFN406" s="392"/>
      <c r="PFO406" s="392"/>
      <c r="PFP406" s="392"/>
      <c r="PFQ406" s="392"/>
      <c r="PFR406" s="392"/>
      <c r="PFS406" s="392"/>
      <c r="PFT406" s="392"/>
      <c r="PFU406" s="392"/>
      <c r="PFV406" s="392"/>
      <c r="PFW406" s="392"/>
      <c r="PFX406" s="392"/>
      <c r="PFY406" s="392"/>
      <c r="PFZ406" s="392"/>
      <c r="PGA406" s="392"/>
      <c r="PGB406" s="392"/>
      <c r="PGC406" s="392"/>
      <c r="PGD406" s="392"/>
      <c r="PGE406" s="392"/>
      <c r="PGF406" s="392"/>
      <c r="PGG406" s="392"/>
      <c r="PGH406" s="392"/>
      <c r="PGI406" s="392"/>
      <c r="PGJ406" s="392"/>
      <c r="PGK406" s="392"/>
      <c r="PGL406" s="392"/>
      <c r="PGM406" s="392"/>
      <c r="PGN406" s="392"/>
      <c r="PGO406" s="392"/>
      <c r="PGP406" s="392"/>
      <c r="PGQ406" s="392"/>
      <c r="PGR406" s="392"/>
      <c r="PGS406" s="392"/>
      <c r="PGT406" s="392"/>
      <c r="PGU406" s="392"/>
      <c r="PGV406" s="392"/>
      <c r="PGW406" s="392"/>
      <c r="PGX406" s="392"/>
      <c r="PGY406" s="392"/>
      <c r="PGZ406" s="392"/>
      <c r="PHA406" s="392"/>
      <c r="PHB406" s="392"/>
      <c r="PHC406" s="392"/>
      <c r="PHD406" s="392"/>
      <c r="PHE406" s="392"/>
      <c r="PHF406" s="392"/>
      <c r="PHG406" s="392"/>
      <c r="PHH406" s="392"/>
      <c r="PHI406" s="392"/>
      <c r="PHJ406" s="392"/>
      <c r="PHK406" s="392"/>
      <c r="PHL406" s="392"/>
      <c r="PHM406" s="392"/>
      <c r="PHN406" s="392"/>
      <c r="PHO406" s="392"/>
      <c r="PHP406" s="392"/>
      <c r="PHQ406" s="392"/>
      <c r="PHR406" s="392"/>
      <c r="PHS406" s="392"/>
      <c r="PHT406" s="392"/>
      <c r="PHU406" s="392"/>
      <c r="PHV406" s="392"/>
      <c r="PHW406" s="392"/>
      <c r="PHX406" s="392"/>
      <c r="PHY406" s="392"/>
      <c r="PHZ406" s="392"/>
      <c r="PIA406" s="392"/>
      <c r="PIB406" s="392"/>
      <c r="PIC406" s="392"/>
      <c r="PID406" s="392"/>
      <c r="PIE406" s="392"/>
      <c r="PIF406" s="392"/>
      <c r="PIG406" s="392"/>
      <c r="PIH406" s="392"/>
      <c r="PII406" s="392"/>
      <c r="PIJ406" s="392"/>
      <c r="PIK406" s="392"/>
      <c r="PIL406" s="392"/>
      <c r="PIM406" s="392"/>
      <c r="PIN406" s="392"/>
      <c r="PIO406" s="392"/>
      <c r="PIP406" s="392"/>
      <c r="PIQ406" s="392"/>
      <c r="PIR406" s="392"/>
      <c r="PIS406" s="392"/>
      <c r="PIT406" s="392"/>
      <c r="PIU406" s="392"/>
      <c r="PIV406" s="392"/>
      <c r="PIW406" s="392"/>
      <c r="PIX406" s="392"/>
      <c r="PIY406" s="392"/>
      <c r="PIZ406" s="392"/>
      <c r="PJA406" s="392"/>
      <c r="PJB406" s="392"/>
      <c r="PJC406" s="392"/>
      <c r="PJD406" s="392"/>
      <c r="PJE406" s="392"/>
      <c r="PJF406" s="392"/>
      <c r="PJG406" s="392"/>
      <c r="PJH406" s="392"/>
      <c r="PJI406" s="392"/>
      <c r="PJJ406" s="392"/>
      <c r="PJK406" s="392"/>
      <c r="PJL406" s="392"/>
      <c r="PJM406" s="392"/>
      <c r="PJN406" s="392"/>
      <c r="PJO406" s="392"/>
      <c r="PJP406" s="392"/>
      <c r="PJQ406" s="392"/>
      <c r="PJR406" s="392"/>
      <c r="PJS406" s="392"/>
      <c r="PJT406" s="392"/>
      <c r="PJU406" s="392"/>
      <c r="PJV406" s="392"/>
      <c r="PJW406" s="392"/>
      <c r="PJX406" s="392"/>
      <c r="PJY406" s="392"/>
      <c r="PJZ406" s="392"/>
      <c r="PKA406" s="392"/>
      <c r="PKB406" s="392"/>
      <c r="PKC406" s="392"/>
      <c r="PKD406" s="392"/>
      <c r="PKE406" s="392"/>
      <c r="PKF406" s="392"/>
      <c r="PKG406" s="392"/>
      <c r="PKH406" s="392"/>
      <c r="PKI406" s="392"/>
      <c r="PKJ406" s="392"/>
      <c r="PKK406" s="392"/>
      <c r="PKL406" s="392"/>
      <c r="PKM406" s="392"/>
      <c r="PKN406" s="392"/>
      <c r="PKO406" s="392"/>
      <c r="PKP406" s="392"/>
      <c r="PKQ406" s="392"/>
      <c r="PKR406" s="392"/>
      <c r="PKS406" s="392"/>
      <c r="PKT406" s="392"/>
      <c r="PKU406" s="392"/>
      <c r="PKV406" s="392"/>
      <c r="PKW406" s="392"/>
      <c r="PKX406" s="392"/>
      <c r="PKY406" s="392"/>
      <c r="PKZ406" s="392"/>
      <c r="PLA406" s="392"/>
      <c r="PLB406" s="392"/>
      <c r="PLC406" s="392"/>
      <c r="PLD406" s="392"/>
      <c r="PLE406" s="392"/>
      <c r="PLF406" s="392"/>
      <c r="PLG406" s="392"/>
      <c r="PLH406" s="392"/>
      <c r="PLI406" s="392"/>
      <c r="PLJ406" s="392"/>
      <c r="PLK406" s="392"/>
      <c r="PLL406" s="392"/>
      <c r="PLM406" s="392"/>
      <c r="PLN406" s="392"/>
      <c r="PLO406" s="392"/>
      <c r="PLP406" s="392"/>
      <c r="PLQ406" s="392"/>
      <c r="PLR406" s="392"/>
      <c r="PLS406" s="392"/>
      <c r="PLT406" s="392"/>
      <c r="PLU406" s="392"/>
      <c r="PLV406" s="392"/>
      <c r="PLW406" s="392"/>
      <c r="PLX406" s="392"/>
      <c r="PLY406" s="392"/>
      <c r="PLZ406" s="392"/>
      <c r="PMA406" s="392"/>
      <c r="PMB406" s="392"/>
      <c r="PMC406" s="392"/>
      <c r="PMD406" s="392"/>
      <c r="PME406" s="392"/>
      <c r="PMF406" s="392"/>
      <c r="PMG406" s="392"/>
      <c r="PMH406" s="392"/>
      <c r="PMI406" s="392"/>
      <c r="PMJ406" s="392"/>
      <c r="PMK406" s="392"/>
      <c r="PML406" s="392"/>
      <c r="PMM406" s="392"/>
      <c r="PMN406" s="392"/>
      <c r="PMO406" s="392"/>
      <c r="PMP406" s="392"/>
      <c r="PMQ406" s="392"/>
      <c r="PMR406" s="392"/>
      <c r="PMS406" s="392"/>
      <c r="PMT406" s="392"/>
      <c r="PMU406" s="392"/>
      <c r="PMV406" s="392"/>
      <c r="PMW406" s="392"/>
      <c r="PMX406" s="392"/>
      <c r="PMY406" s="392"/>
      <c r="PMZ406" s="392"/>
      <c r="PNA406" s="392"/>
      <c r="PNB406" s="392"/>
      <c r="PNC406" s="392"/>
      <c r="PND406" s="392"/>
      <c r="PNE406" s="392"/>
      <c r="PNF406" s="392"/>
      <c r="PNG406" s="392"/>
      <c r="PNH406" s="392"/>
      <c r="PNI406" s="392"/>
      <c r="PNJ406" s="392"/>
      <c r="PNK406" s="392"/>
      <c r="PNL406" s="392"/>
      <c r="PNM406" s="392"/>
      <c r="PNN406" s="392"/>
      <c r="PNO406" s="392"/>
      <c r="PNP406" s="392"/>
      <c r="PNQ406" s="392"/>
      <c r="PNR406" s="392"/>
      <c r="PNS406" s="392"/>
      <c r="PNT406" s="392"/>
      <c r="PNU406" s="392"/>
      <c r="PNV406" s="392"/>
      <c r="PNW406" s="392"/>
      <c r="PNX406" s="392"/>
      <c r="PNY406" s="392"/>
      <c r="PNZ406" s="392"/>
      <c r="POA406" s="392"/>
      <c r="POB406" s="392"/>
      <c r="POC406" s="392"/>
      <c r="POD406" s="392"/>
      <c r="POE406" s="392"/>
      <c r="POF406" s="392"/>
      <c r="POG406" s="392"/>
      <c r="POH406" s="392"/>
      <c r="POI406" s="392"/>
      <c r="POJ406" s="392"/>
      <c r="POK406" s="392"/>
      <c r="POL406" s="392"/>
      <c r="POM406" s="392"/>
      <c r="PON406" s="392"/>
      <c r="POO406" s="392"/>
      <c r="POP406" s="392"/>
      <c r="POQ406" s="392"/>
      <c r="POR406" s="392"/>
      <c r="POS406" s="392"/>
      <c r="POT406" s="392"/>
      <c r="POU406" s="392"/>
      <c r="POV406" s="392"/>
      <c r="POW406" s="392"/>
      <c r="POX406" s="392"/>
      <c r="POY406" s="392"/>
      <c r="POZ406" s="392"/>
      <c r="PPA406" s="392"/>
      <c r="PPB406" s="392"/>
      <c r="PPC406" s="392"/>
      <c r="PPD406" s="392"/>
      <c r="PPE406" s="392"/>
      <c r="PPF406" s="392"/>
      <c r="PPG406" s="392"/>
      <c r="PPH406" s="392"/>
      <c r="PPI406" s="392"/>
      <c r="PPJ406" s="392"/>
      <c r="PPK406" s="392"/>
      <c r="PPL406" s="392"/>
      <c r="PPM406" s="392"/>
      <c r="PPN406" s="392"/>
      <c r="PPO406" s="392"/>
      <c r="PPP406" s="392"/>
      <c r="PPQ406" s="392"/>
      <c r="PPR406" s="392"/>
      <c r="PPS406" s="392"/>
      <c r="PPT406" s="392"/>
      <c r="PPU406" s="392"/>
      <c r="PPV406" s="392"/>
      <c r="PPW406" s="392"/>
      <c r="PPX406" s="392"/>
      <c r="PPY406" s="392"/>
      <c r="PPZ406" s="392"/>
      <c r="PQA406" s="392"/>
      <c r="PQB406" s="392"/>
      <c r="PQC406" s="392"/>
      <c r="PQD406" s="392"/>
      <c r="PQE406" s="392"/>
      <c r="PQF406" s="392"/>
      <c r="PQG406" s="392"/>
      <c r="PQH406" s="392"/>
      <c r="PQI406" s="392"/>
      <c r="PQJ406" s="392"/>
      <c r="PQK406" s="392"/>
      <c r="PQL406" s="392"/>
      <c r="PQM406" s="392"/>
      <c r="PQN406" s="392"/>
      <c r="PQO406" s="392"/>
      <c r="PQP406" s="392"/>
      <c r="PQQ406" s="392"/>
      <c r="PQR406" s="392"/>
      <c r="PQS406" s="392"/>
      <c r="PQT406" s="392"/>
      <c r="PQU406" s="392"/>
      <c r="PQV406" s="392"/>
      <c r="PQW406" s="392"/>
      <c r="PQX406" s="392"/>
      <c r="PQY406" s="392"/>
      <c r="PQZ406" s="392"/>
      <c r="PRA406" s="392"/>
      <c r="PRB406" s="392"/>
      <c r="PRC406" s="392"/>
      <c r="PRD406" s="392"/>
      <c r="PRE406" s="392"/>
      <c r="PRF406" s="392"/>
      <c r="PRG406" s="392"/>
      <c r="PRH406" s="392"/>
      <c r="PRI406" s="392"/>
      <c r="PRJ406" s="392"/>
      <c r="PRK406" s="392"/>
      <c r="PRL406" s="392"/>
      <c r="PRM406" s="392"/>
      <c r="PRN406" s="392"/>
      <c r="PRO406" s="392"/>
      <c r="PRP406" s="392"/>
      <c r="PRQ406" s="392"/>
      <c r="PRR406" s="392"/>
      <c r="PRS406" s="392"/>
      <c r="PRT406" s="392"/>
      <c r="PRU406" s="392"/>
      <c r="PRV406" s="392"/>
      <c r="PRW406" s="392"/>
      <c r="PRX406" s="392"/>
      <c r="PRY406" s="392"/>
      <c r="PRZ406" s="392"/>
      <c r="PSA406" s="392"/>
      <c r="PSB406" s="392"/>
      <c r="PSC406" s="392"/>
      <c r="PSD406" s="392"/>
      <c r="PSE406" s="392"/>
      <c r="PSF406" s="392"/>
      <c r="PSG406" s="392"/>
      <c r="PSH406" s="392"/>
      <c r="PSI406" s="392"/>
      <c r="PSJ406" s="392"/>
      <c r="PSK406" s="392"/>
      <c r="PSL406" s="392"/>
      <c r="PSM406" s="392"/>
      <c r="PSN406" s="392"/>
      <c r="PSO406" s="392"/>
      <c r="PSP406" s="392"/>
      <c r="PSQ406" s="392"/>
      <c r="PSR406" s="392"/>
      <c r="PSS406" s="392"/>
      <c r="PST406" s="392"/>
      <c r="PSU406" s="392"/>
      <c r="PSV406" s="392"/>
      <c r="PSW406" s="392"/>
      <c r="PSX406" s="392"/>
      <c r="PSY406" s="392"/>
      <c r="PSZ406" s="392"/>
      <c r="PTA406" s="392"/>
      <c r="PTB406" s="392"/>
      <c r="PTC406" s="392"/>
      <c r="PTD406" s="392"/>
      <c r="PTE406" s="392"/>
      <c r="PTF406" s="392"/>
      <c r="PTG406" s="392"/>
      <c r="PTH406" s="392"/>
      <c r="PTI406" s="392"/>
      <c r="PTJ406" s="392"/>
      <c r="PTK406" s="392"/>
      <c r="PTL406" s="392"/>
      <c r="PTM406" s="392"/>
      <c r="PTN406" s="392"/>
      <c r="PTO406" s="392"/>
      <c r="PTP406" s="392"/>
      <c r="PTQ406" s="392"/>
      <c r="PTR406" s="392"/>
      <c r="PTS406" s="392"/>
      <c r="PTT406" s="392"/>
      <c r="PTU406" s="392"/>
      <c r="PTV406" s="392"/>
      <c r="PTW406" s="392"/>
      <c r="PTX406" s="392"/>
      <c r="PTY406" s="392"/>
      <c r="PTZ406" s="392"/>
      <c r="PUA406" s="392"/>
      <c r="PUB406" s="392"/>
      <c r="PUC406" s="392"/>
      <c r="PUD406" s="392"/>
      <c r="PUE406" s="392"/>
      <c r="PUF406" s="392"/>
      <c r="PUG406" s="392"/>
      <c r="PUH406" s="392"/>
      <c r="PUI406" s="392"/>
      <c r="PUJ406" s="392"/>
      <c r="PUK406" s="392"/>
      <c r="PUL406" s="392"/>
      <c r="PUM406" s="392"/>
      <c r="PUN406" s="392"/>
      <c r="PUO406" s="392"/>
      <c r="PUP406" s="392"/>
      <c r="PUQ406" s="392"/>
      <c r="PUR406" s="392"/>
      <c r="PUS406" s="392"/>
      <c r="PUT406" s="392"/>
      <c r="PUU406" s="392"/>
      <c r="PUV406" s="392"/>
      <c r="PUW406" s="392"/>
      <c r="PUX406" s="392"/>
      <c r="PUY406" s="392"/>
      <c r="PUZ406" s="392"/>
      <c r="PVA406" s="392"/>
      <c r="PVB406" s="392"/>
      <c r="PVC406" s="392"/>
      <c r="PVD406" s="392"/>
      <c r="PVE406" s="392"/>
      <c r="PVF406" s="392"/>
      <c r="PVG406" s="392"/>
      <c r="PVH406" s="392"/>
      <c r="PVI406" s="392"/>
      <c r="PVJ406" s="392"/>
      <c r="PVK406" s="392"/>
      <c r="PVL406" s="392"/>
      <c r="PVM406" s="392"/>
      <c r="PVN406" s="392"/>
      <c r="PVO406" s="392"/>
      <c r="PVP406" s="392"/>
      <c r="PVQ406" s="392"/>
      <c r="PVR406" s="392"/>
      <c r="PVS406" s="392"/>
      <c r="PVT406" s="392"/>
      <c r="PVU406" s="392"/>
      <c r="PVV406" s="392"/>
      <c r="PVW406" s="392"/>
      <c r="PVX406" s="392"/>
      <c r="PVY406" s="392"/>
      <c r="PVZ406" s="392"/>
      <c r="PWA406" s="392"/>
      <c r="PWB406" s="392"/>
      <c r="PWC406" s="392"/>
      <c r="PWD406" s="392"/>
      <c r="PWE406" s="392"/>
      <c r="PWF406" s="392"/>
      <c r="PWG406" s="392"/>
      <c r="PWH406" s="392"/>
      <c r="PWI406" s="392"/>
      <c r="PWJ406" s="392"/>
      <c r="PWK406" s="392"/>
      <c r="PWL406" s="392"/>
      <c r="PWM406" s="392"/>
      <c r="PWN406" s="392"/>
      <c r="PWO406" s="392"/>
      <c r="PWP406" s="392"/>
      <c r="PWQ406" s="392"/>
      <c r="PWR406" s="392"/>
      <c r="PWS406" s="392"/>
      <c r="PWT406" s="392"/>
      <c r="PWU406" s="392"/>
      <c r="PWV406" s="392"/>
      <c r="PWW406" s="392"/>
      <c r="PWX406" s="392"/>
      <c r="PWY406" s="392"/>
      <c r="PWZ406" s="392"/>
      <c r="PXA406" s="392"/>
      <c r="PXB406" s="392"/>
      <c r="PXC406" s="392"/>
      <c r="PXD406" s="392"/>
      <c r="PXE406" s="392"/>
      <c r="PXF406" s="392"/>
      <c r="PXG406" s="392"/>
      <c r="PXH406" s="392"/>
      <c r="PXI406" s="392"/>
      <c r="PXJ406" s="392"/>
      <c r="PXK406" s="392"/>
      <c r="PXL406" s="392"/>
      <c r="PXM406" s="392"/>
      <c r="PXN406" s="392"/>
      <c r="PXO406" s="392"/>
      <c r="PXP406" s="392"/>
      <c r="PXQ406" s="392"/>
      <c r="PXR406" s="392"/>
      <c r="PXS406" s="392"/>
      <c r="PXT406" s="392"/>
      <c r="PXU406" s="392"/>
      <c r="PXV406" s="392"/>
      <c r="PXW406" s="392"/>
      <c r="PXX406" s="392"/>
      <c r="PXY406" s="392"/>
      <c r="PXZ406" s="392"/>
      <c r="PYA406" s="392"/>
      <c r="PYB406" s="392"/>
      <c r="PYC406" s="392"/>
      <c r="PYD406" s="392"/>
      <c r="PYE406" s="392"/>
      <c r="PYF406" s="392"/>
      <c r="PYG406" s="392"/>
      <c r="PYH406" s="392"/>
      <c r="PYI406" s="392"/>
      <c r="PYJ406" s="392"/>
      <c r="PYK406" s="392"/>
      <c r="PYL406" s="392"/>
      <c r="PYM406" s="392"/>
      <c r="PYN406" s="392"/>
      <c r="PYO406" s="392"/>
      <c r="PYP406" s="392"/>
      <c r="PYQ406" s="392"/>
      <c r="PYR406" s="392"/>
      <c r="PYS406" s="392"/>
      <c r="PYT406" s="392"/>
      <c r="PYU406" s="392"/>
      <c r="PYV406" s="392"/>
      <c r="PYW406" s="392"/>
      <c r="PYX406" s="392"/>
      <c r="PYY406" s="392"/>
      <c r="PYZ406" s="392"/>
      <c r="PZA406" s="392"/>
      <c r="PZB406" s="392"/>
      <c r="PZC406" s="392"/>
      <c r="PZD406" s="392"/>
      <c r="PZE406" s="392"/>
      <c r="PZF406" s="392"/>
      <c r="PZG406" s="392"/>
      <c r="PZH406" s="392"/>
      <c r="PZI406" s="392"/>
      <c r="PZJ406" s="392"/>
      <c r="PZK406" s="392"/>
      <c r="PZL406" s="392"/>
      <c r="PZM406" s="392"/>
      <c r="PZN406" s="392"/>
      <c r="PZO406" s="392"/>
      <c r="PZP406" s="392"/>
      <c r="PZQ406" s="392"/>
      <c r="PZR406" s="392"/>
      <c r="PZS406" s="392"/>
      <c r="PZT406" s="392"/>
      <c r="PZU406" s="392"/>
      <c r="PZV406" s="392"/>
      <c r="PZW406" s="392"/>
      <c r="PZX406" s="392"/>
      <c r="PZY406" s="392"/>
      <c r="PZZ406" s="392"/>
      <c r="QAA406" s="392"/>
      <c r="QAB406" s="392"/>
      <c r="QAC406" s="392"/>
      <c r="QAD406" s="392"/>
      <c r="QAE406" s="392"/>
      <c r="QAF406" s="392"/>
      <c r="QAG406" s="392"/>
      <c r="QAH406" s="392"/>
      <c r="QAI406" s="392"/>
      <c r="QAJ406" s="392"/>
      <c r="QAK406" s="392"/>
      <c r="QAL406" s="392"/>
      <c r="QAM406" s="392"/>
      <c r="QAN406" s="392"/>
      <c r="QAO406" s="392"/>
      <c r="QAP406" s="392"/>
      <c r="QAQ406" s="392"/>
      <c r="QAR406" s="392"/>
      <c r="QAS406" s="392"/>
      <c r="QAT406" s="392"/>
      <c r="QAU406" s="392"/>
      <c r="QAV406" s="392"/>
      <c r="QAW406" s="392"/>
      <c r="QAX406" s="392"/>
      <c r="QAY406" s="392"/>
      <c r="QAZ406" s="392"/>
      <c r="QBA406" s="392"/>
      <c r="QBB406" s="392"/>
      <c r="QBC406" s="392"/>
      <c r="QBD406" s="392"/>
      <c r="QBE406" s="392"/>
      <c r="QBF406" s="392"/>
      <c r="QBG406" s="392"/>
      <c r="QBH406" s="392"/>
      <c r="QBI406" s="392"/>
      <c r="QBJ406" s="392"/>
      <c r="QBK406" s="392"/>
      <c r="QBL406" s="392"/>
      <c r="QBM406" s="392"/>
      <c r="QBN406" s="392"/>
      <c r="QBO406" s="392"/>
      <c r="QBP406" s="392"/>
      <c r="QBQ406" s="392"/>
      <c r="QBR406" s="392"/>
      <c r="QBS406" s="392"/>
      <c r="QBT406" s="392"/>
      <c r="QBU406" s="392"/>
      <c r="QBV406" s="392"/>
      <c r="QBW406" s="392"/>
      <c r="QBX406" s="392"/>
      <c r="QBY406" s="392"/>
      <c r="QBZ406" s="392"/>
      <c r="QCA406" s="392"/>
      <c r="QCB406" s="392"/>
      <c r="QCC406" s="392"/>
      <c r="QCD406" s="392"/>
      <c r="QCE406" s="392"/>
      <c r="QCF406" s="392"/>
      <c r="QCG406" s="392"/>
      <c r="QCH406" s="392"/>
      <c r="QCI406" s="392"/>
      <c r="QCJ406" s="392"/>
      <c r="QCK406" s="392"/>
      <c r="QCL406" s="392"/>
      <c r="QCM406" s="392"/>
      <c r="QCN406" s="392"/>
      <c r="QCO406" s="392"/>
      <c r="QCP406" s="392"/>
      <c r="QCQ406" s="392"/>
      <c r="QCR406" s="392"/>
      <c r="QCS406" s="392"/>
      <c r="QCT406" s="392"/>
      <c r="QCU406" s="392"/>
      <c r="QCV406" s="392"/>
      <c r="QCW406" s="392"/>
      <c r="QCX406" s="392"/>
      <c r="QCY406" s="392"/>
      <c r="QCZ406" s="392"/>
      <c r="QDA406" s="392"/>
      <c r="QDB406" s="392"/>
      <c r="QDC406" s="392"/>
      <c r="QDD406" s="392"/>
      <c r="QDE406" s="392"/>
      <c r="QDF406" s="392"/>
      <c r="QDG406" s="392"/>
      <c r="QDH406" s="392"/>
      <c r="QDI406" s="392"/>
      <c r="QDJ406" s="392"/>
      <c r="QDK406" s="392"/>
      <c r="QDL406" s="392"/>
      <c r="QDM406" s="392"/>
      <c r="QDN406" s="392"/>
      <c r="QDO406" s="392"/>
      <c r="QDP406" s="392"/>
      <c r="QDQ406" s="392"/>
      <c r="QDR406" s="392"/>
      <c r="QDS406" s="392"/>
      <c r="QDT406" s="392"/>
      <c r="QDU406" s="392"/>
      <c r="QDV406" s="392"/>
      <c r="QDW406" s="392"/>
      <c r="QDX406" s="392"/>
      <c r="QDY406" s="392"/>
      <c r="QDZ406" s="392"/>
      <c r="QEA406" s="392"/>
      <c r="QEB406" s="392"/>
      <c r="QEC406" s="392"/>
      <c r="QED406" s="392"/>
      <c r="QEE406" s="392"/>
      <c r="QEF406" s="392"/>
      <c r="QEG406" s="392"/>
      <c r="QEH406" s="392"/>
      <c r="QEI406" s="392"/>
      <c r="QEJ406" s="392"/>
      <c r="QEK406" s="392"/>
      <c r="QEL406" s="392"/>
      <c r="QEM406" s="392"/>
      <c r="QEN406" s="392"/>
      <c r="QEO406" s="392"/>
      <c r="QEP406" s="392"/>
      <c r="QEQ406" s="392"/>
      <c r="QER406" s="392"/>
      <c r="QES406" s="392"/>
      <c r="QET406" s="392"/>
      <c r="QEU406" s="392"/>
      <c r="QEV406" s="392"/>
      <c r="QEW406" s="392"/>
      <c r="QEX406" s="392"/>
      <c r="QEY406" s="392"/>
      <c r="QEZ406" s="392"/>
      <c r="QFA406" s="392"/>
      <c r="QFB406" s="392"/>
      <c r="QFC406" s="392"/>
      <c r="QFD406" s="392"/>
      <c r="QFE406" s="392"/>
      <c r="QFF406" s="392"/>
      <c r="QFG406" s="392"/>
      <c r="QFH406" s="392"/>
      <c r="QFI406" s="392"/>
      <c r="QFJ406" s="392"/>
      <c r="QFK406" s="392"/>
      <c r="QFL406" s="392"/>
      <c r="QFM406" s="392"/>
      <c r="QFN406" s="392"/>
      <c r="QFO406" s="392"/>
      <c r="QFP406" s="392"/>
      <c r="QFQ406" s="392"/>
      <c r="QFR406" s="392"/>
      <c r="QFS406" s="392"/>
      <c r="QFT406" s="392"/>
      <c r="QFU406" s="392"/>
      <c r="QFV406" s="392"/>
      <c r="QFW406" s="392"/>
      <c r="QFX406" s="392"/>
      <c r="QFY406" s="392"/>
      <c r="QFZ406" s="392"/>
      <c r="QGA406" s="392"/>
      <c r="QGB406" s="392"/>
      <c r="QGC406" s="392"/>
      <c r="QGD406" s="392"/>
      <c r="QGE406" s="392"/>
      <c r="QGF406" s="392"/>
      <c r="QGG406" s="392"/>
      <c r="QGH406" s="392"/>
      <c r="QGI406" s="392"/>
      <c r="QGJ406" s="392"/>
      <c r="QGK406" s="392"/>
      <c r="QGL406" s="392"/>
      <c r="QGM406" s="392"/>
      <c r="QGN406" s="392"/>
      <c r="QGO406" s="392"/>
      <c r="QGP406" s="392"/>
      <c r="QGQ406" s="392"/>
      <c r="QGR406" s="392"/>
      <c r="QGS406" s="392"/>
      <c r="QGT406" s="392"/>
      <c r="QGU406" s="392"/>
      <c r="QGV406" s="392"/>
      <c r="QGW406" s="392"/>
      <c r="QGX406" s="392"/>
      <c r="QGY406" s="392"/>
      <c r="QGZ406" s="392"/>
      <c r="QHA406" s="392"/>
      <c r="QHB406" s="392"/>
      <c r="QHC406" s="392"/>
      <c r="QHD406" s="392"/>
      <c r="QHE406" s="392"/>
      <c r="QHF406" s="392"/>
      <c r="QHG406" s="392"/>
      <c r="QHH406" s="392"/>
      <c r="QHI406" s="392"/>
      <c r="QHJ406" s="392"/>
      <c r="QHK406" s="392"/>
      <c r="QHL406" s="392"/>
      <c r="QHM406" s="392"/>
      <c r="QHN406" s="392"/>
      <c r="QHO406" s="392"/>
      <c r="QHP406" s="392"/>
      <c r="QHQ406" s="392"/>
      <c r="QHR406" s="392"/>
      <c r="QHS406" s="392"/>
      <c r="QHT406" s="392"/>
      <c r="QHU406" s="392"/>
      <c r="QHV406" s="392"/>
      <c r="QHW406" s="392"/>
      <c r="QHX406" s="392"/>
      <c r="QHY406" s="392"/>
      <c r="QHZ406" s="392"/>
      <c r="QIA406" s="392"/>
      <c r="QIB406" s="392"/>
      <c r="QIC406" s="392"/>
      <c r="QID406" s="392"/>
      <c r="QIE406" s="392"/>
      <c r="QIF406" s="392"/>
      <c r="QIG406" s="392"/>
      <c r="QIH406" s="392"/>
      <c r="QII406" s="392"/>
      <c r="QIJ406" s="392"/>
      <c r="QIK406" s="392"/>
      <c r="QIL406" s="392"/>
      <c r="QIM406" s="392"/>
      <c r="QIN406" s="392"/>
      <c r="QIO406" s="392"/>
      <c r="QIP406" s="392"/>
      <c r="QIQ406" s="392"/>
      <c r="QIR406" s="392"/>
      <c r="QIS406" s="392"/>
      <c r="QIT406" s="392"/>
      <c r="QIU406" s="392"/>
      <c r="QIV406" s="392"/>
      <c r="QIW406" s="392"/>
      <c r="QIX406" s="392"/>
      <c r="QIY406" s="392"/>
      <c r="QIZ406" s="392"/>
      <c r="QJA406" s="392"/>
      <c r="QJB406" s="392"/>
      <c r="QJC406" s="392"/>
      <c r="QJD406" s="392"/>
      <c r="QJE406" s="392"/>
      <c r="QJF406" s="392"/>
      <c r="QJG406" s="392"/>
      <c r="QJH406" s="392"/>
      <c r="QJI406" s="392"/>
      <c r="QJJ406" s="392"/>
      <c r="QJK406" s="392"/>
      <c r="QJL406" s="392"/>
      <c r="QJM406" s="392"/>
      <c r="QJN406" s="392"/>
      <c r="QJO406" s="392"/>
      <c r="QJP406" s="392"/>
      <c r="QJQ406" s="392"/>
      <c r="QJR406" s="392"/>
      <c r="QJS406" s="392"/>
      <c r="QJT406" s="392"/>
      <c r="QJU406" s="392"/>
      <c r="QJV406" s="392"/>
      <c r="QJW406" s="392"/>
      <c r="QJX406" s="392"/>
      <c r="QJY406" s="392"/>
      <c r="QJZ406" s="392"/>
      <c r="QKA406" s="392"/>
      <c r="QKB406" s="392"/>
      <c r="QKC406" s="392"/>
      <c r="QKD406" s="392"/>
      <c r="QKE406" s="392"/>
      <c r="QKF406" s="392"/>
      <c r="QKG406" s="392"/>
      <c r="QKH406" s="392"/>
      <c r="QKI406" s="392"/>
      <c r="QKJ406" s="392"/>
      <c r="QKK406" s="392"/>
      <c r="QKL406" s="392"/>
      <c r="QKM406" s="392"/>
      <c r="QKN406" s="392"/>
      <c r="QKO406" s="392"/>
      <c r="QKP406" s="392"/>
      <c r="QKQ406" s="392"/>
      <c r="QKR406" s="392"/>
      <c r="QKS406" s="392"/>
      <c r="QKT406" s="392"/>
      <c r="QKU406" s="392"/>
      <c r="QKV406" s="392"/>
      <c r="QKW406" s="392"/>
      <c r="QKX406" s="392"/>
      <c r="QKY406" s="392"/>
      <c r="QKZ406" s="392"/>
      <c r="QLA406" s="392"/>
      <c r="QLB406" s="392"/>
      <c r="QLC406" s="392"/>
      <c r="QLD406" s="392"/>
      <c r="QLE406" s="392"/>
      <c r="QLF406" s="392"/>
      <c r="QLG406" s="392"/>
      <c r="QLH406" s="392"/>
      <c r="QLI406" s="392"/>
      <c r="QLJ406" s="392"/>
      <c r="QLK406" s="392"/>
      <c r="QLL406" s="392"/>
      <c r="QLM406" s="392"/>
      <c r="QLN406" s="392"/>
      <c r="QLO406" s="392"/>
      <c r="QLP406" s="392"/>
      <c r="QLQ406" s="392"/>
      <c r="QLR406" s="392"/>
      <c r="QLS406" s="392"/>
      <c r="QLT406" s="392"/>
      <c r="QLU406" s="392"/>
      <c r="QLV406" s="392"/>
      <c r="QLW406" s="392"/>
      <c r="QLX406" s="392"/>
      <c r="QLY406" s="392"/>
      <c r="QLZ406" s="392"/>
      <c r="QMA406" s="392"/>
      <c r="QMB406" s="392"/>
      <c r="QMC406" s="392"/>
      <c r="QMD406" s="392"/>
      <c r="QME406" s="392"/>
      <c r="QMF406" s="392"/>
      <c r="QMG406" s="392"/>
      <c r="QMH406" s="392"/>
      <c r="QMI406" s="392"/>
      <c r="QMJ406" s="392"/>
      <c r="QMK406" s="392"/>
      <c r="QML406" s="392"/>
      <c r="QMM406" s="392"/>
      <c r="QMN406" s="392"/>
      <c r="QMO406" s="392"/>
      <c r="QMP406" s="392"/>
      <c r="QMQ406" s="392"/>
      <c r="QMR406" s="392"/>
      <c r="QMS406" s="392"/>
      <c r="QMT406" s="392"/>
      <c r="QMU406" s="392"/>
      <c r="QMV406" s="392"/>
      <c r="QMW406" s="392"/>
      <c r="QMX406" s="392"/>
      <c r="QMY406" s="392"/>
      <c r="QMZ406" s="392"/>
      <c r="QNA406" s="392"/>
      <c r="QNB406" s="392"/>
      <c r="QNC406" s="392"/>
      <c r="QND406" s="392"/>
      <c r="QNE406" s="392"/>
      <c r="QNF406" s="392"/>
      <c r="QNG406" s="392"/>
      <c r="QNH406" s="392"/>
      <c r="QNI406" s="392"/>
      <c r="QNJ406" s="392"/>
      <c r="QNK406" s="392"/>
      <c r="QNL406" s="392"/>
      <c r="QNM406" s="392"/>
      <c r="QNN406" s="392"/>
      <c r="QNO406" s="392"/>
      <c r="QNP406" s="392"/>
      <c r="QNQ406" s="392"/>
      <c r="QNR406" s="392"/>
      <c r="QNS406" s="392"/>
      <c r="QNT406" s="392"/>
      <c r="QNU406" s="392"/>
      <c r="QNV406" s="392"/>
      <c r="QNW406" s="392"/>
      <c r="QNX406" s="392"/>
      <c r="QNY406" s="392"/>
      <c r="QNZ406" s="392"/>
      <c r="QOA406" s="392"/>
      <c r="QOB406" s="392"/>
      <c r="QOC406" s="392"/>
      <c r="QOD406" s="392"/>
      <c r="QOE406" s="392"/>
      <c r="QOF406" s="392"/>
      <c r="QOG406" s="392"/>
      <c r="QOH406" s="392"/>
      <c r="QOI406" s="392"/>
      <c r="QOJ406" s="392"/>
      <c r="QOK406" s="392"/>
      <c r="QOL406" s="392"/>
      <c r="QOM406" s="392"/>
      <c r="QON406" s="392"/>
      <c r="QOO406" s="392"/>
      <c r="QOP406" s="392"/>
      <c r="QOQ406" s="392"/>
      <c r="QOR406" s="392"/>
      <c r="QOS406" s="392"/>
      <c r="QOT406" s="392"/>
      <c r="QOU406" s="392"/>
      <c r="QOV406" s="392"/>
      <c r="QOW406" s="392"/>
      <c r="QOX406" s="392"/>
      <c r="QOY406" s="392"/>
      <c r="QOZ406" s="392"/>
      <c r="QPA406" s="392"/>
      <c r="QPB406" s="392"/>
      <c r="QPC406" s="392"/>
      <c r="QPD406" s="392"/>
      <c r="QPE406" s="392"/>
      <c r="QPF406" s="392"/>
      <c r="QPG406" s="392"/>
      <c r="QPH406" s="392"/>
      <c r="QPI406" s="392"/>
      <c r="QPJ406" s="392"/>
      <c r="QPK406" s="392"/>
      <c r="QPL406" s="392"/>
      <c r="QPM406" s="392"/>
      <c r="QPN406" s="392"/>
      <c r="QPO406" s="392"/>
      <c r="QPP406" s="392"/>
      <c r="QPQ406" s="392"/>
      <c r="QPR406" s="392"/>
      <c r="QPS406" s="392"/>
      <c r="QPT406" s="392"/>
      <c r="QPU406" s="392"/>
      <c r="QPV406" s="392"/>
      <c r="QPW406" s="392"/>
      <c r="QPX406" s="392"/>
      <c r="QPY406" s="392"/>
      <c r="QPZ406" s="392"/>
      <c r="QQA406" s="392"/>
      <c r="QQB406" s="392"/>
      <c r="QQC406" s="392"/>
      <c r="QQD406" s="392"/>
      <c r="QQE406" s="392"/>
      <c r="QQF406" s="392"/>
      <c r="QQG406" s="392"/>
      <c r="QQH406" s="392"/>
      <c r="QQI406" s="392"/>
      <c r="QQJ406" s="392"/>
      <c r="QQK406" s="392"/>
      <c r="QQL406" s="392"/>
      <c r="QQM406" s="392"/>
      <c r="QQN406" s="392"/>
      <c r="QQO406" s="392"/>
      <c r="QQP406" s="392"/>
      <c r="QQQ406" s="392"/>
      <c r="QQR406" s="392"/>
      <c r="QQS406" s="392"/>
      <c r="QQT406" s="392"/>
      <c r="QQU406" s="392"/>
      <c r="QQV406" s="392"/>
      <c r="QQW406" s="392"/>
      <c r="QQX406" s="392"/>
      <c r="QQY406" s="392"/>
      <c r="QQZ406" s="392"/>
      <c r="QRA406" s="392"/>
      <c r="QRB406" s="392"/>
      <c r="QRC406" s="392"/>
      <c r="QRD406" s="392"/>
      <c r="QRE406" s="392"/>
      <c r="QRF406" s="392"/>
      <c r="QRG406" s="392"/>
      <c r="QRH406" s="392"/>
      <c r="QRI406" s="392"/>
      <c r="QRJ406" s="392"/>
      <c r="QRK406" s="392"/>
      <c r="QRL406" s="392"/>
      <c r="QRM406" s="392"/>
      <c r="QRN406" s="392"/>
      <c r="QRO406" s="392"/>
      <c r="QRP406" s="392"/>
      <c r="QRQ406" s="392"/>
      <c r="QRR406" s="392"/>
      <c r="QRS406" s="392"/>
      <c r="QRT406" s="392"/>
      <c r="QRU406" s="392"/>
      <c r="QRV406" s="392"/>
      <c r="QRW406" s="392"/>
      <c r="QRX406" s="392"/>
      <c r="QRY406" s="392"/>
      <c r="QRZ406" s="392"/>
      <c r="QSA406" s="392"/>
      <c r="QSB406" s="392"/>
      <c r="QSC406" s="392"/>
      <c r="QSD406" s="392"/>
      <c r="QSE406" s="392"/>
      <c r="QSF406" s="392"/>
      <c r="QSG406" s="392"/>
      <c r="QSH406" s="392"/>
      <c r="QSI406" s="392"/>
      <c r="QSJ406" s="392"/>
      <c r="QSK406" s="392"/>
      <c r="QSL406" s="392"/>
      <c r="QSM406" s="392"/>
      <c r="QSN406" s="392"/>
      <c r="QSO406" s="392"/>
      <c r="QSP406" s="392"/>
      <c r="QSQ406" s="392"/>
      <c r="QSR406" s="392"/>
      <c r="QSS406" s="392"/>
      <c r="QST406" s="392"/>
      <c r="QSU406" s="392"/>
      <c r="QSV406" s="392"/>
      <c r="QSW406" s="392"/>
      <c r="QSX406" s="392"/>
      <c r="QSY406" s="392"/>
      <c r="QSZ406" s="392"/>
      <c r="QTA406" s="392"/>
      <c r="QTB406" s="392"/>
      <c r="QTC406" s="392"/>
      <c r="QTD406" s="392"/>
      <c r="QTE406" s="392"/>
      <c r="QTF406" s="392"/>
      <c r="QTG406" s="392"/>
      <c r="QTH406" s="392"/>
      <c r="QTI406" s="392"/>
      <c r="QTJ406" s="392"/>
      <c r="QTK406" s="392"/>
      <c r="QTL406" s="392"/>
      <c r="QTM406" s="392"/>
      <c r="QTN406" s="392"/>
      <c r="QTO406" s="392"/>
      <c r="QTP406" s="392"/>
      <c r="QTQ406" s="392"/>
      <c r="QTR406" s="392"/>
      <c r="QTS406" s="392"/>
      <c r="QTT406" s="392"/>
      <c r="QTU406" s="392"/>
      <c r="QTV406" s="392"/>
      <c r="QTW406" s="392"/>
      <c r="QTX406" s="392"/>
      <c r="QTY406" s="392"/>
      <c r="QTZ406" s="392"/>
      <c r="QUA406" s="392"/>
      <c r="QUB406" s="392"/>
      <c r="QUC406" s="392"/>
      <c r="QUD406" s="392"/>
      <c r="QUE406" s="392"/>
      <c r="QUF406" s="392"/>
      <c r="QUG406" s="392"/>
      <c r="QUH406" s="392"/>
      <c r="QUI406" s="392"/>
      <c r="QUJ406" s="392"/>
      <c r="QUK406" s="392"/>
      <c r="QUL406" s="392"/>
      <c r="QUM406" s="392"/>
      <c r="QUN406" s="392"/>
      <c r="QUO406" s="392"/>
      <c r="QUP406" s="392"/>
      <c r="QUQ406" s="392"/>
      <c r="QUR406" s="392"/>
      <c r="QUS406" s="392"/>
      <c r="QUT406" s="392"/>
      <c r="QUU406" s="392"/>
      <c r="QUV406" s="392"/>
      <c r="QUW406" s="392"/>
      <c r="QUX406" s="392"/>
      <c r="QUY406" s="392"/>
      <c r="QUZ406" s="392"/>
      <c r="QVA406" s="392"/>
      <c r="QVB406" s="392"/>
      <c r="QVC406" s="392"/>
      <c r="QVD406" s="392"/>
      <c r="QVE406" s="392"/>
      <c r="QVF406" s="392"/>
      <c r="QVG406" s="392"/>
      <c r="QVH406" s="392"/>
      <c r="QVI406" s="392"/>
      <c r="QVJ406" s="392"/>
      <c r="QVK406" s="392"/>
      <c r="QVL406" s="392"/>
      <c r="QVM406" s="392"/>
      <c r="QVN406" s="392"/>
      <c r="QVO406" s="392"/>
      <c r="QVP406" s="392"/>
      <c r="QVQ406" s="392"/>
      <c r="QVR406" s="392"/>
      <c r="QVS406" s="392"/>
      <c r="QVT406" s="392"/>
      <c r="QVU406" s="392"/>
      <c r="QVV406" s="392"/>
      <c r="QVW406" s="392"/>
      <c r="QVX406" s="392"/>
      <c r="QVY406" s="392"/>
      <c r="QVZ406" s="392"/>
      <c r="QWA406" s="392"/>
      <c r="QWB406" s="392"/>
      <c r="QWC406" s="392"/>
      <c r="QWD406" s="392"/>
      <c r="QWE406" s="392"/>
      <c r="QWF406" s="392"/>
      <c r="QWG406" s="392"/>
      <c r="QWH406" s="392"/>
      <c r="QWI406" s="392"/>
      <c r="QWJ406" s="392"/>
      <c r="QWK406" s="392"/>
      <c r="QWL406" s="392"/>
      <c r="QWM406" s="392"/>
      <c r="QWN406" s="392"/>
      <c r="QWO406" s="392"/>
      <c r="QWP406" s="392"/>
      <c r="QWQ406" s="392"/>
      <c r="QWR406" s="392"/>
      <c r="QWS406" s="392"/>
      <c r="QWT406" s="392"/>
      <c r="QWU406" s="392"/>
      <c r="QWV406" s="392"/>
      <c r="QWW406" s="392"/>
      <c r="QWX406" s="392"/>
      <c r="QWY406" s="392"/>
      <c r="QWZ406" s="392"/>
      <c r="QXA406" s="392"/>
      <c r="QXB406" s="392"/>
      <c r="QXC406" s="392"/>
      <c r="QXD406" s="392"/>
      <c r="QXE406" s="392"/>
      <c r="QXF406" s="392"/>
      <c r="QXG406" s="392"/>
      <c r="QXH406" s="392"/>
      <c r="QXI406" s="392"/>
      <c r="QXJ406" s="392"/>
      <c r="QXK406" s="392"/>
      <c r="QXL406" s="392"/>
      <c r="QXM406" s="392"/>
      <c r="QXN406" s="392"/>
      <c r="QXO406" s="392"/>
      <c r="QXP406" s="392"/>
      <c r="QXQ406" s="392"/>
      <c r="QXR406" s="392"/>
      <c r="QXS406" s="392"/>
      <c r="QXT406" s="392"/>
      <c r="QXU406" s="392"/>
      <c r="QXV406" s="392"/>
      <c r="QXW406" s="392"/>
      <c r="QXX406" s="392"/>
      <c r="QXY406" s="392"/>
      <c r="QXZ406" s="392"/>
      <c r="QYA406" s="392"/>
      <c r="QYB406" s="392"/>
      <c r="QYC406" s="392"/>
      <c r="QYD406" s="392"/>
      <c r="QYE406" s="392"/>
      <c r="QYF406" s="392"/>
      <c r="QYG406" s="392"/>
      <c r="QYH406" s="392"/>
      <c r="QYI406" s="392"/>
      <c r="QYJ406" s="392"/>
      <c r="QYK406" s="392"/>
      <c r="QYL406" s="392"/>
      <c r="QYM406" s="392"/>
      <c r="QYN406" s="392"/>
      <c r="QYO406" s="392"/>
      <c r="QYP406" s="392"/>
      <c r="QYQ406" s="392"/>
      <c r="QYR406" s="392"/>
      <c r="QYS406" s="392"/>
      <c r="QYT406" s="392"/>
      <c r="QYU406" s="392"/>
      <c r="QYV406" s="392"/>
      <c r="QYW406" s="392"/>
      <c r="QYX406" s="392"/>
      <c r="QYY406" s="392"/>
      <c r="QYZ406" s="392"/>
      <c r="QZA406" s="392"/>
      <c r="QZB406" s="392"/>
      <c r="QZC406" s="392"/>
      <c r="QZD406" s="392"/>
      <c r="QZE406" s="392"/>
      <c r="QZF406" s="392"/>
      <c r="QZG406" s="392"/>
      <c r="QZH406" s="392"/>
      <c r="QZI406" s="392"/>
      <c r="QZJ406" s="392"/>
      <c r="QZK406" s="392"/>
      <c r="QZL406" s="392"/>
      <c r="QZM406" s="392"/>
      <c r="QZN406" s="392"/>
      <c r="QZO406" s="392"/>
      <c r="QZP406" s="392"/>
      <c r="QZQ406" s="392"/>
      <c r="QZR406" s="392"/>
      <c r="QZS406" s="392"/>
      <c r="QZT406" s="392"/>
      <c r="QZU406" s="392"/>
      <c r="QZV406" s="392"/>
      <c r="QZW406" s="392"/>
      <c r="QZX406" s="392"/>
      <c r="QZY406" s="392"/>
      <c r="QZZ406" s="392"/>
      <c r="RAA406" s="392"/>
      <c r="RAB406" s="392"/>
      <c r="RAC406" s="392"/>
      <c r="RAD406" s="392"/>
      <c r="RAE406" s="392"/>
      <c r="RAF406" s="392"/>
      <c r="RAG406" s="392"/>
      <c r="RAH406" s="392"/>
      <c r="RAI406" s="392"/>
      <c r="RAJ406" s="392"/>
      <c r="RAK406" s="392"/>
      <c r="RAL406" s="392"/>
      <c r="RAM406" s="392"/>
      <c r="RAN406" s="392"/>
      <c r="RAO406" s="392"/>
      <c r="RAP406" s="392"/>
      <c r="RAQ406" s="392"/>
      <c r="RAR406" s="392"/>
      <c r="RAS406" s="392"/>
      <c r="RAT406" s="392"/>
      <c r="RAU406" s="392"/>
      <c r="RAV406" s="392"/>
      <c r="RAW406" s="392"/>
      <c r="RAX406" s="392"/>
      <c r="RAY406" s="392"/>
      <c r="RAZ406" s="392"/>
      <c r="RBA406" s="392"/>
      <c r="RBB406" s="392"/>
      <c r="RBC406" s="392"/>
      <c r="RBD406" s="392"/>
      <c r="RBE406" s="392"/>
      <c r="RBF406" s="392"/>
      <c r="RBG406" s="392"/>
      <c r="RBH406" s="392"/>
      <c r="RBI406" s="392"/>
      <c r="RBJ406" s="392"/>
      <c r="RBK406" s="392"/>
      <c r="RBL406" s="392"/>
      <c r="RBM406" s="392"/>
      <c r="RBN406" s="392"/>
      <c r="RBO406" s="392"/>
      <c r="RBP406" s="392"/>
      <c r="RBQ406" s="392"/>
      <c r="RBR406" s="392"/>
      <c r="RBS406" s="392"/>
      <c r="RBT406" s="392"/>
      <c r="RBU406" s="392"/>
      <c r="RBV406" s="392"/>
      <c r="RBW406" s="392"/>
      <c r="RBX406" s="392"/>
      <c r="RBY406" s="392"/>
      <c r="RBZ406" s="392"/>
      <c r="RCA406" s="392"/>
      <c r="RCB406" s="392"/>
      <c r="RCC406" s="392"/>
      <c r="RCD406" s="392"/>
      <c r="RCE406" s="392"/>
      <c r="RCF406" s="392"/>
      <c r="RCG406" s="392"/>
      <c r="RCH406" s="392"/>
      <c r="RCI406" s="392"/>
      <c r="RCJ406" s="392"/>
      <c r="RCK406" s="392"/>
      <c r="RCL406" s="392"/>
      <c r="RCM406" s="392"/>
      <c r="RCN406" s="392"/>
      <c r="RCO406" s="392"/>
      <c r="RCP406" s="392"/>
      <c r="RCQ406" s="392"/>
      <c r="RCR406" s="392"/>
      <c r="RCS406" s="392"/>
      <c r="RCT406" s="392"/>
      <c r="RCU406" s="392"/>
      <c r="RCV406" s="392"/>
      <c r="RCW406" s="392"/>
      <c r="RCX406" s="392"/>
      <c r="RCY406" s="392"/>
      <c r="RCZ406" s="392"/>
      <c r="RDA406" s="392"/>
      <c r="RDB406" s="392"/>
      <c r="RDC406" s="392"/>
      <c r="RDD406" s="392"/>
      <c r="RDE406" s="392"/>
      <c r="RDF406" s="392"/>
      <c r="RDG406" s="392"/>
      <c r="RDH406" s="392"/>
      <c r="RDI406" s="392"/>
      <c r="RDJ406" s="392"/>
      <c r="RDK406" s="392"/>
      <c r="RDL406" s="392"/>
      <c r="RDM406" s="392"/>
      <c r="RDN406" s="392"/>
      <c r="RDO406" s="392"/>
      <c r="RDP406" s="392"/>
      <c r="RDQ406" s="392"/>
      <c r="RDR406" s="392"/>
      <c r="RDS406" s="392"/>
      <c r="RDT406" s="392"/>
      <c r="RDU406" s="392"/>
      <c r="RDV406" s="392"/>
      <c r="RDW406" s="392"/>
      <c r="RDX406" s="392"/>
      <c r="RDY406" s="392"/>
      <c r="RDZ406" s="392"/>
      <c r="REA406" s="392"/>
      <c r="REB406" s="392"/>
      <c r="REC406" s="392"/>
      <c r="RED406" s="392"/>
      <c r="REE406" s="392"/>
      <c r="REF406" s="392"/>
      <c r="REG406" s="392"/>
      <c r="REH406" s="392"/>
      <c r="REI406" s="392"/>
      <c r="REJ406" s="392"/>
      <c r="REK406" s="392"/>
      <c r="REL406" s="392"/>
      <c r="REM406" s="392"/>
      <c r="REN406" s="392"/>
      <c r="REO406" s="392"/>
      <c r="REP406" s="392"/>
      <c r="REQ406" s="392"/>
      <c r="RER406" s="392"/>
      <c r="RES406" s="392"/>
      <c r="RET406" s="392"/>
      <c r="REU406" s="392"/>
      <c r="REV406" s="392"/>
      <c r="REW406" s="392"/>
      <c r="REX406" s="392"/>
      <c r="REY406" s="392"/>
      <c r="REZ406" s="392"/>
      <c r="RFA406" s="392"/>
      <c r="RFB406" s="392"/>
      <c r="RFC406" s="392"/>
      <c r="RFD406" s="392"/>
      <c r="RFE406" s="392"/>
      <c r="RFF406" s="392"/>
      <c r="RFG406" s="392"/>
      <c r="RFH406" s="392"/>
      <c r="RFI406" s="392"/>
      <c r="RFJ406" s="392"/>
      <c r="RFK406" s="392"/>
      <c r="RFL406" s="392"/>
      <c r="RFM406" s="392"/>
      <c r="RFN406" s="392"/>
      <c r="RFO406" s="392"/>
      <c r="RFP406" s="392"/>
      <c r="RFQ406" s="392"/>
      <c r="RFR406" s="392"/>
      <c r="RFS406" s="392"/>
      <c r="RFT406" s="392"/>
      <c r="RFU406" s="392"/>
      <c r="RFV406" s="392"/>
      <c r="RFW406" s="392"/>
      <c r="RFX406" s="392"/>
      <c r="RFY406" s="392"/>
      <c r="RFZ406" s="392"/>
      <c r="RGA406" s="392"/>
      <c r="RGB406" s="392"/>
      <c r="RGC406" s="392"/>
      <c r="RGD406" s="392"/>
      <c r="RGE406" s="392"/>
      <c r="RGF406" s="392"/>
      <c r="RGG406" s="392"/>
      <c r="RGH406" s="392"/>
      <c r="RGI406" s="392"/>
      <c r="RGJ406" s="392"/>
      <c r="RGK406" s="392"/>
      <c r="RGL406" s="392"/>
      <c r="RGM406" s="392"/>
      <c r="RGN406" s="392"/>
      <c r="RGO406" s="392"/>
      <c r="RGP406" s="392"/>
      <c r="RGQ406" s="392"/>
      <c r="RGR406" s="392"/>
      <c r="RGS406" s="392"/>
      <c r="RGT406" s="392"/>
      <c r="RGU406" s="392"/>
      <c r="RGV406" s="392"/>
      <c r="RGW406" s="392"/>
      <c r="RGX406" s="392"/>
      <c r="RGY406" s="392"/>
      <c r="RGZ406" s="392"/>
      <c r="RHA406" s="392"/>
      <c r="RHB406" s="392"/>
      <c r="RHC406" s="392"/>
      <c r="RHD406" s="392"/>
      <c r="RHE406" s="392"/>
      <c r="RHF406" s="392"/>
      <c r="RHG406" s="392"/>
      <c r="RHH406" s="392"/>
      <c r="RHI406" s="392"/>
      <c r="RHJ406" s="392"/>
      <c r="RHK406" s="392"/>
      <c r="RHL406" s="392"/>
      <c r="RHM406" s="392"/>
      <c r="RHN406" s="392"/>
      <c r="RHO406" s="392"/>
      <c r="RHP406" s="392"/>
      <c r="RHQ406" s="392"/>
      <c r="RHR406" s="392"/>
      <c r="RHS406" s="392"/>
      <c r="RHT406" s="392"/>
      <c r="RHU406" s="392"/>
      <c r="RHV406" s="392"/>
      <c r="RHW406" s="392"/>
      <c r="RHX406" s="392"/>
      <c r="RHY406" s="392"/>
      <c r="RHZ406" s="392"/>
      <c r="RIA406" s="392"/>
      <c r="RIB406" s="392"/>
      <c r="RIC406" s="392"/>
      <c r="RID406" s="392"/>
      <c r="RIE406" s="392"/>
      <c r="RIF406" s="392"/>
      <c r="RIG406" s="392"/>
      <c r="RIH406" s="392"/>
      <c r="RII406" s="392"/>
      <c r="RIJ406" s="392"/>
      <c r="RIK406" s="392"/>
      <c r="RIL406" s="392"/>
      <c r="RIM406" s="392"/>
      <c r="RIN406" s="392"/>
      <c r="RIO406" s="392"/>
      <c r="RIP406" s="392"/>
      <c r="RIQ406" s="392"/>
      <c r="RIR406" s="392"/>
      <c r="RIS406" s="392"/>
      <c r="RIT406" s="392"/>
      <c r="RIU406" s="392"/>
      <c r="RIV406" s="392"/>
      <c r="RIW406" s="392"/>
      <c r="RIX406" s="392"/>
      <c r="RIY406" s="392"/>
      <c r="RIZ406" s="392"/>
      <c r="RJA406" s="392"/>
      <c r="RJB406" s="392"/>
      <c r="RJC406" s="392"/>
      <c r="RJD406" s="392"/>
      <c r="RJE406" s="392"/>
      <c r="RJF406" s="392"/>
      <c r="RJG406" s="392"/>
      <c r="RJH406" s="392"/>
      <c r="RJI406" s="392"/>
      <c r="RJJ406" s="392"/>
      <c r="RJK406" s="392"/>
      <c r="RJL406" s="392"/>
      <c r="RJM406" s="392"/>
      <c r="RJN406" s="392"/>
      <c r="RJO406" s="392"/>
      <c r="RJP406" s="392"/>
      <c r="RJQ406" s="392"/>
      <c r="RJR406" s="392"/>
      <c r="RJS406" s="392"/>
      <c r="RJT406" s="392"/>
      <c r="RJU406" s="392"/>
      <c r="RJV406" s="392"/>
      <c r="RJW406" s="392"/>
      <c r="RJX406" s="392"/>
      <c r="RJY406" s="392"/>
      <c r="RJZ406" s="392"/>
      <c r="RKA406" s="392"/>
      <c r="RKB406" s="392"/>
      <c r="RKC406" s="392"/>
      <c r="RKD406" s="392"/>
      <c r="RKE406" s="392"/>
      <c r="RKF406" s="392"/>
      <c r="RKG406" s="392"/>
      <c r="RKH406" s="392"/>
      <c r="RKI406" s="392"/>
      <c r="RKJ406" s="392"/>
      <c r="RKK406" s="392"/>
      <c r="RKL406" s="392"/>
      <c r="RKM406" s="392"/>
      <c r="RKN406" s="392"/>
      <c r="RKO406" s="392"/>
      <c r="RKP406" s="392"/>
      <c r="RKQ406" s="392"/>
      <c r="RKR406" s="392"/>
      <c r="RKS406" s="392"/>
      <c r="RKT406" s="392"/>
      <c r="RKU406" s="392"/>
      <c r="RKV406" s="392"/>
      <c r="RKW406" s="392"/>
      <c r="RKX406" s="392"/>
      <c r="RKY406" s="392"/>
      <c r="RKZ406" s="392"/>
      <c r="RLA406" s="392"/>
      <c r="RLB406" s="392"/>
      <c r="RLC406" s="392"/>
      <c r="RLD406" s="392"/>
      <c r="RLE406" s="392"/>
      <c r="RLF406" s="392"/>
      <c r="RLG406" s="392"/>
      <c r="RLH406" s="392"/>
      <c r="RLI406" s="392"/>
      <c r="RLJ406" s="392"/>
      <c r="RLK406" s="392"/>
      <c r="RLL406" s="392"/>
      <c r="RLM406" s="392"/>
      <c r="RLN406" s="392"/>
      <c r="RLO406" s="392"/>
      <c r="RLP406" s="392"/>
      <c r="RLQ406" s="392"/>
      <c r="RLR406" s="392"/>
      <c r="RLS406" s="392"/>
      <c r="RLT406" s="392"/>
      <c r="RLU406" s="392"/>
      <c r="RLV406" s="392"/>
      <c r="RLW406" s="392"/>
      <c r="RLX406" s="392"/>
      <c r="RLY406" s="392"/>
      <c r="RLZ406" s="392"/>
      <c r="RMA406" s="392"/>
      <c r="RMB406" s="392"/>
      <c r="RMC406" s="392"/>
      <c r="RMD406" s="392"/>
      <c r="RME406" s="392"/>
      <c r="RMF406" s="392"/>
      <c r="RMG406" s="392"/>
      <c r="RMH406" s="392"/>
      <c r="RMI406" s="392"/>
      <c r="RMJ406" s="392"/>
      <c r="RMK406" s="392"/>
      <c r="RML406" s="392"/>
      <c r="RMM406" s="392"/>
      <c r="RMN406" s="392"/>
      <c r="RMO406" s="392"/>
      <c r="RMP406" s="392"/>
      <c r="RMQ406" s="392"/>
      <c r="RMR406" s="392"/>
      <c r="RMS406" s="392"/>
      <c r="RMT406" s="392"/>
      <c r="RMU406" s="392"/>
      <c r="RMV406" s="392"/>
      <c r="RMW406" s="392"/>
      <c r="RMX406" s="392"/>
      <c r="RMY406" s="392"/>
      <c r="RMZ406" s="392"/>
      <c r="RNA406" s="392"/>
      <c r="RNB406" s="392"/>
      <c r="RNC406" s="392"/>
      <c r="RND406" s="392"/>
      <c r="RNE406" s="392"/>
      <c r="RNF406" s="392"/>
      <c r="RNG406" s="392"/>
      <c r="RNH406" s="392"/>
      <c r="RNI406" s="392"/>
      <c r="RNJ406" s="392"/>
      <c r="RNK406" s="392"/>
      <c r="RNL406" s="392"/>
      <c r="RNM406" s="392"/>
      <c r="RNN406" s="392"/>
      <c r="RNO406" s="392"/>
      <c r="RNP406" s="392"/>
      <c r="RNQ406" s="392"/>
      <c r="RNR406" s="392"/>
      <c r="RNS406" s="392"/>
      <c r="RNT406" s="392"/>
      <c r="RNU406" s="392"/>
      <c r="RNV406" s="392"/>
      <c r="RNW406" s="392"/>
      <c r="RNX406" s="392"/>
      <c r="RNY406" s="392"/>
      <c r="RNZ406" s="392"/>
      <c r="ROA406" s="392"/>
      <c r="ROB406" s="392"/>
      <c r="ROC406" s="392"/>
      <c r="ROD406" s="392"/>
      <c r="ROE406" s="392"/>
      <c r="ROF406" s="392"/>
      <c r="ROG406" s="392"/>
      <c r="ROH406" s="392"/>
      <c r="ROI406" s="392"/>
      <c r="ROJ406" s="392"/>
      <c r="ROK406" s="392"/>
      <c r="ROL406" s="392"/>
      <c r="ROM406" s="392"/>
      <c r="RON406" s="392"/>
      <c r="ROO406" s="392"/>
      <c r="ROP406" s="392"/>
      <c r="ROQ406" s="392"/>
      <c r="ROR406" s="392"/>
      <c r="ROS406" s="392"/>
      <c r="ROT406" s="392"/>
      <c r="ROU406" s="392"/>
      <c r="ROV406" s="392"/>
      <c r="ROW406" s="392"/>
      <c r="ROX406" s="392"/>
      <c r="ROY406" s="392"/>
      <c r="ROZ406" s="392"/>
      <c r="RPA406" s="392"/>
      <c r="RPB406" s="392"/>
      <c r="RPC406" s="392"/>
      <c r="RPD406" s="392"/>
      <c r="RPE406" s="392"/>
      <c r="RPF406" s="392"/>
      <c r="RPG406" s="392"/>
      <c r="RPH406" s="392"/>
      <c r="RPI406" s="392"/>
      <c r="RPJ406" s="392"/>
      <c r="RPK406" s="392"/>
      <c r="RPL406" s="392"/>
      <c r="RPM406" s="392"/>
      <c r="RPN406" s="392"/>
      <c r="RPO406" s="392"/>
      <c r="RPP406" s="392"/>
      <c r="RPQ406" s="392"/>
      <c r="RPR406" s="392"/>
      <c r="RPS406" s="392"/>
      <c r="RPT406" s="392"/>
      <c r="RPU406" s="392"/>
      <c r="RPV406" s="392"/>
      <c r="RPW406" s="392"/>
      <c r="RPX406" s="392"/>
      <c r="RPY406" s="392"/>
      <c r="RPZ406" s="392"/>
      <c r="RQA406" s="392"/>
      <c r="RQB406" s="392"/>
      <c r="RQC406" s="392"/>
      <c r="RQD406" s="392"/>
      <c r="RQE406" s="392"/>
      <c r="RQF406" s="392"/>
      <c r="RQG406" s="392"/>
      <c r="RQH406" s="392"/>
      <c r="RQI406" s="392"/>
      <c r="RQJ406" s="392"/>
      <c r="RQK406" s="392"/>
      <c r="RQL406" s="392"/>
      <c r="RQM406" s="392"/>
      <c r="RQN406" s="392"/>
      <c r="RQO406" s="392"/>
      <c r="RQP406" s="392"/>
      <c r="RQQ406" s="392"/>
      <c r="RQR406" s="392"/>
      <c r="RQS406" s="392"/>
      <c r="RQT406" s="392"/>
      <c r="RQU406" s="392"/>
      <c r="RQV406" s="392"/>
      <c r="RQW406" s="392"/>
      <c r="RQX406" s="392"/>
      <c r="RQY406" s="392"/>
      <c r="RQZ406" s="392"/>
      <c r="RRA406" s="392"/>
      <c r="RRB406" s="392"/>
      <c r="RRC406" s="392"/>
      <c r="RRD406" s="392"/>
      <c r="RRE406" s="392"/>
      <c r="RRF406" s="392"/>
      <c r="RRG406" s="392"/>
      <c r="RRH406" s="392"/>
      <c r="RRI406" s="392"/>
      <c r="RRJ406" s="392"/>
      <c r="RRK406" s="392"/>
      <c r="RRL406" s="392"/>
      <c r="RRM406" s="392"/>
      <c r="RRN406" s="392"/>
      <c r="RRO406" s="392"/>
      <c r="RRP406" s="392"/>
      <c r="RRQ406" s="392"/>
      <c r="RRR406" s="392"/>
      <c r="RRS406" s="392"/>
      <c r="RRT406" s="392"/>
      <c r="RRU406" s="392"/>
      <c r="RRV406" s="392"/>
      <c r="RRW406" s="392"/>
      <c r="RRX406" s="392"/>
      <c r="RRY406" s="392"/>
      <c r="RRZ406" s="392"/>
      <c r="RSA406" s="392"/>
      <c r="RSB406" s="392"/>
      <c r="RSC406" s="392"/>
      <c r="RSD406" s="392"/>
      <c r="RSE406" s="392"/>
      <c r="RSF406" s="392"/>
      <c r="RSG406" s="392"/>
      <c r="RSH406" s="392"/>
      <c r="RSI406" s="392"/>
      <c r="RSJ406" s="392"/>
      <c r="RSK406" s="392"/>
      <c r="RSL406" s="392"/>
      <c r="RSM406" s="392"/>
      <c r="RSN406" s="392"/>
      <c r="RSO406" s="392"/>
      <c r="RSP406" s="392"/>
      <c r="RSQ406" s="392"/>
      <c r="RSR406" s="392"/>
      <c r="RSS406" s="392"/>
      <c r="RST406" s="392"/>
      <c r="RSU406" s="392"/>
      <c r="RSV406" s="392"/>
      <c r="RSW406" s="392"/>
      <c r="RSX406" s="392"/>
      <c r="RSY406" s="392"/>
      <c r="RSZ406" s="392"/>
      <c r="RTA406" s="392"/>
      <c r="RTB406" s="392"/>
      <c r="RTC406" s="392"/>
      <c r="RTD406" s="392"/>
      <c r="RTE406" s="392"/>
      <c r="RTF406" s="392"/>
      <c r="RTG406" s="392"/>
      <c r="RTH406" s="392"/>
      <c r="RTI406" s="392"/>
      <c r="RTJ406" s="392"/>
      <c r="RTK406" s="392"/>
      <c r="RTL406" s="392"/>
      <c r="RTM406" s="392"/>
      <c r="RTN406" s="392"/>
      <c r="RTO406" s="392"/>
      <c r="RTP406" s="392"/>
      <c r="RTQ406" s="392"/>
      <c r="RTR406" s="392"/>
      <c r="RTS406" s="392"/>
      <c r="RTT406" s="392"/>
      <c r="RTU406" s="392"/>
      <c r="RTV406" s="392"/>
      <c r="RTW406" s="392"/>
      <c r="RTX406" s="392"/>
      <c r="RTY406" s="392"/>
      <c r="RTZ406" s="392"/>
      <c r="RUA406" s="392"/>
      <c r="RUB406" s="392"/>
      <c r="RUC406" s="392"/>
      <c r="RUD406" s="392"/>
      <c r="RUE406" s="392"/>
      <c r="RUF406" s="392"/>
      <c r="RUG406" s="392"/>
      <c r="RUH406" s="392"/>
      <c r="RUI406" s="392"/>
      <c r="RUJ406" s="392"/>
      <c r="RUK406" s="392"/>
      <c r="RUL406" s="392"/>
      <c r="RUM406" s="392"/>
      <c r="RUN406" s="392"/>
      <c r="RUO406" s="392"/>
      <c r="RUP406" s="392"/>
      <c r="RUQ406" s="392"/>
      <c r="RUR406" s="392"/>
      <c r="RUS406" s="392"/>
      <c r="RUT406" s="392"/>
      <c r="RUU406" s="392"/>
      <c r="RUV406" s="392"/>
      <c r="RUW406" s="392"/>
      <c r="RUX406" s="392"/>
      <c r="RUY406" s="392"/>
      <c r="RUZ406" s="392"/>
      <c r="RVA406" s="392"/>
      <c r="RVB406" s="392"/>
      <c r="RVC406" s="392"/>
      <c r="RVD406" s="392"/>
      <c r="RVE406" s="392"/>
      <c r="RVF406" s="392"/>
      <c r="RVG406" s="392"/>
      <c r="RVH406" s="392"/>
      <c r="RVI406" s="392"/>
      <c r="RVJ406" s="392"/>
      <c r="RVK406" s="392"/>
      <c r="RVL406" s="392"/>
      <c r="RVM406" s="392"/>
      <c r="RVN406" s="392"/>
      <c r="RVO406" s="392"/>
      <c r="RVP406" s="392"/>
      <c r="RVQ406" s="392"/>
      <c r="RVR406" s="392"/>
      <c r="RVS406" s="392"/>
      <c r="RVT406" s="392"/>
      <c r="RVU406" s="392"/>
      <c r="RVV406" s="392"/>
      <c r="RVW406" s="392"/>
      <c r="RVX406" s="392"/>
      <c r="RVY406" s="392"/>
      <c r="RVZ406" s="392"/>
      <c r="RWA406" s="392"/>
      <c r="RWB406" s="392"/>
      <c r="RWC406" s="392"/>
      <c r="RWD406" s="392"/>
      <c r="RWE406" s="392"/>
      <c r="RWF406" s="392"/>
      <c r="RWG406" s="392"/>
      <c r="RWH406" s="392"/>
      <c r="RWI406" s="392"/>
      <c r="RWJ406" s="392"/>
      <c r="RWK406" s="392"/>
      <c r="RWL406" s="392"/>
      <c r="RWM406" s="392"/>
      <c r="RWN406" s="392"/>
      <c r="RWO406" s="392"/>
      <c r="RWP406" s="392"/>
      <c r="RWQ406" s="392"/>
      <c r="RWR406" s="392"/>
      <c r="RWS406" s="392"/>
      <c r="RWT406" s="392"/>
      <c r="RWU406" s="392"/>
      <c r="RWV406" s="392"/>
      <c r="RWW406" s="392"/>
      <c r="RWX406" s="392"/>
      <c r="RWY406" s="392"/>
      <c r="RWZ406" s="392"/>
      <c r="RXA406" s="392"/>
      <c r="RXB406" s="392"/>
      <c r="RXC406" s="392"/>
      <c r="RXD406" s="392"/>
      <c r="RXE406" s="392"/>
      <c r="RXF406" s="392"/>
      <c r="RXG406" s="392"/>
      <c r="RXH406" s="392"/>
      <c r="RXI406" s="392"/>
      <c r="RXJ406" s="392"/>
      <c r="RXK406" s="392"/>
      <c r="RXL406" s="392"/>
      <c r="RXM406" s="392"/>
      <c r="RXN406" s="392"/>
      <c r="RXO406" s="392"/>
      <c r="RXP406" s="392"/>
      <c r="RXQ406" s="392"/>
      <c r="RXR406" s="392"/>
      <c r="RXS406" s="392"/>
      <c r="RXT406" s="392"/>
      <c r="RXU406" s="392"/>
      <c r="RXV406" s="392"/>
      <c r="RXW406" s="392"/>
      <c r="RXX406" s="392"/>
      <c r="RXY406" s="392"/>
      <c r="RXZ406" s="392"/>
      <c r="RYA406" s="392"/>
      <c r="RYB406" s="392"/>
      <c r="RYC406" s="392"/>
      <c r="RYD406" s="392"/>
      <c r="RYE406" s="392"/>
      <c r="RYF406" s="392"/>
      <c r="RYG406" s="392"/>
      <c r="RYH406" s="392"/>
      <c r="RYI406" s="392"/>
      <c r="RYJ406" s="392"/>
      <c r="RYK406" s="392"/>
      <c r="RYL406" s="392"/>
      <c r="RYM406" s="392"/>
      <c r="RYN406" s="392"/>
      <c r="RYO406" s="392"/>
      <c r="RYP406" s="392"/>
      <c r="RYQ406" s="392"/>
      <c r="RYR406" s="392"/>
      <c r="RYS406" s="392"/>
      <c r="RYT406" s="392"/>
      <c r="RYU406" s="392"/>
      <c r="RYV406" s="392"/>
      <c r="RYW406" s="392"/>
      <c r="RYX406" s="392"/>
      <c r="RYY406" s="392"/>
      <c r="RYZ406" s="392"/>
      <c r="RZA406" s="392"/>
      <c r="RZB406" s="392"/>
      <c r="RZC406" s="392"/>
      <c r="RZD406" s="392"/>
      <c r="RZE406" s="392"/>
      <c r="RZF406" s="392"/>
      <c r="RZG406" s="392"/>
      <c r="RZH406" s="392"/>
      <c r="RZI406" s="392"/>
      <c r="RZJ406" s="392"/>
      <c r="RZK406" s="392"/>
      <c r="RZL406" s="392"/>
      <c r="RZM406" s="392"/>
      <c r="RZN406" s="392"/>
      <c r="RZO406" s="392"/>
      <c r="RZP406" s="392"/>
      <c r="RZQ406" s="392"/>
      <c r="RZR406" s="392"/>
      <c r="RZS406" s="392"/>
      <c r="RZT406" s="392"/>
      <c r="RZU406" s="392"/>
      <c r="RZV406" s="392"/>
      <c r="RZW406" s="392"/>
      <c r="RZX406" s="392"/>
      <c r="RZY406" s="392"/>
      <c r="RZZ406" s="392"/>
      <c r="SAA406" s="392"/>
      <c r="SAB406" s="392"/>
      <c r="SAC406" s="392"/>
      <c r="SAD406" s="392"/>
      <c r="SAE406" s="392"/>
      <c r="SAF406" s="392"/>
      <c r="SAG406" s="392"/>
      <c r="SAH406" s="392"/>
      <c r="SAI406" s="392"/>
      <c r="SAJ406" s="392"/>
      <c r="SAK406" s="392"/>
      <c r="SAL406" s="392"/>
      <c r="SAM406" s="392"/>
      <c r="SAN406" s="392"/>
      <c r="SAO406" s="392"/>
      <c r="SAP406" s="392"/>
      <c r="SAQ406" s="392"/>
      <c r="SAR406" s="392"/>
      <c r="SAS406" s="392"/>
      <c r="SAT406" s="392"/>
      <c r="SAU406" s="392"/>
      <c r="SAV406" s="392"/>
      <c r="SAW406" s="392"/>
      <c r="SAX406" s="392"/>
      <c r="SAY406" s="392"/>
      <c r="SAZ406" s="392"/>
      <c r="SBA406" s="392"/>
      <c r="SBB406" s="392"/>
      <c r="SBC406" s="392"/>
      <c r="SBD406" s="392"/>
      <c r="SBE406" s="392"/>
      <c r="SBF406" s="392"/>
      <c r="SBG406" s="392"/>
      <c r="SBH406" s="392"/>
      <c r="SBI406" s="392"/>
      <c r="SBJ406" s="392"/>
      <c r="SBK406" s="392"/>
      <c r="SBL406" s="392"/>
      <c r="SBM406" s="392"/>
      <c r="SBN406" s="392"/>
      <c r="SBO406" s="392"/>
      <c r="SBP406" s="392"/>
      <c r="SBQ406" s="392"/>
      <c r="SBR406" s="392"/>
      <c r="SBS406" s="392"/>
      <c r="SBT406" s="392"/>
      <c r="SBU406" s="392"/>
      <c r="SBV406" s="392"/>
      <c r="SBW406" s="392"/>
      <c r="SBX406" s="392"/>
      <c r="SBY406" s="392"/>
      <c r="SBZ406" s="392"/>
      <c r="SCA406" s="392"/>
      <c r="SCB406" s="392"/>
      <c r="SCC406" s="392"/>
      <c r="SCD406" s="392"/>
      <c r="SCE406" s="392"/>
      <c r="SCF406" s="392"/>
      <c r="SCG406" s="392"/>
      <c r="SCH406" s="392"/>
      <c r="SCI406" s="392"/>
      <c r="SCJ406" s="392"/>
      <c r="SCK406" s="392"/>
      <c r="SCL406" s="392"/>
      <c r="SCM406" s="392"/>
      <c r="SCN406" s="392"/>
      <c r="SCO406" s="392"/>
      <c r="SCP406" s="392"/>
      <c r="SCQ406" s="392"/>
      <c r="SCR406" s="392"/>
      <c r="SCS406" s="392"/>
      <c r="SCT406" s="392"/>
      <c r="SCU406" s="392"/>
      <c r="SCV406" s="392"/>
      <c r="SCW406" s="392"/>
      <c r="SCX406" s="392"/>
      <c r="SCY406" s="392"/>
      <c r="SCZ406" s="392"/>
      <c r="SDA406" s="392"/>
      <c r="SDB406" s="392"/>
      <c r="SDC406" s="392"/>
      <c r="SDD406" s="392"/>
      <c r="SDE406" s="392"/>
      <c r="SDF406" s="392"/>
      <c r="SDG406" s="392"/>
      <c r="SDH406" s="392"/>
      <c r="SDI406" s="392"/>
      <c r="SDJ406" s="392"/>
      <c r="SDK406" s="392"/>
      <c r="SDL406" s="392"/>
      <c r="SDM406" s="392"/>
      <c r="SDN406" s="392"/>
      <c r="SDO406" s="392"/>
      <c r="SDP406" s="392"/>
      <c r="SDQ406" s="392"/>
      <c r="SDR406" s="392"/>
      <c r="SDS406" s="392"/>
      <c r="SDT406" s="392"/>
      <c r="SDU406" s="392"/>
      <c r="SDV406" s="392"/>
      <c r="SDW406" s="392"/>
      <c r="SDX406" s="392"/>
      <c r="SDY406" s="392"/>
      <c r="SDZ406" s="392"/>
      <c r="SEA406" s="392"/>
      <c r="SEB406" s="392"/>
      <c r="SEC406" s="392"/>
      <c r="SED406" s="392"/>
      <c r="SEE406" s="392"/>
      <c r="SEF406" s="392"/>
      <c r="SEG406" s="392"/>
      <c r="SEH406" s="392"/>
      <c r="SEI406" s="392"/>
      <c r="SEJ406" s="392"/>
      <c r="SEK406" s="392"/>
      <c r="SEL406" s="392"/>
      <c r="SEM406" s="392"/>
      <c r="SEN406" s="392"/>
      <c r="SEO406" s="392"/>
      <c r="SEP406" s="392"/>
      <c r="SEQ406" s="392"/>
      <c r="SER406" s="392"/>
      <c r="SES406" s="392"/>
      <c r="SET406" s="392"/>
      <c r="SEU406" s="392"/>
      <c r="SEV406" s="392"/>
      <c r="SEW406" s="392"/>
      <c r="SEX406" s="392"/>
      <c r="SEY406" s="392"/>
      <c r="SEZ406" s="392"/>
      <c r="SFA406" s="392"/>
      <c r="SFB406" s="392"/>
      <c r="SFC406" s="392"/>
      <c r="SFD406" s="392"/>
      <c r="SFE406" s="392"/>
      <c r="SFF406" s="392"/>
      <c r="SFG406" s="392"/>
      <c r="SFH406" s="392"/>
      <c r="SFI406" s="392"/>
      <c r="SFJ406" s="392"/>
      <c r="SFK406" s="392"/>
      <c r="SFL406" s="392"/>
      <c r="SFM406" s="392"/>
      <c r="SFN406" s="392"/>
      <c r="SFO406" s="392"/>
      <c r="SFP406" s="392"/>
      <c r="SFQ406" s="392"/>
      <c r="SFR406" s="392"/>
      <c r="SFS406" s="392"/>
      <c r="SFT406" s="392"/>
      <c r="SFU406" s="392"/>
      <c r="SFV406" s="392"/>
      <c r="SFW406" s="392"/>
      <c r="SFX406" s="392"/>
      <c r="SFY406" s="392"/>
      <c r="SFZ406" s="392"/>
      <c r="SGA406" s="392"/>
      <c r="SGB406" s="392"/>
      <c r="SGC406" s="392"/>
      <c r="SGD406" s="392"/>
      <c r="SGE406" s="392"/>
      <c r="SGF406" s="392"/>
      <c r="SGG406" s="392"/>
      <c r="SGH406" s="392"/>
      <c r="SGI406" s="392"/>
      <c r="SGJ406" s="392"/>
      <c r="SGK406" s="392"/>
      <c r="SGL406" s="392"/>
      <c r="SGM406" s="392"/>
      <c r="SGN406" s="392"/>
      <c r="SGO406" s="392"/>
      <c r="SGP406" s="392"/>
      <c r="SGQ406" s="392"/>
      <c r="SGR406" s="392"/>
      <c r="SGS406" s="392"/>
      <c r="SGT406" s="392"/>
      <c r="SGU406" s="392"/>
      <c r="SGV406" s="392"/>
      <c r="SGW406" s="392"/>
      <c r="SGX406" s="392"/>
      <c r="SGY406" s="392"/>
      <c r="SGZ406" s="392"/>
      <c r="SHA406" s="392"/>
      <c r="SHB406" s="392"/>
      <c r="SHC406" s="392"/>
      <c r="SHD406" s="392"/>
      <c r="SHE406" s="392"/>
      <c r="SHF406" s="392"/>
      <c r="SHG406" s="392"/>
      <c r="SHH406" s="392"/>
      <c r="SHI406" s="392"/>
      <c r="SHJ406" s="392"/>
      <c r="SHK406" s="392"/>
      <c r="SHL406" s="392"/>
      <c r="SHM406" s="392"/>
      <c r="SHN406" s="392"/>
      <c r="SHO406" s="392"/>
      <c r="SHP406" s="392"/>
      <c r="SHQ406" s="392"/>
      <c r="SHR406" s="392"/>
      <c r="SHS406" s="392"/>
      <c r="SHT406" s="392"/>
      <c r="SHU406" s="392"/>
      <c r="SHV406" s="392"/>
      <c r="SHW406" s="392"/>
      <c r="SHX406" s="392"/>
      <c r="SHY406" s="392"/>
      <c r="SHZ406" s="392"/>
      <c r="SIA406" s="392"/>
      <c r="SIB406" s="392"/>
      <c r="SIC406" s="392"/>
      <c r="SID406" s="392"/>
      <c r="SIE406" s="392"/>
      <c r="SIF406" s="392"/>
      <c r="SIG406" s="392"/>
      <c r="SIH406" s="392"/>
      <c r="SII406" s="392"/>
      <c r="SIJ406" s="392"/>
      <c r="SIK406" s="392"/>
      <c r="SIL406" s="392"/>
      <c r="SIM406" s="392"/>
      <c r="SIN406" s="392"/>
      <c r="SIO406" s="392"/>
      <c r="SIP406" s="392"/>
      <c r="SIQ406" s="392"/>
      <c r="SIR406" s="392"/>
      <c r="SIS406" s="392"/>
      <c r="SIT406" s="392"/>
      <c r="SIU406" s="392"/>
      <c r="SIV406" s="392"/>
      <c r="SIW406" s="392"/>
      <c r="SIX406" s="392"/>
      <c r="SIY406" s="392"/>
      <c r="SIZ406" s="392"/>
      <c r="SJA406" s="392"/>
      <c r="SJB406" s="392"/>
      <c r="SJC406" s="392"/>
      <c r="SJD406" s="392"/>
      <c r="SJE406" s="392"/>
      <c r="SJF406" s="392"/>
      <c r="SJG406" s="392"/>
      <c r="SJH406" s="392"/>
      <c r="SJI406" s="392"/>
      <c r="SJJ406" s="392"/>
      <c r="SJK406" s="392"/>
      <c r="SJL406" s="392"/>
      <c r="SJM406" s="392"/>
      <c r="SJN406" s="392"/>
      <c r="SJO406" s="392"/>
      <c r="SJP406" s="392"/>
      <c r="SJQ406" s="392"/>
      <c r="SJR406" s="392"/>
      <c r="SJS406" s="392"/>
      <c r="SJT406" s="392"/>
      <c r="SJU406" s="392"/>
      <c r="SJV406" s="392"/>
      <c r="SJW406" s="392"/>
      <c r="SJX406" s="392"/>
      <c r="SJY406" s="392"/>
      <c r="SJZ406" s="392"/>
      <c r="SKA406" s="392"/>
      <c r="SKB406" s="392"/>
      <c r="SKC406" s="392"/>
      <c r="SKD406" s="392"/>
      <c r="SKE406" s="392"/>
      <c r="SKF406" s="392"/>
      <c r="SKG406" s="392"/>
      <c r="SKH406" s="392"/>
      <c r="SKI406" s="392"/>
      <c r="SKJ406" s="392"/>
      <c r="SKK406" s="392"/>
      <c r="SKL406" s="392"/>
      <c r="SKM406" s="392"/>
      <c r="SKN406" s="392"/>
      <c r="SKO406" s="392"/>
      <c r="SKP406" s="392"/>
      <c r="SKQ406" s="392"/>
      <c r="SKR406" s="392"/>
      <c r="SKS406" s="392"/>
      <c r="SKT406" s="392"/>
      <c r="SKU406" s="392"/>
      <c r="SKV406" s="392"/>
      <c r="SKW406" s="392"/>
      <c r="SKX406" s="392"/>
      <c r="SKY406" s="392"/>
      <c r="SKZ406" s="392"/>
      <c r="SLA406" s="392"/>
      <c r="SLB406" s="392"/>
      <c r="SLC406" s="392"/>
      <c r="SLD406" s="392"/>
      <c r="SLE406" s="392"/>
      <c r="SLF406" s="392"/>
      <c r="SLG406" s="392"/>
      <c r="SLH406" s="392"/>
      <c r="SLI406" s="392"/>
      <c r="SLJ406" s="392"/>
      <c r="SLK406" s="392"/>
      <c r="SLL406" s="392"/>
      <c r="SLM406" s="392"/>
      <c r="SLN406" s="392"/>
      <c r="SLO406" s="392"/>
      <c r="SLP406" s="392"/>
      <c r="SLQ406" s="392"/>
      <c r="SLR406" s="392"/>
      <c r="SLS406" s="392"/>
      <c r="SLT406" s="392"/>
      <c r="SLU406" s="392"/>
      <c r="SLV406" s="392"/>
      <c r="SLW406" s="392"/>
      <c r="SLX406" s="392"/>
      <c r="SLY406" s="392"/>
      <c r="SLZ406" s="392"/>
      <c r="SMA406" s="392"/>
      <c r="SMB406" s="392"/>
      <c r="SMC406" s="392"/>
      <c r="SMD406" s="392"/>
      <c r="SME406" s="392"/>
      <c r="SMF406" s="392"/>
      <c r="SMG406" s="392"/>
      <c r="SMH406" s="392"/>
      <c r="SMI406" s="392"/>
      <c r="SMJ406" s="392"/>
      <c r="SMK406" s="392"/>
      <c r="SML406" s="392"/>
      <c r="SMM406" s="392"/>
      <c r="SMN406" s="392"/>
      <c r="SMO406" s="392"/>
      <c r="SMP406" s="392"/>
      <c r="SMQ406" s="392"/>
      <c r="SMR406" s="392"/>
      <c r="SMS406" s="392"/>
      <c r="SMT406" s="392"/>
      <c r="SMU406" s="392"/>
      <c r="SMV406" s="392"/>
      <c r="SMW406" s="392"/>
      <c r="SMX406" s="392"/>
      <c r="SMY406" s="392"/>
      <c r="SMZ406" s="392"/>
      <c r="SNA406" s="392"/>
      <c r="SNB406" s="392"/>
      <c r="SNC406" s="392"/>
      <c r="SND406" s="392"/>
      <c r="SNE406" s="392"/>
      <c r="SNF406" s="392"/>
      <c r="SNG406" s="392"/>
      <c r="SNH406" s="392"/>
      <c r="SNI406" s="392"/>
      <c r="SNJ406" s="392"/>
      <c r="SNK406" s="392"/>
      <c r="SNL406" s="392"/>
      <c r="SNM406" s="392"/>
      <c r="SNN406" s="392"/>
      <c r="SNO406" s="392"/>
      <c r="SNP406" s="392"/>
      <c r="SNQ406" s="392"/>
      <c r="SNR406" s="392"/>
      <c r="SNS406" s="392"/>
      <c r="SNT406" s="392"/>
      <c r="SNU406" s="392"/>
      <c r="SNV406" s="392"/>
      <c r="SNW406" s="392"/>
      <c r="SNX406" s="392"/>
      <c r="SNY406" s="392"/>
      <c r="SNZ406" s="392"/>
      <c r="SOA406" s="392"/>
      <c r="SOB406" s="392"/>
      <c r="SOC406" s="392"/>
      <c r="SOD406" s="392"/>
      <c r="SOE406" s="392"/>
      <c r="SOF406" s="392"/>
      <c r="SOG406" s="392"/>
      <c r="SOH406" s="392"/>
      <c r="SOI406" s="392"/>
      <c r="SOJ406" s="392"/>
      <c r="SOK406" s="392"/>
      <c r="SOL406" s="392"/>
      <c r="SOM406" s="392"/>
      <c r="SON406" s="392"/>
      <c r="SOO406" s="392"/>
      <c r="SOP406" s="392"/>
      <c r="SOQ406" s="392"/>
      <c r="SOR406" s="392"/>
      <c r="SOS406" s="392"/>
      <c r="SOT406" s="392"/>
      <c r="SOU406" s="392"/>
      <c r="SOV406" s="392"/>
      <c r="SOW406" s="392"/>
      <c r="SOX406" s="392"/>
      <c r="SOY406" s="392"/>
      <c r="SOZ406" s="392"/>
      <c r="SPA406" s="392"/>
      <c r="SPB406" s="392"/>
      <c r="SPC406" s="392"/>
      <c r="SPD406" s="392"/>
      <c r="SPE406" s="392"/>
      <c r="SPF406" s="392"/>
      <c r="SPG406" s="392"/>
      <c r="SPH406" s="392"/>
      <c r="SPI406" s="392"/>
      <c r="SPJ406" s="392"/>
      <c r="SPK406" s="392"/>
      <c r="SPL406" s="392"/>
      <c r="SPM406" s="392"/>
      <c r="SPN406" s="392"/>
      <c r="SPO406" s="392"/>
      <c r="SPP406" s="392"/>
      <c r="SPQ406" s="392"/>
      <c r="SPR406" s="392"/>
      <c r="SPS406" s="392"/>
      <c r="SPT406" s="392"/>
      <c r="SPU406" s="392"/>
      <c r="SPV406" s="392"/>
      <c r="SPW406" s="392"/>
      <c r="SPX406" s="392"/>
      <c r="SPY406" s="392"/>
      <c r="SPZ406" s="392"/>
      <c r="SQA406" s="392"/>
      <c r="SQB406" s="392"/>
      <c r="SQC406" s="392"/>
      <c r="SQD406" s="392"/>
      <c r="SQE406" s="392"/>
      <c r="SQF406" s="392"/>
      <c r="SQG406" s="392"/>
      <c r="SQH406" s="392"/>
      <c r="SQI406" s="392"/>
      <c r="SQJ406" s="392"/>
      <c r="SQK406" s="392"/>
      <c r="SQL406" s="392"/>
      <c r="SQM406" s="392"/>
      <c r="SQN406" s="392"/>
      <c r="SQO406" s="392"/>
      <c r="SQP406" s="392"/>
      <c r="SQQ406" s="392"/>
      <c r="SQR406" s="392"/>
      <c r="SQS406" s="392"/>
      <c r="SQT406" s="392"/>
      <c r="SQU406" s="392"/>
      <c r="SQV406" s="392"/>
      <c r="SQW406" s="392"/>
      <c r="SQX406" s="392"/>
      <c r="SQY406" s="392"/>
      <c r="SQZ406" s="392"/>
      <c r="SRA406" s="392"/>
      <c r="SRB406" s="392"/>
      <c r="SRC406" s="392"/>
      <c r="SRD406" s="392"/>
      <c r="SRE406" s="392"/>
      <c r="SRF406" s="392"/>
      <c r="SRG406" s="392"/>
      <c r="SRH406" s="392"/>
      <c r="SRI406" s="392"/>
      <c r="SRJ406" s="392"/>
      <c r="SRK406" s="392"/>
      <c r="SRL406" s="392"/>
      <c r="SRM406" s="392"/>
      <c r="SRN406" s="392"/>
      <c r="SRO406" s="392"/>
      <c r="SRP406" s="392"/>
      <c r="SRQ406" s="392"/>
      <c r="SRR406" s="392"/>
      <c r="SRS406" s="392"/>
      <c r="SRT406" s="392"/>
      <c r="SRU406" s="392"/>
      <c r="SRV406" s="392"/>
      <c r="SRW406" s="392"/>
      <c r="SRX406" s="392"/>
      <c r="SRY406" s="392"/>
      <c r="SRZ406" s="392"/>
      <c r="SSA406" s="392"/>
      <c r="SSB406" s="392"/>
      <c r="SSC406" s="392"/>
      <c r="SSD406" s="392"/>
      <c r="SSE406" s="392"/>
      <c r="SSF406" s="392"/>
      <c r="SSG406" s="392"/>
      <c r="SSH406" s="392"/>
      <c r="SSI406" s="392"/>
      <c r="SSJ406" s="392"/>
      <c r="SSK406" s="392"/>
      <c r="SSL406" s="392"/>
      <c r="SSM406" s="392"/>
      <c r="SSN406" s="392"/>
      <c r="SSO406" s="392"/>
      <c r="SSP406" s="392"/>
      <c r="SSQ406" s="392"/>
      <c r="SSR406" s="392"/>
      <c r="SSS406" s="392"/>
      <c r="SST406" s="392"/>
      <c r="SSU406" s="392"/>
      <c r="SSV406" s="392"/>
      <c r="SSW406" s="392"/>
      <c r="SSX406" s="392"/>
      <c r="SSY406" s="392"/>
      <c r="SSZ406" s="392"/>
      <c r="STA406" s="392"/>
      <c r="STB406" s="392"/>
      <c r="STC406" s="392"/>
      <c r="STD406" s="392"/>
      <c r="STE406" s="392"/>
      <c r="STF406" s="392"/>
      <c r="STG406" s="392"/>
      <c r="STH406" s="392"/>
      <c r="STI406" s="392"/>
      <c r="STJ406" s="392"/>
      <c r="STK406" s="392"/>
      <c r="STL406" s="392"/>
      <c r="STM406" s="392"/>
      <c r="STN406" s="392"/>
      <c r="STO406" s="392"/>
      <c r="STP406" s="392"/>
      <c r="STQ406" s="392"/>
      <c r="STR406" s="392"/>
      <c r="STS406" s="392"/>
      <c r="STT406" s="392"/>
      <c r="STU406" s="392"/>
      <c r="STV406" s="392"/>
      <c r="STW406" s="392"/>
      <c r="STX406" s="392"/>
      <c r="STY406" s="392"/>
      <c r="STZ406" s="392"/>
      <c r="SUA406" s="392"/>
      <c r="SUB406" s="392"/>
      <c r="SUC406" s="392"/>
      <c r="SUD406" s="392"/>
      <c r="SUE406" s="392"/>
      <c r="SUF406" s="392"/>
      <c r="SUG406" s="392"/>
      <c r="SUH406" s="392"/>
      <c r="SUI406" s="392"/>
      <c r="SUJ406" s="392"/>
      <c r="SUK406" s="392"/>
      <c r="SUL406" s="392"/>
      <c r="SUM406" s="392"/>
      <c r="SUN406" s="392"/>
      <c r="SUO406" s="392"/>
      <c r="SUP406" s="392"/>
      <c r="SUQ406" s="392"/>
      <c r="SUR406" s="392"/>
      <c r="SUS406" s="392"/>
      <c r="SUT406" s="392"/>
      <c r="SUU406" s="392"/>
      <c r="SUV406" s="392"/>
      <c r="SUW406" s="392"/>
      <c r="SUX406" s="392"/>
      <c r="SUY406" s="392"/>
      <c r="SUZ406" s="392"/>
      <c r="SVA406" s="392"/>
      <c r="SVB406" s="392"/>
      <c r="SVC406" s="392"/>
      <c r="SVD406" s="392"/>
      <c r="SVE406" s="392"/>
      <c r="SVF406" s="392"/>
      <c r="SVG406" s="392"/>
      <c r="SVH406" s="392"/>
      <c r="SVI406" s="392"/>
      <c r="SVJ406" s="392"/>
      <c r="SVK406" s="392"/>
      <c r="SVL406" s="392"/>
      <c r="SVM406" s="392"/>
      <c r="SVN406" s="392"/>
      <c r="SVO406" s="392"/>
      <c r="SVP406" s="392"/>
      <c r="SVQ406" s="392"/>
      <c r="SVR406" s="392"/>
      <c r="SVS406" s="392"/>
      <c r="SVT406" s="392"/>
      <c r="SVU406" s="392"/>
      <c r="SVV406" s="392"/>
      <c r="SVW406" s="392"/>
      <c r="SVX406" s="392"/>
      <c r="SVY406" s="392"/>
      <c r="SVZ406" s="392"/>
      <c r="SWA406" s="392"/>
      <c r="SWB406" s="392"/>
      <c r="SWC406" s="392"/>
      <c r="SWD406" s="392"/>
      <c r="SWE406" s="392"/>
      <c r="SWF406" s="392"/>
      <c r="SWG406" s="392"/>
      <c r="SWH406" s="392"/>
      <c r="SWI406" s="392"/>
      <c r="SWJ406" s="392"/>
      <c r="SWK406" s="392"/>
      <c r="SWL406" s="392"/>
      <c r="SWM406" s="392"/>
      <c r="SWN406" s="392"/>
      <c r="SWO406" s="392"/>
      <c r="SWP406" s="392"/>
      <c r="SWQ406" s="392"/>
      <c r="SWR406" s="392"/>
      <c r="SWS406" s="392"/>
      <c r="SWT406" s="392"/>
      <c r="SWU406" s="392"/>
      <c r="SWV406" s="392"/>
      <c r="SWW406" s="392"/>
      <c r="SWX406" s="392"/>
      <c r="SWY406" s="392"/>
      <c r="SWZ406" s="392"/>
      <c r="SXA406" s="392"/>
      <c r="SXB406" s="392"/>
      <c r="SXC406" s="392"/>
      <c r="SXD406" s="392"/>
      <c r="SXE406" s="392"/>
      <c r="SXF406" s="392"/>
      <c r="SXG406" s="392"/>
      <c r="SXH406" s="392"/>
      <c r="SXI406" s="392"/>
      <c r="SXJ406" s="392"/>
      <c r="SXK406" s="392"/>
      <c r="SXL406" s="392"/>
      <c r="SXM406" s="392"/>
      <c r="SXN406" s="392"/>
      <c r="SXO406" s="392"/>
      <c r="SXP406" s="392"/>
      <c r="SXQ406" s="392"/>
      <c r="SXR406" s="392"/>
      <c r="SXS406" s="392"/>
      <c r="SXT406" s="392"/>
      <c r="SXU406" s="392"/>
      <c r="SXV406" s="392"/>
      <c r="SXW406" s="392"/>
      <c r="SXX406" s="392"/>
      <c r="SXY406" s="392"/>
      <c r="SXZ406" s="392"/>
      <c r="SYA406" s="392"/>
      <c r="SYB406" s="392"/>
      <c r="SYC406" s="392"/>
      <c r="SYD406" s="392"/>
      <c r="SYE406" s="392"/>
      <c r="SYF406" s="392"/>
      <c r="SYG406" s="392"/>
      <c r="SYH406" s="392"/>
      <c r="SYI406" s="392"/>
      <c r="SYJ406" s="392"/>
      <c r="SYK406" s="392"/>
      <c r="SYL406" s="392"/>
      <c r="SYM406" s="392"/>
      <c r="SYN406" s="392"/>
      <c r="SYO406" s="392"/>
      <c r="SYP406" s="392"/>
      <c r="SYQ406" s="392"/>
      <c r="SYR406" s="392"/>
      <c r="SYS406" s="392"/>
      <c r="SYT406" s="392"/>
      <c r="SYU406" s="392"/>
      <c r="SYV406" s="392"/>
      <c r="SYW406" s="392"/>
      <c r="SYX406" s="392"/>
      <c r="SYY406" s="392"/>
      <c r="SYZ406" s="392"/>
      <c r="SZA406" s="392"/>
      <c r="SZB406" s="392"/>
      <c r="SZC406" s="392"/>
      <c r="SZD406" s="392"/>
      <c r="SZE406" s="392"/>
      <c r="SZF406" s="392"/>
      <c r="SZG406" s="392"/>
      <c r="SZH406" s="392"/>
      <c r="SZI406" s="392"/>
      <c r="SZJ406" s="392"/>
      <c r="SZK406" s="392"/>
      <c r="SZL406" s="392"/>
      <c r="SZM406" s="392"/>
      <c r="SZN406" s="392"/>
      <c r="SZO406" s="392"/>
      <c r="SZP406" s="392"/>
      <c r="SZQ406" s="392"/>
      <c r="SZR406" s="392"/>
      <c r="SZS406" s="392"/>
      <c r="SZT406" s="392"/>
      <c r="SZU406" s="392"/>
      <c r="SZV406" s="392"/>
      <c r="SZW406" s="392"/>
      <c r="SZX406" s="392"/>
      <c r="SZY406" s="392"/>
      <c r="SZZ406" s="392"/>
      <c r="TAA406" s="392"/>
      <c r="TAB406" s="392"/>
      <c r="TAC406" s="392"/>
      <c r="TAD406" s="392"/>
      <c r="TAE406" s="392"/>
      <c r="TAF406" s="392"/>
      <c r="TAG406" s="392"/>
      <c r="TAH406" s="392"/>
      <c r="TAI406" s="392"/>
      <c r="TAJ406" s="392"/>
      <c r="TAK406" s="392"/>
      <c r="TAL406" s="392"/>
      <c r="TAM406" s="392"/>
      <c r="TAN406" s="392"/>
      <c r="TAO406" s="392"/>
      <c r="TAP406" s="392"/>
      <c r="TAQ406" s="392"/>
      <c r="TAR406" s="392"/>
      <c r="TAS406" s="392"/>
      <c r="TAT406" s="392"/>
      <c r="TAU406" s="392"/>
      <c r="TAV406" s="392"/>
      <c r="TAW406" s="392"/>
      <c r="TAX406" s="392"/>
      <c r="TAY406" s="392"/>
      <c r="TAZ406" s="392"/>
      <c r="TBA406" s="392"/>
      <c r="TBB406" s="392"/>
      <c r="TBC406" s="392"/>
      <c r="TBD406" s="392"/>
      <c r="TBE406" s="392"/>
      <c r="TBF406" s="392"/>
      <c r="TBG406" s="392"/>
      <c r="TBH406" s="392"/>
      <c r="TBI406" s="392"/>
      <c r="TBJ406" s="392"/>
      <c r="TBK406" s="392"/>
      <c r="TBL406" s="392"/>
      <c r="TBM406" s="392"/>
      <c r="TBN406" s="392"/>
      <c r="TBO406" s="392"/>
      <c r="TBP406" s="392"/>
      <c r="TBQ406" s="392"/>
      <c r="TBR406" s="392"/>
      <c r="TBS406" s="392"/>
      <c r="TBT406" s="392"/>
      <c r="TBU406" s="392"/>
      <c r="TBV406" s="392"/>
      <c r="TBW406" s="392"/>
      <c r="TBX406" s="392"/>
      <c r="TBY406" s="392"/>
      <c r="TBZ406" s="392"/>
      <c r="TCA406" s="392"/>
      <c r="TCB406" s="392"/>
      <c r="TCC406" s="392"/>
      <c r="TCD406" s="392"/>
      <c r="TCE406" s="392"/>
      <c r="TCF406" s="392"/>
      <c r="TCG406" s="392"/>
      <c r="TCH406" s="392"/>
      <c r="TCI406" s="392"/>
      <c r="TCJ406" s="392"/>
      <c r="TCK406" s="392"/>
      <c r="TCL406" s="392"/>
      <c r="TCM406" s="392"/>
      <c r="TCN406" s="392"/>
      <c r="TCO406" s="392"/>
      <c r="TCP406" s="392"/>
      <c r="TCQ406" s="392"/>
      <c r="TCR406" s="392"/>
      <c r="TCS406" s="392"/>
      <c r="TCT406" s="392"/>
      <c r="TCU406" s="392"/>
      <c r="TCV406" s="392"/>
      <c r="TCW406" s="392"/>
      <c r="TCX406" s="392"/>
      <c r="TCY406" s="392"/>
      <c r="TCZ406" s="392"/>
      <c r="TDA406" s="392"/>
      <c r="TDB406" s="392"/>
      <c r="TDC406" s="392"/>
      <c r="TDD406" s="392"/>
      <c r="TDE406" s="392"/>
      <c r="TDF406" s="392"/>
      <c r="TDG406" s="392"/>
      <c r="TDH406" s="392"/>
      <c r="TDI406" s="392"/>
      <c r="TDJ406" s="392"/>
      <c r="TDK406" s="392"/>
      <c r="TDL406" s="392"/>
      <c r="TDM406" s="392"/>
      <c r="TDN406" s="392"/>
      <c r="TDO406" s="392"/>
      <c r="TDP406" s="392"/>
      <c r="TDQ406" s="392"/>
      <c r="TDR406" s="392"/>
      <c r="TDS406" s="392"/>
      <c r="TDT406" s="392"/>
      <c r="TDU406" s="392"/>
      <c r="TDV406" s="392"/>
      <c r="TDW406" s="392"/>
      <c r="TDX406" s="392"/>
      <c r="TDY406" s="392"/>
      <c r="TDZ406" s="392"/>
      <c r="TEA406" s="392"/>
      <c r="TEB406" s="392"/>
      <c r="TEC406" s="392"/>
      <c r="TED406" s="392"/>
      <c r="TEE406" s="392"/>
      <c r="TEF406" s="392"/>
      <c r="TEG406" s="392"/>
      <c r="TEH406" s="392"/>
      <c r="TEI406" s="392"/>
      <c r="TEJ406" s="392"/>
      <c r="TEK406" s="392"/>
      <c r="TEL406" s="392"/>
      <c r="TEM406" s="392"/>
      <c r="TEN406" s="392"/>
      <c r="TEO406" s="392"/>
      <c r="TEP406" s="392"/>
      <c r="TEQ406" s="392"/>
      <c r="TER406" s="392"/>
      <c r="TES406" s="392"/>
      <c r="TET406" s="392"/>
      <c r="TEU406" s="392"/>
      <c r="TEV406" s="392"/>
      <c r="TEW406" s="392"/>
      <c r="TEX406" s="392"/>
      <c r="TEY406" s="392"/>
      <c r="TEZ406" s="392"/>
      <c r="TFA406" s="392"/>
      <c r="TFB406" s="392"/>
      <c r="TFC406" s="392"/>
      <c r="TFD406" s="392"/>
      <c r="TFE406" s="392"/>
      <c r="TFF406" s="392"/>
      <c r="TFG406" s="392"/>
      <c r="TFH406" s="392"/>
      <c r="TFI406" s="392"/>
      <c r="TFJ406" s="392"/>
      <c r="TFK406" s="392"/>
      <c r="TFL406" s="392"/>
      <c r="TFM406" s="392"/>
      <c r="TFN406" s="392"/>
      <c r="TFO406" s="392"/>
      <c r="TFP406" s="392"/>
      <c r="TFQ406" s="392"/>
      <c r="TFR406" s="392"/>
      <c r="TFS406" s="392"/>
      <c r="TFT406" s="392"/>
      <c r="TFU406" s="392"/>
      <c r="TFV406" s="392"/>
      <c r="TFW406" s="392"/>
      <c r="TFX406" s="392"/>
      <c r="TFY406" s="392"/>
      <c r="TFZ406" s="392"/>
      <c r="TGA406" s="392"/>
      <c r="TGB406" s="392"/>
      <c r="TGC406" s="392"/>
      <c r="TGD406" s="392"/>
      <c r="TGE406" s="392"/>
      <c r="TGF406" s="392"/>
      <c r="TGG406" s="392"/>
      <c r="TGH406" s="392"/>
      <c r="TGI406" s="392"/>
      <c r="TGJ406" s="392"/>
      <c r="TGK406" s="392"/>
      <c r="TGL406" s="392"/>
      <c r="TGM406" s="392"/>
      <c r="TGN406" s="392"/>
      <c r="TGO406" s="392"/>
      <c r="TGP406" s="392"/>
      <c r="TGQ406" s="392"/>
      <c r="TGR406" s="392"/>
      <c r="TGS406" s="392"/>
      <c r="TGT406" s="392"/>
      <c r="TGU406" s="392"/>
      <c r="TGV406" s="392"/>
      <c r="TGW406" s="392"/>
      <c r="TGX406" s="392"/>
      <c r="TGY406" s="392"/>
      <c r="TGZ406" s="392"/>
      <c r="THA406" s="392"/>
      <c r="THB406" s="392"/>
      <c r="THC406" s="392"/>
      <c r="THD406" s="392"/>
      <c r="THE406" s="392"/>
      <c r="THF406" s="392"/>
      <c r="THG406" s="392"/>
      <c r="THH406" s="392"/>
      <c r="THI406" s="392"/>
      <c r="THJ406" s="392"/>
      <c r="THK406" s="392"/>
      <c r="THL406" s="392"/>
      <c r="THM406" s="392"/>
      <c r="THN406" s="392"/>
      <c r="THO406" s="392"/>
      <c r="THP406" s="392"/>
      <c r="THQ406" s="392"/>
      <c r="THR406" s="392"/>
      <c r="THS406" s="392"/>
      <c r="THT406" s="392"/>
      <c r="THU406" s="392"/>
      <c r="THV406" s="392"/>
      <c r="THW406" s="392"/>
      <c r="THX406" s="392"/>
      <c r="THY406" s="392"/>
      <c r="THZ406" s="392"/>
      <c r="TIA406" s="392"/>
      <c r="TIB406" s="392"/>
      <c r="TIC406" s="392"/>
      <c r="TID406" s="392"/>
      <c r="TIE406" s="392"/>
      <c r="TIF406" s="392"/>
      <c r="TIG406" s="392"/>
      <c r="TIH406" s="392"/>
      <c r="TII406" s="392"/>
      <c r="TIJ406" s="392"/>
      <c r="TIK406" s="392"/>
      <c r="TIL406" s="392"/>
      <c r="TIM406" s="392"/>
      <c r="TIN406" s="392"/>
      <c r="TIO406" s="392"/>
      <c r="TIP406" s="392"/>
      <c r="TIQ406" s="392"/>
      <c r="TIR406" s="392"/>
      <c r="TIS406" s="392"/>
      <c r="TIT406" s="392"/>
      <c r="TIU406" s="392"/>
      <c r="TIV406" s="392"/>
      <c r="TIW406" s="392"/>
      <c r="TIX406" s="392"/>
      <c r="TIY406" s="392"/>
      <c r="TIZ406" s="392"/>
      <c r="TJA406" s="392"/>
      <c r="TJB406" s="392"/>
      <c r="TJC406" s="392"/>
      <c r="TJD406" s="392"/>
      <c r="TJE406" s="392"/>
      <c r="TJF406" s="392"/>
      <c r="TJG406" s="392"/>
      <c r="TJH406" s="392"/>
      <c r="TJI406" s="392"/>
      <c r="TJJ406" s="392"/>
      <c r="TJK406" s="392"/>
      <c r="TJL406" s="392"/>
      <c r="TJM406" s="392"/>
      <c r="TJN406" s="392"/>
      <c r="TJO406" s="392"/>
      <c r="TJP406" s="392"/>
      <c r="TJQ406" s="392"/>
      <c r="TJR406" s="392"/>
      <c r="TJS406" s="392"/>
      <c r="TJT406" s="392"/>
      <c r="TJU406" s="392"/>
      <c r="TJV406" s="392"/>
      <c r="TJW406" s="392"/>
      <c r="TJX406" s="392"/>
      <c r="TJY406" s="392"/>
      <c r="TJZ406" s="392"/>
      <c r="TKA406" s="392"/>
      <c r="TKB406" s="392"/>
      <c r="TKC406" s="392"/>
      <c r="TKD406" s="392"/>
      <c r="TKE406" s="392"/>
      <c r="TKF406" s="392"/>
      <c r="TKG406" s="392"/>
      <c r="TKH406" s="392"/>
      <c r="TKI406" s="392"/>
      <c r="TKJ406" s="392"/>
      <c r="TKK406" s="392"/>
      <c r="TKL406" s="392"/>
      <c r="TKM406" s="392"/>
      <c r="TKN406" s="392"/>
      <c r="TKO406" s="392"/>
      <c r="TKP406" s="392"/>
      <c r="TKQ406" s="392"/>
      <c r="TKR406" s="392"/>
      <c r="TKS406" s="392"/>
      <c r="TKT406" s="392"/>
      <c r="TKU406" s="392"/>
      <c r="TKV406" s="392"/>
      <c r="TKW406" s="392"/>
      <c r="TKX406" s="392"/>
      <c r="TKY406" s="392"/>
      <c r="TKZ406" s="392"/>
      <c r="TLA406" s="392"/>
      <c r="TLB406" s="392"/>
      <c r="TLC406" s="392"/>
      <c r="TLD406" s="392"/>
      <c r="TLE406" s="392"/>
      <c r="TLF406" s="392"/>
      <c r="TLG406" s="392"/>
      <c r="TLH406" s="392"/>
      <c r="TLI406" s="392"/>
      <c r="TLJ406" s="392"/>
      <c r="TLK406" s="392"/>
      <c r="TLL406" s="392"/>
      <c r="TLM406" s="392"/>
      <c r="TLN406" s="392"/>
      <c r="TLO406" s="392"/>
      <c r="TLP406" s="392"/>
      <c r="TLQ406" s="392"/>
      <c r="TLR406" s="392"/>
      <c r="TLS406" s="392"/>
      <c r="TLT406" s="392"/>
      <c r="TLU406" s="392"/>
      <c r="TLV406" s="392"/>
      <c r="TLW406" s="392"/>
      <c r="TLX406" s="392"/>
      <c r="TLY406" s="392"/>
      <c r="TLZ406" s="392"/>
      <c r="TMA406" s="392"/>
      <c r="TMB406" s="392"/>
      <c r="TMC406" s="392"/>
      <c r="TMD406" s="392"/>
      <c r="TME406" s="392"/>
      <c r="TMF406" s="392"/>
      <c r="TMG406" s="392"/>
      <c r="TMH406" s="392"/>
      <c r="TMI406" s="392"/>
      <c r="TMJ406" s="392"/>
      <c r="TMK406" s="392"/>
      <c r="TML406" s="392"/>
      <c r="TMM406" s="392"/>
      <c r="TMN406" s="392"/>
      <c r="TMO406" s="392"/>
      <c r="TMP406" s="392"/>
      <c r="TMQ406" s="392"/>
      <c r="TMR406" s="392"/>
      <c r="TMS406" s="392"/>
      <c r="TMT406" s="392"/>
      <c r="TMU406" s="392"/>
      <c r="TMV406" s="392"/>
      <c r="TMW406" s="392"/>
      <c r="TMX406" s="392"/>
      <c r="TMY406" s="392"/>
      <c r="TMZ406" s="392"/>
      <c r="TNA406" s="392"/>
      <c r="TNB406" s="392"/>
      <c r="TNC406" s="392"/>
      <c r="TND406" s="392"/>
      <c r="TNE406" s="392"/>
      <c r="TNF406" s="392"/>
      <c r="TNG406" s="392"/>
      <c r="TNH406" s="392"/>
      <c r="TNI406" s="392"/>
      <c r="TNJ406" s="392"/>
      <c r="TNK406" s="392"/>
      <c r="TNL406" s="392"/>
      <c r="TNM406" s="392"/>
      <c r="TNN406" s="392"/>
      <c r="TNO406" s="392"/>
      <c r="TNP406" s="392"/>
      <c r="TNQ406" s="392"/>
      <c r="TNR406" s="392"/>
      <c r="TNS406" s="392"/>
      <c r="TNT406" s="392"/>
      <c r="TNU406" s="392"/>
      <c r="TNV406" s="392"/>
      <c r="TNW406" s="392"/>
      <c r="TNX406" s="392"/>
      <c r="TNY406" s="392"/>
      <c r="TNZ406" s="392"/>
      <c r="TOA406" s="392"/>
      <c r="TOB406" s="392"/>
      <c r="TOC406" s="392"/>
      <c r="TOD406" s="392"/>
      <c r="TOE406" s="392"/>
      <c r="TOF406" s="392"/>
      <c r="TOG406" s="392"/>
      <c r="TOH406" s="392"/>
      <c r="TOI406" s="392"/>
      <c r="TOJ406" s="392"/>
      <c r="TOK406" s="392"/>
      <c r="TOL406" s="392"/>
      <c r="TOM406" s="392"/>
      <c r="TON406" s="392"/>
      <c r="TOO406" s="392"/>
      <c r="TOP406" s="392"/>
      <c r="TOQ406" s="392"/>
      <c r="TOR406" s="392"/>
      <c r="TOS406" s="392"/>
      <c r="TOT406" s="392"/>
      <c r="TOU406" s="392"/>
      <c r="TOV406" s="392"/>
      <c r="TOW406" s="392"/>
      <c r="TOX406" s="392"/>
      <c r="TOY406" s="392"/>
      <c r="TOZ406" s="392"/>
      <c r="TPA406" s="392"/>
      <c r="TPB406" s="392"/>
      <c r="TPC406" s="392"/>
      <c r="TPD406" s="392"/>
      <c r="TPE406" s="392"/>
      <c r="TPF406" s="392"/>
      <c r="TPG406" s="392"/>
      <c r="TPH406" s="392"/>
      <c r="TPI406" s="392"/>
      <c r="TPJ406" s="392"/>
      <c r="TPK406" s="392"/>
      <c r="TPL406" s="392"/>
      <c r="TPM406" s="392"/>
      <c r="TPN406" s="392"/>
      <c r="TPO406" s="392"/>
      <c r="TPP406" s="392"/>
      <c r="TPQ406" s="392"/>
      <c r="TPR406" s="392"/>
      <c r="TPS406" s="392"/>
      <c r="TPT406" s="392"/>
      <c r="TPU406" s="392"/>
      <c r="TPV406" s="392"/>
      <c r="TPW406" s="392"/>
      <c r="TPX406" s="392"/>
      <c r="TPY406" s="392"/>
      <c r="TPZ406" s="392"/>
      <c r="TQA406" s="392"/>
      <c r="TQB406" s="392"/>
      <c r="TQC406" s="392"/>
      <c r="TQD406" s="392"/>
      <c r="TQE406" s="392"/>
      <c r="TQF406" s="392"/>
      <c r="TQG406" s="392"/>
      <c r="TQH406" s="392"/>
      <c r="TQI406" s="392"/>
      <c r="TQJ406" s="392"/>
      <c r="TQK406" s="392"/>
      <c r="TQL406" s="392"/>
      <c r="TQM406" s="392"/>
      <c r="TQN406" s="392"/>
      <c r="TQO406" s="392"/>
      <c r="TQP406" s="392"/>
      <c r="TQQ406" s="392"/>
      <c r="TQR406" s="392"/>
      <c r="TQS406" s="392"/>
      <c r="TQT406" s="392"/>
      <c r="TQU406" s="392"/>
      <c r="TQV406" s="392"/>
      <c r="TQW406" s="392"/>
      <c r="TQX406" s="392"/>
      <c r="TQY406" s="392"/>
      <c r="TQZ406" s="392"/>
      <c r="TRA406" s="392"/>
      <c r="TRB406" s="392"/>
      <c r="TRC406" s="392"/>
      <c r="TRD406" s="392"/>
      <c r="TRE406" s="392"/>
      <c r="TRF406" s="392"/>
      <c r="TRG406" s="392"/>
      <c r="TRH406" s="392"/>
      <c r="TRI406" s="392"/>
      <c r="TRJ406" s="392"/>
      <c r="TRK406" s="392"/>
      <c r="TRL406" s="392"/>
      <c r="TRM406" s="392"/>
      <c r="TRN406" s="392"/>
      <c r="TRO406" s="392"/>
      <c r="TRP406" s="392"/>
      <c r="TRQ406" s="392"/>
      <c r="TRR406" s="392"/>
      <c r="TRS406" s="392"/>
      <c r="TRT406" s="392"/>
      <c r="TRU406" s="392"/>
      <c r="TRV406" s="392"/>
      <c r="TRW406" s="392"/>
      <c r="TRX406" s="392"/>
      <c r="TRY406" s="392"/>
      <c r="TRZ406" s="392"/>
      <c r="TSA406" s="392"/>
      <c r="TSB406" s="392"/>
      <c r="TSC406" s="392"/>
      <c r="TSD406" s="392"/>
      <c r="TSE406" s="392"/>
      <c r="TSF406" s="392"/>
      <c r="TSG406" s="392"/>
      <c r="TSH406" s="392"/>
      <c r="TSI406" s="392"/>
      <c r="TSJ406" s="392"/>
      <c r="TSK406" s="392"/>
      <c r="TSL406" s="392"/>
      <c r="TSM406" s="392"/>
      <c r="TSN406" s="392"/>
      <c r="TSO406" s="392"/>
      <c r="TSP406" s="392"/>
      <c r="TSQ406" s="392"/>
      <c r="TSR406" s="392"/>
      <c r="TSS406" s="392"/>
      <c r="TST406" s="392"/>
      <c r="TSU406" s="392"/>
      <c r="TSV406" s="392"/>
      <c r="TSW406" s="392"/>
      <c r="TSX406" s="392"/>
      <c r="TSY406" s="392"/>
      <c r="TSZ406" s="392"/>
      <c r="TTA406" s="392"/>
      <c r="TTB406" s="392"/>
      <c r="TTC406" s="392"/>
      <c r="TTD406" s="392"/>
      <c r="TTE406" s="392"/>
      <c r="TTF406" s="392"/>
      <c r="TTG406" s="392"/>
      <c r="TTH406" s="392"/>
      <c r="TTI406" s="392"/>
      <c r="TTJ406" s="392"/>
      <c r="TTK406" s="392"/>
      <c r="TTL406" s="392"/>
      <c r="TTM406" s="392"/>
      <c r="TTN406" s="392"/>
      <c r="TTO406" s="392"/>
      <c r="TTP406" s="392"/>
      <c r="TTQ406" s="392"/>
      <c r="TTR406" s="392"/>
      <c r="TTS406" s="392"/>
      <c r="TTT406" s="392"/>
      <c r="TTU406" s="392"/>
      <c r="TTV406" s="392"/>
      <c r="TTW406" s="392"/>
      <c r="TTX406" s="392"/>
      <c r="TTY406" s="392"/>
      <c r="TTZ406" s="392"/>
      <c r="TUA406" s="392"/>
      <c r="TUB406" s="392"/>
      <c r="TUC406" s="392"/>
      <c r="TUD406" s="392"/>
      <c r="TUE406" s="392"/>
      <c r="TUF406" s="392"/>
      <c r="TUG406" s="392"/>
      <c r="TUH406" s="392"/>
      <c r="TUI406" s="392"/>
      <c r="TUJ406" s="392"/>
      <c r="TUK406" s="392"/>
      <c r="TUL406" s="392"/>
      <c r="TUM406" s="392"/>
      <c r="TUN406" s="392"/>
      <c r="TUO406" s="392"/>
      <c r="TUP406" s="392"/>
      <c r="TUQ406" s="392"/>
      <c r="TUR406" s="392"/>
      <c r="TUS406" s="392"/>
      <c r="TUT406" s="392"/>
      <c r="TUU406" s="392"/>
      <c r="TUV406" s="392"/>
      <c r="TUW406" s="392"/>
      <c r="TUX406" s="392"/>
      <c r="TUY406" s="392"/>
      <c r="TUZ406" s="392"/>
      <c r="TVA406" s="392"/>
      <c r="TVB406" s="392"/>
      <c r="TVC406" s="392"/>
      <c r="TVD406" s="392"/>
      <c r="TVE406" s="392"/>
      <c r="TVF406" s="392"/>
      <c r="TVG406" s="392"/>
      <c r="TVH406" s="392"/>
      <c r="TVI406" s="392"/>
      <c r="TVJ406" s="392"/>
      <c r="TVK406" s="392"/>
      <c r="TVL406" s="392"/>
      <c r="TVM406" s="392"/>
      <c r="TVN406" s="392"/>
      <c r="TVO406" s="392"/>
      <c r="TVP406" s="392"/>
      <c r="TVQ406" s="392"/>
      <c r="TVR406" s="392"/>
      <c r="TVS406" s="392"/>
      <c r="TVT406" s="392"/>
      <c r="TVU406" s="392"/>
      <c r="TVV406" s="392"/>
      <c r="TVW406" s="392"/>
      <c r="TVX406" s="392"/>
      <c r="TVY406" s="392"/>
      <c r="TVZ406" s="392"/>
      <c r="TWA406" s="392"/>
      <c r="TWB406" s="392"/>
      <c r="TWC406" s="392"/>
      <c r="TWD406" s="392"/>
      <c r="TWE406" s="392"/>
      <c r="TWF406" s="392"/>
      <c r="TWG406" s="392"/>
      <c r="TWH406" s="392"/>
      <c r="TWI406" s="392"/>
      <c r="TWJ406" s="392"/>
      <c r="TWK406" s="392"/>
      <c r="TWL406" s="392"/>
      <c r="TWM406" s="392"/>
      <c r="TWN406" s="392"/>
      <c r="TWO406" s="392"/>
      <c r="TWP406" s="392"/>
      <c r="TWQ406" s="392"/>
      <c r="TWR406" s="392"/>
      <c r="TWS406" s="392"/>
      <c r="TWT406" s="392"/>
      <c r="TWU406" s="392"/>
      <c r="TWV406" s="392"/>
      <c r="TWW406" s="392"/>
      <c r="TWX406" s="392"/>
      <c r="TWY406" s="392"/>
      <c r="TWZ406" s="392"/>
      <c r="TXA406" s="392"/>
      <c r="TXB406" s="392"/>
      <c r="TXC406" s="392"/>
      <c r="TXD406" s="392"/>
      <c r="TXE406" s="392"/>
      <c r="TXF406" s="392"/>
      <c r="TXG406" s="392"/>
      <c r="TXH406" s="392"/>
      <c r="TXI406" s="392"/>
      <c r="TXJ406" s="392"/>
      <c r="TXK406" s="392"/>
      <c r="TXL406" s="392"/>
      <c r="TXM406" s="392"/>
      <c r="TXN406" s="392"/>
      <c r="TXO406" s="392"/>
      <c r="TXP406" s="392"/>
      <c r="TXQ406" s="392"/>
      <c r="TXR406" s="392"/>
      <c r="TXS406" s="392"/>
      <c r="TXT406" s="392"/>
      <c r="TXU406" s="392"/>
      <c r="TXV406" s="392"/>
      <c r="TXW406" s="392"/>
      <c r="TXX406" s="392"/>
      <c r="TXY406" s="392"/>
      <c r="TXZ406" s="392"/>
      <c r="TYA406" s="392"/>
      <c r="TYB406" s="392"/>
      <c r="TYC406" s="392"/>
      <c r="TYD406" s="392"/>
      <c r="TYE406" s="392"/>
      <c r="TYF406" s="392"/>
      <c r="TYG406" s="392"/>
      <c r="TYH406" s="392"/>
      <c r="TYI406" s="392"/>
      <c r="TYJ406" s="392"/>
      <c r="TYK406" s="392"/>
      <c r="TYL406" s="392"/>
      <c r="TYM406" s="392"/>
      <c r="TYN406" s="392"/>
      <c r="TYO406" s="392"/>
      <c r="TYP406" s="392"/>
      <c r="TYQ406" s="392"/>
      <c r="TYR406" s="392"/>
      <c r="TYS406" s="392"/>
      <c r="TYT406" s="392"/>
      <c r="TYU406" s="392"/>
      <c r="TYV406" s="392"/>
      <c r="TYW406" s="392"/>
      <c r="TYX406" s="392"/>
      <c r="TYY406" s="392"/>
      <c r="TYZ406" s="392"/>
      <c r="TZA406" s="392"/>
      <c r="TZB406" s="392"/>
      <c r="TZC406" s="392"/>
      <c r="TZD406" s="392"/>
      <c r="TZE406" s="392"/>
      <c r="TZF406" s="392"/>
      <c r="TZG406" s="392"/>
      <c r="TZH406" s="392"/>
      <c r="TZI406" s="392"/>
      <c r="TZJ406" s="392"/>
      <c r="TZK406" s="392"/>
      <c r="TZL406" s="392"/>
      <c r="TZM406" s="392"/>
      <c r="TZN406" s="392"/>
      <c r="TZO406" s="392"/>
      <c r="TZP406" s="392"/>
      <c r="TZQ406" s="392"/>
      <c r="TZR406" s="392"/>
      <c r="TZS406" s="392"/>
      <c r="TZT406" s="392"/>
      <c r="TZU406" s="392"/>
      <c r="TZV406" s="392"/>
      <c r="TZW406" s="392"/>
      <c r="TZX406" s="392"/>
      <c r="TZY406" s="392"/>
      <c r="TZZ406" s="392"/>
      <c r="UAA406" s="392"/>
      <c r="UAB406" s="392"/>
      <c r="UAC406" s="392"/>
      <c r="UAD406" s="392"/>
      <c r="UAE406" s="392"/>
      <c r="UAF406" s="392"/>
      <c r="UAG406" s="392"/>
      <c r="UAH406" s="392"/>
      <c r="UAI406" s="392"/>
      <c r="UAJ406" s="392"/>
      <c r="UAK406" s="392"/>
      <c r="UAL406" s="392"/>
      <c r="UAM406" s="392"/>
      <c r="UAN406" s="392"/>
      <c r="UAO406" s="392"/>
      <c r="UAP406" s="392"/>
      <c r="UAQ406" s="392"/>
      <c r="UAR406" s="392"/>
      <c r="UAS406" s="392"/>
      <c r="UAT406" s="392"/>
      <c r="UAU406" s="392"/>
      <c r="UAV406" s="392"/>
      <c r="UAW406" s="392"/>
      <c r="UAX406" s="392"/>
      <c r="UAY406" s="392"/>
      <c r="UAZ406" s="392"/>
      <c r="UBA406" s="392"/>
      <c r="UBB406" s="392"/>
      <c r="UBC406" s="392"/>
      <c r="UBD406" s="392"/>
      <c r="UBE406" s="392"/>
      <c r="UBF406" s="392"/>
      <c r="UBG406" s="392"/>
      <c r="UBH406" s="392"/>
      <c r="UBI406" s="392"/>
      <c r="UBJ406" s="392"/>
      <c r="UBK406" s="392"/>
      <c r="UBL406" s="392"/>
      <c r="UBM406" s="392"/>
      <c r="UBN406" s="392"/>
      <c r="UBO406" s="392"/>
      <c r="UBP406" s="392"/>
      <c r="UBQ406" s="392"/>
      <c r="UBR406" s="392"/>
      <c r="UBS406" s="392"/>
      <c r="UBT406" s="392"/>
      <c r="UBU406" s="392"/>
      <c r="UBV406" s="392"/>
      <c r="UBW406" s="392"/>
      <c r="UBX406" s="392"/>
      <c r="UBY406" s="392"/>
      <c r="UBZ406" s="392"/>
      <c r="UCA406" s="392"/>
      <c r="UCB406" s="392"/>
      <c r="UCC406" s="392"/>
      <c r="UCD406" s="392"/>
      <c r="UCE406" s="392"/>
      <c r="UCF406" s="392"/>
      <c r="UCG406" s="392"/>
      <c r="UCH406" s="392"/>
      <c r="UCI406" s="392"/>
      <c r="UCJ406" s="392"/>
      <c r="UCK406" s="392"/>
      <c r="UCL406" s="392"/>
      <c r="UCM406" s="392"/>
      <c r="UCN406" s="392"/>
      <c r="UCO406" s="392"/>
      <c r="UCP406" s="392"/>
      <c r="UCQ406" s="392"/>
      <c r="UCR406" s="392"/>
      <c r="UCS406" s="392"/>
      <c r="UCT406" s="392"/>
      <c r="UCU406" s="392"/>
      <c r="UCV406" s="392"/>
      <c r="UCW406" s="392"/>
      <c r="UCX406" s="392"/>
      <c r="UCY406" s="392"/>
      <c r="UCZ406" s="392"/>
      <c r="UDA406" s="392"/>
      <c r="UDB406" s="392"/>
      <c r="UDC406" s="392"/>
      <c r="UDD406" s="392"/>
      <c r="UDE406" s="392"/>
      <c r="UDF406" s="392"/>
      <c r="UDG406" s="392"/>
      <c r="UDH406" s="392"/>
      <c r="UDI406" s="392"/>
      <c r="UDJ406" s="392"/>
      <c r="UDK406" s="392"/>
      <c r="UDL406" s="392"/>
      <c r="UDM406" s="392"/>
      <c r="UDN406" s="392"/>
      <c r="UDO406" s="392"/>
      <c r="UDP406" s="392"/>
      <c r="UDQ406" s="392"/>
      <c r="UDR406" s="392"/>
      <c r="UDS406" s="392"/>
      <c r="UDT406" s="392"/>
      <c r="UDU406" s="392"/>
      <c r="UDV406" s="392"/>
      <c r="UDW406" s="392"/>
      <c r="UDX406" s="392"/>
      <c r="UDY406" s="392"/>
      <c r="UDZ406" s="392"/>
      <c r="UEA406" s="392"/>
      <c r="UEB406" s="392"/>
      <c r="UEC406" s="392"/>
      <c r="UED406" s="392"/>
      <c r="UEE406" s="392"/>
      <c r="UEF406" s="392"/>
      <c r="UEG406" s="392"/>
      <c r="UEH406" s="392"/>
      <c r="UEI406" s="392"/>
      <c r="UEJ406" s="392"/>
      <c r="UEK406" s="392"/>
      <c r="UEL406" s="392"/>
      <c r="UEM406" s="392"/>
      <c r="UEN406" s="392"/>
      <c r="UEO406" s="392"/>
      <c r="UEP406" s="392"/>
      <c r="UEQ406" s="392"/>
      <c r="UER406" s="392"/>
      <c r="UES406" s="392"/>
      <c r="UET406" s="392"/>
      <c r="UEU406" s="392"/>
      <c r="UEV406" s="392"/>
      <c r="UEW406" s="392"/>
      <c r="UEX406" s="392"/>
      <c r="UEY406" s="392"/>
      <c r="UEZ406" s="392"/>
      <c r="UFA406" s="392"/>
      <c r="UFB406" s="392"/>
      <c r="UFC406" s="392"/>
      <c r="UFD406" s="392"/>
      <c r="UFE406" s="392"/>
      <c r="UFF406" s="392"/>
      <c r="UFG406" s="392"/>
      <c r="UFH406" s="392"/>
      <c r="UFI406" s="392"/>
      <c r="UFJ406" s="392"/>
      <c r="UFK406" s="392"/>
      <c r="UFL406" s="392"/>
      <c r="UFM406" s="392"/>
      <c r="UFN406" s="392"/>
      <c r="UFO406" s="392"/>
      <c r="UFP406" s="392"/>
      <c r="UFQ406" s="392"/>
      <c r="UFR406" s="392"/>
      <c r="UFS406" s="392"/>
      <c r="UFT406" s="392"/>
      <c r="UFU406" s="392"/>
      <c r="UFV406" s="392"/>
      <c r="UFW406" s="392"/>
      <c r="UFX406" s="392"/>
      <c r="UFY406" s="392"/>
      <c r="UFZ406" s="392"/>
      <c r="UGA406" s="392"/>
      <c r="UGB406" s="392"/>
      <c r="UGC406" s="392"/>
      <c r="UGD406" s="392"/>
      <c r="UGE406" s="392"/>
      <c r="UGF406" s="392"/>
      <c r="UGG406" s="392"/>
      <c r="UGH406" s="392"/>
      <c r="UGI406" s="392"/>
      <c r="UGJ406" s="392"/>
      <c r="UGK406" s="392"/>
      <c r="UGL406" s="392"/>
      <c r="UGM406" s="392"/>
      <c r="UGN406" s="392"/>
      <c r="UGO406" s="392"/>
      <c r="UGP406" s="392"/>
      <c r="UGQ406" s="392"/>
      <c r="UGR406" s="392"/>
      <c r="UGS406" s="392"/>
      <c r="UGT406" s="392"/>
      <c r="UGU406" s="392"/>
      <c r="UGV406" s="392"/>
      <c r="UGW406" s="392"/>
      <c r="UGX406" s="392"/>
      <c r="UGY406" s="392"/>
      <c r="UGZ406" s="392"/>
      <c r="UHA406" s="392"/>
      <c r="UHB406" s="392"/>
      <c r="UHC406" s="392"/>
      <c r="UHD406" s="392"/>
      <c r="UHE406" s="392"/>
      <c r="UHF406" s="392"/>
      <c r="UHG406" s="392"/>
      <c r="UHH406" s="392"/>
      <c r="UHI406" s="392"/>
      <c r="UHJ406" s="392"/>
      <c r="UHK406" s="392"/>
      <c r="UHL406" s="392"/>
      <c r="UHM406" s="392"/>
      <c r="UHN406" s="392"/>
      <c r="UHO406" s="392"/>
      <c r="UHP406" s="392"/>
      <c r="UHQ406" s="392"/>
      <c r="UHR406" s="392"/>
      <c r="UHS406" s="392"/>
      <c r="UHT406" s="392"/>
      <c r="UHU406" s="392"/>
      <c r="UHV406" s="392"/>
      <c r="UHW406" s="392"/>
      <c r="UHX406" s="392"/>
      <c r="UHY406" s="392"/>
      <c r="UHZ406" s="392"/>
      <c r="UIA406" s="392"/>
      <c r="UIB406" s="392"/>
      <c r="UIC406" s="392"/>
      <c r="UID406" s="392"/>
      <c r="UIE406" s="392"/>
      <c r="UIF406" s="392"/>
      <c r="UIG406" s="392"/>
      <c r="UIH406" s="392"/>
      <c r="UII406" s="392"/>
      <c r="UIJ406" s="392"/>
      <c r="UIK406" s="392"/>
      <c r="UIL406" s="392"/>
      <c r="UIM406" s="392"/>
      <c r="UIN406" s="392"/>
      <c r="UIO406" s="392"/>
      <c r="UIP406" s="392"/>
      <c r="UIQ406" s="392"/>
      <c r="UIR406" s="392"/>
      <c r="UIS406" s="392"/>
      <c r="UIT406" s="392"/>
      <c r="UIU406" s="392"/>
      <c r="UIV406" s="392"/>
      <c r="UIW406" s="392"/>
      <c r="UIX406" s="392"/>
      <c r="UIY406" s="392"/>
      <c r="UIZ406" s="392"/>
      <c r="UJA406" s="392"/>
      <c r="UJB406" s="392"/>
      <c r="UJC406" s="392"/>
      <c r="UJD406" s="392"/>
      <c r="UJE406" s="392"/>
      <c r="UJF406" s="392"/>
      <c r="UJG406" s="392"/>
      <c r="UJH406" s="392"/>
      <c r="UJI406" s="392"/>
      <c r="UJJ406" s="392"/>
      <c r="UJK406" s="392"/>
      <c r="UJL406" s="392"/>
      <c r="UJM406" s="392"/>
      <c r="UJN406" s="392"/>
      <c r="UJO406" s="392"/>
      <c r="UJP406" s="392"/>
      <c r="UJQ406" s="392"/>
      <c r="UJR406" s="392"/>
      <c r="UJS406" s="392"/>
      <c r="UJT406" s="392"/>
      <c r="UJU406" s="392"/>
      <c r="UJV406" s="392"/>
      <c r="UJW406" s="392"/>
      <c r="UJX406" s="392"/>
      <c r="UJY406" s="392"/>
      <c r="UJZ406" s="392"/>
      <c r="UKA406" s="392"/>
      <c r="UKB406" s="392"/>
      <c r="UKC406" s="392"/>
      <c r="UKD406" s="392"/>
      <c r="UKE406" s="392"/>
      <c r="UKF406" s="392"/>
      <c r="UKG406" s="392"/>
      <c r="UKH406" s="392"/>
      <c r="UKI406" s="392"/>
      <c r="UKJ406" s="392"/>
      <c r="UKK406" s="392"/>
      <c r="UKL406" s="392"/>
      <c r="UKM406" s="392"/>
      <c r="UKN406" s="392"/>
      <c r="UKO406" s="392"/>
      <c r="UKP406" s="392"/>
      <c r="UKQ406" s="392"/>
      <c r="UKR406" s="392"/>
      <c r="UKS406" s="392"/>
      <c r="UKT406" s="392"/>
      <c r="UKU406" s="392"/>
      <c r="UKV406" s="392"/>
      <c r="UKW406" s="392"/>
      <c r="UKX406" s="392"/>
      <c r="UKY406" s="392"/>
      <c r="UKZ406" s="392"/>
      <c r="ULA406" s="392"/>
      <c r="ULB406" s="392"/>
      <c r="ULC406" s="392"/>
      <c r="ULD406" s="392"/>
      <c r="ULE406" s="392"/>
      <c r="ULF406" s="392"/>
      <c r="ULG406" s="392"/>
      <c r="ULH406" s="392"/>
      <c r="ULI406" s="392"/>
      <c r="ULJ406" s="392"/>
      <c r="ULK406" s="392"/>
      <c r="ULL406" s="392"/>
      <c r="ULM406" s="392"/>
      <c r="ULN406" s="392"/>
      <c r="ULO406" s="392"/>
      <c r="ULP406" s="392"/>
      <c r="ULQ406" s="392"/>
      <c r="ULR406" s="392"/>
      <c r="ULS406" s="392"/>
      <c r="ULT406" s="392"/>
      <c r="ULU406" s="392"/>
      <c r="ULV406" s="392"/>
      <c r="ULW406" s="392"/>
      <c r="ULX406" s="392"/>
      <c r="ULY406" s="392"/>
      <c r="ULZ406" s="392"/>
      <c r="UMA406" s="392"/>
      <c r="UMB406" s="392"/>
      <c r="UMC406" s="392"/>
      <c r="UMD406" s="392"/>
      <c r="UME406" s="392"/>
      <c r="UMF406" s="392"/>
      <c r="UMG406" s="392"/>
      <c r="UMH406" s="392"/>
      <c r="UMI406" s="392"/>
      <c r="UMJ406" s="392"/>
      <c r="UMK406" s="392"/>
      <c r="UML406" s="392"/>
      <c r="UMM406" s="392"/>
      <c r="UMN406" s="392"/>
      <c r="UMO406" s="392"/>
      <c r="UMP406" s="392"/>
      <c r="UMQ406" s="392"/>
      <c r="UMR406" s="392"/>
      <c r="UMS406" s="392"/>
      <c r="UMT406" s="392"/>
      <c r="UMU406" s="392"/>
      <c r="UMV406" s="392"/>
      <c r="UMW406" s="392"/>
      <c r="UMX406" s="392"/>
      <c r="UMY406" s="392"/>
      <c r="UMZ406" s="392"/>
      <c r="UNA406" s="392"/>
      <c r="UNB406" s="392"/>
      <c r="UNC406" s="392"/>
      <c r="UND406" s="392"/>
      <c r="UNE406" s="392"/>
      <c r="UNF406" s="392"/>
      <c r="UNG406" s="392"/>
      <c r="UNH406" s="392"/>
      <c r="UNI406" s="392"/>
      <c r="UNJ406" s="392"/>
      <c r="UNK406" s="392"/>
      <c r="UNL406" s="392"/>
      <c r="UNM406" s="392"/>
      <c r="UNN406" s="392"/>
      <c r="UNO406" s="392"/>
      <c r="UNP406" s="392"/>
      <c r="UNQ406" s="392"/>
      <c r="UNR406" s="392"/>
      <c r="UNS406" s="392"/>
      <c r="UNT406" s="392"/>
      <c r="UNU406" s="392"/>
      <c r="UNV406" s="392"/>
      <c r="UNW406" s="392"/>
      <c r="UNX406" s="392"/>
      <c r="UNY406" s="392"/>
      <c r="UNZ406" s="392"/>
      <c r="UOA406" s="392"/>
      <c r="UOB406" s="392"/>
      <c r="UOC406" s="392"/>
      <c r="UOD406" s="392"/>
      <c r="UOE406" s="392"/>
      <c r="UOF406" s="392"/>
      <c r="UOG406" s="392"/>
      <c r="UOH406" s="392"/>
      <c r="UOI406" s="392"/>
      <c r="UOJ406" s="392"/>
      <c r="UOK406" s="392"/>
      <c r="UOL406" s="392"/>
      <c r="UOM406" s="392"/>
      <c r="UON406" s="392"/>
      <c r="UOO406" s="392"/>
      <c r="UOP406" s="392"/>
      <c r="UOQ406" s="392"/>
      <c r="UOR406" s="392"/>
      <c r="UOS406" s="392"/>
      <c r="UOT406" s="392"/>
      <c r="UOU406" s="392"/>
      <c r="UOV406" s="392"/>
      <c r="UOW406" s="392"/>
      <c r="UOX406" s="392"/>
      <c r="UOY406" s="392"/>
      <c r="UOZ406" s="392"/>
      <c r="UPA406" s="392"/>
      <c r="UPB406" s="392"/>
      <c r="UPC406" s="392"/>
      <c r="UPD406" s="392"/>
      <c r="UPE406" s="392"/>
      <c r="UPF406" s="392"/>
      <c r="UPG406" s="392"/>
      <c r="UPH406" s="392"/>
      <c r="UPI406" s="392"/>
      <c r="UPJ406" s="392"/>
      <c r="UPK406" s="392"/>
      <c r="UPL406" s="392"/>
      <c r="UPM406" s="392"/>
      <c r="UPN406" s="392"/>
      <c r="UPO406" s="392"/>
      <c r="UPP406" s="392"/>
      <c r="UPQ406" s="392"/>
      <c r="UPR406" s="392"/>
      <c r="UPS406" s="392"/>
      <c r="UPT406" s="392"/>
      <c r="UPU406" s="392"/>
      <c r="UPV406" s="392"/>
      <c r="UPW406" s="392"/>
      <c r="UPX406" s="392"/>
      <c r="UPY406" s="392"/>
      <c r="UPZ406" s="392"/>
      <c r="UQA406" s="392"/>
      <c r="UQB406" s="392"/>
      <c r="UQC406" s="392"/>
      <c r="UQD406" s="392"/>
      <c r="UQE406" s="392"/>
      <c r="UQF406" s="392"/>
      <c r="UQG406" s="392"/>
      <c r="UQH406" s="392"/>
      <c r="UQI406" s="392"/>
      <c r="UQJ406" s="392"/>
      <c r="UQK406" s="392"/>
      <c r="UQL406" s="392"/>
      <c r="UQM406" s="392"/>
      <c r="UQN406" s="392"/>
      <c r="UQO406" s="392"/>
      <c r="UQP406" s="392"/>
      <c r="UQQ406" s="392"/>
      <c r="UQR406" s="392"/>
      <c r="UQS406" s="392"/>
      <c r="UQT406" s="392"/>
      <c r="UQU406" s="392"/>
      <c r="UQV406" s="392"/>
      <c r="UQW406" s="392"/>
      <c r="UQX406" s="392"/>
      <c r="UQY406" s="392"/>
      <c r="UQZ406" s="392"/>
      <c r="URA406" s="392"/>
      <c r="URB406" s="392"/>
      <c r="URC406" s="392"/>
      <c r="URD406" s="392"/>
      <c r="URE406" s="392"/>
      <c r="URF406" s="392"/>
      <c r="URG406" s="392"/>
      <c r="URH406" s="392"/>
      <c r="URI406" s="392"/>
      <c r="URJ406" s="392"/>
      <c r="URK406" s="392"/>
      <c r="URL406" s="392"/>
      <c r="URM406" s="392"/>
      <c r="URN406" s="392"/>
      <c r="URO406" s="392"/>
      <c r="URP406" s="392"/>
      <c r="URQ406" s="392"/>
      <c r="URR406" s="392"/>
      <c r="URS406" s="392"/>
      <c r="URT406" s="392"/>
      <c r="URU406" s="392"/>
      <c r="URV406" s="392"/>
      <c r="URW406" s="392"/>
      <c r="URX406" s="392"/>
      <c r="URY406" s="392"/>
      <c r="URZ406" s="392"/>
      <c r="USA406" s="392"/>
      <c r="USB406" s="392"/>
      <c r="USC406" s="392"/>
      <c r="USD406" s="392"/>
      <c r="USE406" s="392"/>
      <c r="USF406" s="392"/>
      <c r="USG406" s="392"/>
      <c r="USH406" s="392"/>
      <c r="USI406" s="392"/>
      <c r="USJ406" s="392"/>
      <c r="USK406" s="392"/>
      <c r="USL406" s="392"/>
      <c r="USM406" s="392"/>
      <c r="USN406" s="392"/>
      <c r="USO406" s="392"/>
      <c r="USP406" s="392"/>
      <c r="USQ406" s="392"/>
      <c r="USR406" s="392"/>
      <c r="USS406" s="392"/>
      <c r="UST406" s="392"/>
      <c r="USU406" s="392"/>
      <c r="USV406" s="392"/>
      <c r="USW406" s="392"/>
      <c r="USX406" s="392"/>
      <c r="USY406" s="392"/>
      <c r="USZ406" s="392"/>
      <c r="UTA406" s="392"/>
      <c r="UTB406" s="392"/>
      <c r="UTC406" s="392"/>
      <c r="UTD406" s="392"/>
      <c r="UTE406" s="392"/>
      <c r="UTF406" s="392"/>
      <c r="UTG406" s="392"/>
      <c r="UTH406" s="392"/>
      <c r="UTI406" s="392"/>
      <c r="UTJ406" s="392"/>
      <c r="UTK406" s="392"/>
      <c r="UTL406" s="392"/>
      <c r="UTM406" s="392"/>
      <c r="UTN406" s="392"/>
      <c r="UTO406" s="392"/>
      <c r="UTP406" s="392"/>
      <c r="UTQ406" s="392"/>
      <c r="UTR406" s="392"/>
      <c r="UTS406" s="392"/>
      <c r="UTT406" s="392"/>
      <c r="UTU406" s="392"/>
      <c r="UTV406" s="392"/>
      <c r="UTW406" s="392"/>
      <c r="UTX406" s="392"/>
      <c r="UTY406" s="392"/>
      <c r="UTZ406" s="392"/>
      <c r="UUA406" s="392"/>
      <c r="UUB406" s="392"/>
      <c r="UUC406" s="392"/>
      <c r="UUD406" s="392"/>
      <c r="UUE406" s="392"/>
      <c r="UUF406" s="392"/>
      <c r="UUG406" s="392"/>
      <c r="UUH406" s="392"/>
      <c r="UUI406" s="392"/>
      <c r="UUJ406" s="392"/>
      <c r="UUK406" s="392"/>
      <c r="UUL406" s="392"/>
      <c r="UUM406" s="392"/>
      <c r="UUN406" s="392"/>
      <c r="UUO406" s="392"/>
      <c r="UUP406" s="392"/>
      <c r="UUQ406" s="392"/>
      <c r="UUR406" s="392"/>
      <c r="UUS406" s="392"/>
      <c r="UUT406" s="392"/>
      <c r="UUU406" s="392"/>
      <c r="UUV406" s="392"/>
      <c r="UUW406" s="392"/>
      <c r="UUX406" s="392"/>
      <c r="UUY406" s="392"/>
      <c r="UUZ406" s="392"/>
      <c r="UVA406" s="392"/>
      <c r="UVB406" s="392"/>
      <c r="UVC406" s="392"/>
      <c r="UVD406" s="392"/>
      <c r="UVE406" s="392"/>
      <c r="UVF406" s="392"/>
      <c r="UVG406" s="392"/>
      <c r="UVH406" s="392"/>
      <c r="UVI406" s="392"/>
      <c r="UVJ406" s="392"/>
      <c r="UVK406" s="392"/>
      <c r="UVL406" s="392"/>
      <c r="UVM406" s="392"/>
      <c r="UVN406" s="392"/>
      <c r="UVO406" s="392"/>
      <c r="UVP406" s="392"/>
      <c r="UVQ406" s="392"/>
      <c r="UVR406" s="392"/>
      <c r="UVS406" s="392"/>
      <c r="UVT406" s="392"/>
      <c r="UVU406" s="392"/>
      <c r="UVV406" s="392"/>
      <c r="UVW406" s="392"/>
      <c r="UVX406" s="392"/>
      <c r="UVY406" s="392"/>
      <c r="UVZ406" s="392"/>
      <c r="UWA406" s="392"/>
      <c r="UWB406" s="392"/>
      <c r="UWC406" s="392"/>
      <c r="UWD406" s="392"/>
      <c r="UWE406" s="392"/>
      <c r="UWF406" s="392"/>
      <c r="UWG406" s="392"/>
      <c r="UWH406" s="392"/>
      <c r="UWI406" s="392"/>
      <c r="UWJ406" s="392"/>
      <c r="UWK406" s="392"/>
      <c r="UWL406" s="392"/>
      <c r="UWM406" s="392"/>
      <c r="UWN406" s="392"/>
      <c r="UWO406" s="392"/>
      <c r="UWP406" s="392"/>
      <c r="UWQ406" s="392"/>
      <c r="UWR406" s="392"/>
      <c r="UWS406" s="392"/>
      <c r="UWT406" s="392"/>
      <c r="UWU406" s="392"/>
      <c r="UWV406" s="392"/>
      <c r="UWW406" s="392"/>
      <c r="UWX406" s="392"/>
      <c r="UWY406" s="392"/>
      <c r="UWZ406" s="392"/>
      <c r="UXA406" s="392"/>
      <c r="UXB406" s="392"/>
      <c r="UXC406" s="392"/>
      <c r="UXD406" s="392"/>
      <c r="UXE406" s="392"/>
      <c r="UXF406" s="392"/>
      <c r="UXG406" s="392"/>
      <c r="UXH406" s="392"/>
      <c r="UXI406" s="392"/>
      <c r="UXJ406" s="392"/>
      <c r="UXK406" s="392"/>
      <c r="UXL406" s="392"/>
      <c r="UXM406" s="392"/>
      <c r="UXN406" s="392"/>
      <c r="UXO406" s="392"/>
      <c r="UXP406" s="392"/>
      <c r="UXQ406" s="392"/>
      <c r="UXR406" s="392"/>
      <c r="UXS406" s="392"/>
      <c r="UXT406" s="392"/>
      <c r="UXU406" s="392"/>
      <c r="UXV406" s="392"/>
      <c r="UXW406" s="392"/>
      <c r="UXX406" s="392"/>
      <c r="UXY406" s="392"/>
      <c r="UXZ406" s="392"/>
      <c r="UYA406" s="392"/>
      <c r="UYB406" s="392"/>
      <c r="UYC406" s="392"/>
      <c r="UYD406" s="392"/>
      <c r="UYE406" s="392"/>
      <c r="UYF406" s="392"/>
      <c r="UYG406" s="392"/>
      <c r="UYH406" s="392"/>
      <c r="UYI406" s="392"/>
      <c r="UYJ406" s="392"/>
      <c r="UYK406" s="392"/>
      <c r="UYL406" s="392"/>
      <c r="UYM406" s="392"/>
      <c r="UYN406" s="392"/>
      <c r="UYO406" s="392"/>
      <c r="UYP406" s="392"/>
      <c r="UYQ406" s="392"/>
      <c r="UYR406" s="392"/>
      <c r="UYS406" s="392"/>
      <c r="UYT406" s="392"/>
      <c r="UYU406" s="392"/>
      <c r="UYV406" s="392"/>
      <c r="UYW406" s="392"/>
      <c r="UYX406" s="392"/>
      <c r="UYY406" s="392"/>
      <c r="UYZ406" s="392"/>
      <c r="UZA406" s="392"/>
      <c r="UZB406" s="392"/>
      <c r="UZC406" s="392"/>
      <c r="UZD406" s="392"/>
      <c r="UZE406" s="392"/>
      <c r="UZF406" s="392"/>
      <c r="UZG406" s="392"/>
      <c r="UZH406" s="392"/>
      <c r="UZI406" s="392"/>
      <c r="UZJ406" s="392"/>
      <c r="UZK406" s="392"/>
      <c r="UZL406" s="392"/>
      <c r="UZM406" s="392"/>
      <c r="UZN406" s="392"/>
      <c r="UZO406" s="392"/>
      <c r="UZP406" s="392"/>
      <c r="UZQ406" s="392"/>
      <c r="UZR406" s="392"/>
      <c r="UZS406" s="392"/>
      <c r="UZT406" s="392"/>
      <c r="UZU406" s="392"/>
      <c r="UZV406" s="392"/>
      <c r="UZW406" s="392"/>
      <c r="UZX406" s="392"/>
      <c r="UZY406" s="392"/>
      <c r="UZZ406" s="392"/>
      <c r="VAA406" s="392"/>
      <c r="VAB406" s="392"/>
      <c r="VAC406" s="392"/>
      <c r="VAD406" s="392"/>
      <c r="VAE406" s="392"/>
      <c r="VAF406" s="392"/>
      <c r="VAG406" s="392"/>
      <c r="VAH406" s="392"/>
      <c r="VAI406" s="392"/>
      <c r="VAJ406" s="392"/>
      <c r="VAK406" s="392"/>
      <c r="VAL406" s="392"/>
      <c r="VAM406" s="392"/>
      <c r="VAN406" s="392"/>
      <c r="VAO406" s="392"/>
      <c r="VAP406" s="392"/>
      <c r="VAQ406" s="392"/>
      <c r="VAR406" s="392"/>
      <c r="VAS406" s="392"/>
      <c r="VAT406" s="392"/>
      <c r="VAU406" s="392"/>
      <c r="VAV406" s="392"/>
      <c r="VAW406" s="392"/>
      <c r="VAX406" s="392"/>
      <c r="VAY406" s="392"/>
      <c r="VAZ406" s="392"/>
      <c r="VBA406" s="392"/>
      <c r="VBB406" s="392"/>
      <c r="VBC406" s="392"/>
      <c r="VBD406" s="392"/>
      <c r="VBE406" s="392"/>
      <c r="VBF406" s="392"/>
      <c r="VBG406" s="392"/>
      <c r="VBH406" s="392"/>
      <c r="VBI406" s="392"/>
      <c r="VBJ406" s="392"/>
      <c r="VBK406" s="392"/>
      <c r="VBL406" s="392"/>
      <c r="VBM406" s="392"/>
      <c r="VBN406" s="392"/>
      <c r="VBO406" s="392"/>
      <c r="VBP406" s="392"/>
      <c r="VBQ406" s="392"/>
      <c r="VBR406" s="392"/>
      <c r="VBS406" s="392"/>
      <c r="VBT406" s="392"/>
      <c r="VBU406" s="392"/>
      <c r="VBV406" s="392"/>
      <c r="VBW406" s="392"/>
      <c r="VBX406" s="392"/>
      <c r="VBY406" s="392"/>
      <c r="VBZ406" s="392"/>
      <c r="VCA406" s="392"/>
      <c r="VCB406" s="392"/>
      <c r="VCC406" s="392"/>
      <c r="VCD406" s="392"/>
      <c r="VCE406" s="392"/>
      <c r="VCF406" s="392"/>
      <c r="VCG406" s="392"/>
      <c r="VCH406" s="392"/>
      <c r="VCI406" s="392"/>
      <c r="VCJ406" s="392"/>
      <c r="VCK406" s="392"/>
      <c r="VCL406" s="392"/>
      <c r="VCM406" s="392"/>
      <c r="VCN406" s="392"/>
      <c r="VCO406" s="392"/>
      <c r="VCP406" s="392"/>
      <c r="VCQ406" s="392"/>
      <c r="VCR406" s="392"/>
      <c r="VCS406" s="392"/>
      <c r="VCT406" s="392"/>
      <c r="VCU406" s="392"/>
      <c r="VCV406" s="392"/>
      <c r="VCW406" s="392"/>
      <c r="VCX406" s="392"/>
      <c r="VCY406" s="392"/>
      <c r="VCZ406" s="392"/>
      <c r="VDA406" s="392"/>
      <c r="VDB406" s="392"/>
      <c r="VDC406" s="392"/>
      <c r="VDD406" s="392"/>
      <c r="VDE406" s="392"/>
      <c r="VDF406" s="392"/>
      <c r="VDG406" s="392"/>
      <c r="VDH406" s="392"/>
      <c r="VDI406" s="392"/>
      <c r="VDJ406" s="392"/>
      <c r="VDK406" s="392"/>
      <c r="VDL406" s="392"/>
      <c r="VDM406" s="392"/>
      <c r="VDN406" s="392"/>
      <c r="VDO406" s="392"/>
      <c r="VDP406" s="392"/>
      <c r="VDQ406" s="392"/>
      <c r="VDR406" s="392"/>
      <c r="VDS406" s="392"/>
      <c r="VDT406" s="392"/>
      <c r="VDU406" s="392"/>
      <c r="VDV406" s="392"/>
      <c r="VDW406" s="392"/>
      <c r="VDX406" s="392"/>
      <c r="VDY406" s="392"/>
      <c r="VDZ406" s="392"/>
      <c r="VEA406" s="392"/>
      <c r="VEB406" s="392"/>
      <c r="VEC406" s="392"/>
      <c r="VED406" s="392"/>
      <c r="VEE406" s="392"/>
      <c r="VEF406" s="392"/>
      <c r="VEG406" s="392"/>
      <c r="VEH406" s="392"/>
      <c r="VEI406" s="392"/>
      <c r="VEJ406" s="392"/>
      <c r="VEK406" s="392"/>
      <c r="VEL406" s="392"/>
      <c r="VEM406" s="392"/>
      <c r="VEN406" s="392"/>
      <c r="VEO406" s="392"/>
      <c r="VEP406" s="392"/>
      <c r="VEQ406" s="392"/>
      <c r="VER406" s="392"/>
      <c r="VES406" s="392"/>
      <c r="VET406" s="392"/>
      <c r="VEU406" s="392"/>
      <c r="VEV406" s="392"/>
      <c r="VEW406" s="392"/>
      <c r="VEX406" s="392"/>
      <c r="VEY406" s="392"/>
      <c r="VEZ406" s="392"/>
      <c r="VFA406" s="392"/>
      <c r="VFB406" s="392"/>
      <c r="VFC406" s="392"/>
      <c r="VFD406" s="392"/>
      <c r="VFE406" s="392"/>
      <c r="VFF406" s="392"/>
      <c r="VFG406" s="392"/>
      <c r="VFH406" s="392"/>
      <c r="VFI406" s="392"/>
      <c r="VFJ406" s="392"/>
      <c r="VFK406" s="392"/>
      <c r="VFL406" s="392"/>
      <c r="VFM406" s="392"/>
      <c r="VFN406" s="392"/>
      <c r="VFO406" s="392"/>
      <c r="VFP406" s="392"/>
      <c r="VFQ406" s="392"/>
      <c r="VFR406" s="392"/>
      <c r="VFS406" s="392"/>
      <c r="VFT406" s="392"/>
      <c r="VFU406" s="392"/>
      <c r="VFV406" s="392"/>
      <c r="VFW406" s="392"/>
      <c r="VFX406" s="392"/>
      <c r="VFY406" s="392"/>
      <c r="VFZ406" s="392"/>
      <c r="VGA406" s="392"/>
      <c r="VGB406" s="392"/>
      <c r="VGC406" s="392"/>
      <c r="VGD406" s="392"/>
      <c r="VGE406" s="392"/>
      <c r="VGF406" s="392"/>
      <c r="VGG406" s="392"/>
      <c r="VGH406" s="392"/>
      <c r="VGI406" s="392"/>
      <c r="VGJ406" s="392"/>
      <c r="VGK406" s="392"/>
      <c r="VGL406" s="392"/>
      <c r="VGM406" s="392"/>
      <c r="VGN406" s="392"/>
      <c r="VGO406" s="392"/>
      <c r="VGP406" s="392"/>
      <c r="VGQ406" s="392"/>
      <c r="VGR406" s="392"/>
      <c r="VGS406" s="392"/>
      <c r="VGT406" s="392"/>
      <c r="VGU406" s="392"/>
      <c r="VGV406" s="392"/>
      <c r="VGW406" s="392"/>
      <c r="VGX406" s="392"/>
      <c r="VGY406" s="392"/>
      <c r="VGZ406" s="392"/>
      <c r="VHA406" s="392"/>
      <c r="VHB406" s="392"/>
      <c r="VHC406" s="392"/>
      <c r="VHD406" s="392"/>
      <c r="VHE406" s="392"/>
      <c r="VHF406" s="392"/>
      <c r="VHG406" s="392"/>
      <c r="VHH406" s="392"/>
      <c r="VHI406" s="392"/>
      <c r="VHJ406" s="392"/>
      <c r="VHK406" s="392"/>
      <c r="VHL406" s="392"/>
      <c r="VHM406" s="392"/>
      <c r="VHN406" s="392"/>
      <c r="VHO406" s="392"/>
      <c r="VHP406" s="392"/>
      <c r="VHQ406" s="392"/>
      <c r="VHR406" s="392"/>
      <c r="VHS406" s="392"/>
      <c r="VHT406" s="392"/>
      <c r="VHU406" s="392"/>
      <c r="VHV406" s="392"/>
      <c r="VHW406" s="392"/>
      <c r="VHX406" s="392"/>
      <c r="VHY406" s="392"/>
      <c r="VHZ406" s="392"/>
      <c r="VIA406" s="392"/>
      <c r="VIB406" s="392"/>
      <c r="VIC406" s="392"/>
      <c r="VID406" s="392"/>
      <c r="VIE406" s="392"/>
      <c r="VIF406" s="392"/>
      <c r="VIG406" s="392"/>
      <c r="VIH406" s="392"/>
      <c r="VII406" s="392"/>
      <c r="VIJ406" s="392"/>
      <c r="VIK406" s="392"/>
      <c r="VIL406" s="392"/>
      <c r="VIM406" s="392"/>
      <c r="VIN406" s="392"/>
      <c r="VIO406" s="392"/>
      <c r="VIP406" s="392"/>
      <c r="VIQ406" s="392"/>
      <c r="VIR406" s="392"/>
      <c r="VIS406" s="392"/>
      <c r="VIT406" s="392"/>
      <c r="VIU406" s="392"/>
      <c r="VIV406" s="392"/>
      <c r="VIW406" s="392"/>
      <c r="VIX406" s="392"/>
      <c r="VIY406" s="392"/>
      <c r="VIZ406" s="392"/>
      <c r="VJA406" s="392"/>
      <c r="VJB406" s="392"/>
      <c r="VJC406" s="392"/>
      <c r="VJD406" s="392"/>
      <c r="VJE406" s="392"/>
      <c r="VJF406" s="392"/>
      <c r="VJG406" s="392"/>
      <c r="VJH406" s="392"/>
      <c r="VJI406" s="392"/>
      <c r="VJJ406" s="392"/>
      <c r="VJK406" s="392"/>
      <c r="VJL406" s="392"/>
      <c r="VJM406" s="392"/>
      <c r="VJN406" s="392"/>
      <c r="VJO406" s="392"/>
      <c r="VJP406" s="392"/>
      <c r="VJQ406" s="392"/>
      <c r="VJR406" s="392"/>
      <c r="VJS406" s="392"/>
      <c r="VJT406" s="392"/>
      <c r="VJU406" s="392"/>
      <c r="VJV406" s="392"/>
      <c r="VJW406" s="392"/>
      <c r="VJX406" s="392"/>
      <c r="VJY406" s="392"/>
      <c r="VJZ406" s="392"/>
      <c r="VKA406" s="392"/>
      <c r="VKB406" s="392"/>
      <c r="VKC406" s="392"/>
      <c r="VKD406" s="392"/>
      <c r="VKE406" s="392"/>
      <c r="VKF406" s="392"/>
      <c r="VKG406" s="392"/>
      <c r="VKH406" s="392"/>
      <c r="VKI406" s="392"/>
      <c r="VKJ406" s="392"/>
      <c r="VKK406" s="392"/>
      <c r="VKL406" s="392"/>
      <c r="VKM406" s="392"/>
      <c r="VKN406" s="392"/>
      <c r="VKO406" s="392"/>
      <c r="VKP406" s="392"/>
      <c r="VKQ406" s="392"/>
      <c r="VKR406" s="392"/>
      <c r="VKS406" s="392"/>
      <c r="VKT406" s="392"/>
      <c r="VKU406" s="392"/>
      <c r="VKV406" s="392"/>
      <c r="VKW406" s="392"/>
      <c r="VKX406" s="392"/>
      <c r="VKY406" s="392"/>
      <c r="VKZ406" s="392"/>
      <c r="VLA406" s="392"/>
      <c r="VLB406" s="392"/>
      <c r="VLC406" s="392"/>
      <c r="VLD406" s="392"/>
      <c r="VLE406" s="392"/>
      <c r="VLF406" s="392"/>
      <c r="VLG406" s="392"/>
      <c r="VLH406" s="392"/>
      <c r="VLI406" s="392"/>
      <c r="VLJ406" s="392"/>
      <c r="VLK406" s="392"/>
      <c r="VLL406" s="392"/>
      <c r="VLM406" s="392"/>
      <c r="VLN406" s="392"/>
      <c r="VLO406" s="392"/>
      <c r="VLP406" s="392"/>
      <c r="VLQ406" s="392"/>
      <c r="VLR406" s="392"/>
      <c r="VLS406" s="392"/>
      <c r="VLT406" s="392"/>
      <c r="VLU406" s="392"/>
      <c r="VLV406" s="392"/>
      <c r="VLW406" s="392"/>
      <c r="VLX406" s="392"/>
      <c r="VLY406" s="392"/>
      <c r="VLZ406" s="392"/>
      <c r="VMA406" s="392"/>
      <c r="VMB406" s="392"/>
      <c r="VMC406" s="392"/>
      <c r="VMD406" s="392"/>
      <c r="VME406" s="392"/>
      <c r="VMF406" s="392"/>
      <c r="VMG406" s="392"/>
      <c r="VMH406" s="392"/>
      <c r="VMI406" s="392"/>
      <c r="VMJ406" s="392"/>
      <c r="VMK406" s="392"/>
      <c r="VML406" s="392"/>
      <c r="VMM406" s="392"/>
      <c r="VMN406" s="392"/>
      <c r="VMO406" s="392"/>
      <c r="VMP406" s="392"/>
      <c r="VMQ406" s="392"/>
      <c r="VMR406" s="392"/>
      <c r="VMS406" s="392"/>
      <c r="VMT406" s="392"/>
      <c r="VMU406" s="392"/>
      <c r="VMV406" s="392"/>
      <c r="VMW406" s="392"/>
      <c r="VMX406" s="392"/>
      <c r="VMY406" s="392"/>
      <c r="VMZ406" s="392"/>
      <c r="VNA406" s="392"/>
      <c r="VNB406" s="392"/>
      <c r="VNC406" s="392"/>
      <c r="VND406" s="392"/>
      <c r="VNE406" s="392"/>
      <c r="VNF406" s="392"/>
      <c r="VNG406" s="392"/>
      <c r="VNH406" s="392"/>
      <c r="VNI406" s="392"/>
      <c r="VNJ406" s="392"/>
      <c r="VNK406" s="392"/>
      <c r="VNL406" s="392"/>
      <c r="VNM406" s="392"/>
      <c r="VNN406" s="392"/>
      <c r="VNO406" s="392"/>
      <c r="VNP406" s="392"/>
      <c r="VNQ406" s="392"/>
      <c r="VNR406" s="392"/>
      <c r="VNS406" s="392"/>
      <c r="VNT406" s="392"/>
      <c r="VNU406" s="392"/>
      <c r="VNV406" s="392"/>
      <c r="VNW406" s="392"/>
      <c r="VNX406" s="392"/>
      <c r="VNY406" s="392"/>
      <c r="VNZ406" s="392"/>
      <c r="VOA406" s="392"/>
      <c r="VOB406" s="392"/>
      <c r="VOC406" s="392"/>
      <c r="VOD406" s="392"/>
      <c r="VOE406" s="392"/>
      <c r="VOF406" s="392"/>
      <c r="VOG406" s="392"/>
      <c r="VOH406" s="392"/>
      <c r="VOI406" s="392"/>
      <c r="VOJ406" s="392"/>
      <c r="VOK406" s="392"/>
      <c r="VOL406" s="392"/>
      <c r="VOM406" s="392"/>
      <c r="VON406" s="392"/>
      <c r="VOO406" s="392"/>
      <c r="VOP406" s="392"/>
      <c r="VOQ406" s="392"/>
      <c r="VOR406" s="392"/>
      <c r="VOS406" s="392"/>
      <c r="VOT406" s="392"/>
      <c r="VOU406" s="392"/>
      <c r="VOV406" s="392"/>
      <c r="VOW406" s="392"/>
      <c r="VOX406" s="392"/>
      <c r="VOY406" s="392"/>
      <c r="VOZ406" s="392"/>
      <c r="VPA406" s="392"/>
      <c r="VPB406" s="392"/>
      <c r="VPC406" s="392"/>
      <c r="VPD406" s="392"/>
      <c r="VPE406" s="392"/>
      <c r="VPF406" s="392"/>
      <c r="VPG406" s="392"/>
      <c r="VPH406" s="392"/>
      <c r="VPI406" s="392"/>
      <c r="VPJ406" s="392"/>
      <c r="VPK406" s="392"/>
      <c r="VPL406" s="392"/>
      <c r="VPM406" s="392"/>
      <c r="VPN406" s="392"/>
      <c r="VPO406" s="392"/>
      <c r="VPP406" s="392"/>
      <c r="VPQ406" s="392"/>
      <c r="VPR406" s="392"/>
      <c r="VPS406" s="392"/>
      <c r="VPT406" s="392"/>
      <c r="VPU406" s="392"/>
      <c r="VPV406" s="392"/>
      <c r="VPW406" s="392"/>
      <c r="VPX406" s="392"/>
      <c r="VPY406" s="392"/>
      <c r="VPZ406" s="392"/>
      <c r="VQA406" s="392"/>
      <c r="VQB406" s="392"/>
      <c r="VQC406" s="392"/>
      <c r="VQD406" s="392"/>
      <c r="VQE406" s="392"/>
      <c r="VQF406" s="392"/>
      <c r="VQG406" s="392"/>
      <c r="VQH406" s="392"/>
      <c r="VQI406" s="392"/>
      <c r="VQJ406" s="392"/>
      <c r="VQK406" s="392"/>
      <c r="VQL406" s="392"/>
      <c r="VQM406" s="392"/>
      <c r="VQN406" s="392"/>
      <c r="VQO406" s="392"/>
      <c r="VQP406" s="392"/>
      <c r="VQQ406" s="392"/>
      <c r="VQR406" s="392"/>
      <c r="VQS406" s="392"/>
      <c r="VQT406" s="392"/>
      <c r="VQU406" s="392"/>
      <c r="VQV406" s="392"/>
      <c r="VQW406" s="392"/>
      <c r="VQX406" s="392"/>
      <c r="VQY406" s="392"/>
      <c r="VQZ406" s="392"/>
      <c r="VRA406" s="392"/>
      <c r="VRB406" s="392"/>
      <c r="VRC406" s="392"/>
      <c r="VRD406" s="392"/>
      <c r="VRE406" s="392"/>
      <c r="VRF406" s="392"/>
      <c r="VRG406" s="392"/>
      <c r="VRH406" s="392"/>
      <c r="VRI406" s="392"/>
      <c r="VRJ406" s="392"/>
      <c r="VRK406" s="392"/>
      <c r="VRL406" s="392"/>
      <c r="VRM406" s="392"/>
      <c r="VRN406" s="392"/>
      <c r="VRO406" s="392"/>
      <c r="VRP406" s="392"/>
      <c r="VRQ406" s="392"/>
      <c r="VRR406" s="392"/>
      <c r="VRS406" s="392"/>
      <c r="VRT406" s="392"/>
      <c r="VRU406" s="392"/>
      <c r="VRV406" s="392"/>
      <c r="VRW406" s="392"/>
      <c r="VRX406" s="392"/>
      <c r="VRY406" s="392"/>
      <c r="VRZ406" s="392"/>
      <c r="VSA406" s="392"/>
      <c r="VSB406" s="392"/>
      <c r="VSC406" s="392"/>
      <c r="VSD406" s="392"/>
      <c r="VSE406" s="392"/>
      <c r="VSF406" s="392"/>
      <c r="VSG406" s="392"/>
      <c r="VSH406" s="392"/>
      <c r="VSI406" s="392"/>
      <c r="VSJ406" s="392"/>
      <c r="VSK406" s="392"/>
      <c r="VSL406" s="392"/>
      <c r="VSM406" s="392"/>
      <c r="VSN406" s="392"/>
      <c r="VSO406" s="392"/>
      <c r="VSP406" s="392"/>
      <c r="VSQ406" s="392"/>
      <c r="VSR406" s="392"/>
      <c r="VSS406" s="392"/>
      <c r="VST406" s="392"/>
      <c r="VSU406" s="392"/>
      <c r="VSV406" s="392"/>
      <c r="VSW406" s="392"/>
      <c r="VSX406" s="392"/>
      <c r="VSY406" s="392"/>
      <c r="VSZ406" s="392"/>
      <c r="VTA406" s="392"/>
      <c r="VTB406" s="392"/>
      <c r="VTC406" s="392"/>
      <c r="VTD406" s="392"/>
      <c r="VTE406" s="392"/>
      <c r="VTF406" s="392"/>
      <c r="VTG406" s="392"/>
      <c r="VTH406" s="392"/>
      <c r="VTI406" s="392"/>
      <c r="VTJ406" s="392"/>
      <c r="VTK406" s="392"/>
      <c r="VTL406" s="392"/>
      <c r="VTM406" s="392"/>
      <c r="VTN406" s="392"/>
      <c r="VTO406" s="392"/>
      <c r="VTP406" s="392"/>
      <c r="VTQ406" s="392"/>
      <c r="VTR406" s="392"/>
      <c r="VTS406" s="392"/>
      <c r="VTT406" s="392"/>
      <c r="VTU406" s="392"/>
      <c r="VTV406" s="392"/>
      <c r="VTW406" s="392"/>
      <c r="VTX406" s="392"/>
      <c r="VTY406" s="392"/>
      <c r="VTZ406" s="392"/>
      <c r="VUA406" s="392"/>
      <c r="VUB406" s="392"/>
      <c r="VUC406" s="392"/>
      <c r="VUD406" s="392"/>
      <c r="VUE406" s="392"/>
      <c r="VUF406" s="392"/>
      <c r="VUG406" s="392"/>
      <c r="VUH406" s="392"/>
      <c r="VUI406" s="392"/>
      <c r="VUJ406" s="392"/>
      <c r="VUK406" s="392"/>
      <c r="VUL406" s="392"/>
      <c r="VUM406" s="392"/>
      <c r="VUN406" s="392"/>
      <c r="VUO406" s="392"/>
      <c r="VUP406" s="392"/>
      <c r="VUQ406" s="392"/>
      <c r="VUR406" s="392"/>
      <c r="VUS406" s="392"/>
      <c r="VUT406" s="392"/>
      <c r="VUU406" s="392"/>
      <c r="VUV406" s="392"/>
      <c r="VUW406" s="392"/>
      <c r="VUX406" s="392"/>
      <c r="VUY406" s="392"/>
      <c r="VUZ406" s="392"/>
      <c r="VVA406" s="392"/>
      <c r="VVB406" s="392"/>
      <c r="VVC406" s="392"/>
      <c r="VVD406" s="392"/>
      <c r="VVE406" s="392"/>
      <c r="VVF406" s="392"/>
      <c r="VVG406" s="392"/>
      <c r="VVH406" s="392"/>
      <c r="VVI406" s="392"/>
      <c r="VVJ406" s="392"/>
      <c r="VVK406" s="392"/>
      <c r="VVL406" s="392"/>
      <c r="VVM406" s="392"/>
      <c r="VVN406" s="392"/>
      <c r="VVO406" s="392"/>
      <c r="VVP406" s="392"/>
      <c r="VVQ406" s="392"/>
      <c r="VVR406" s="392"/>
      <c r="VVS406" s="392"/>
      <c r="VVT406" s="392"/>
      <c r="VVU406" s="392"/>
      <c r="VVV406" s="392"/>
      <c r="VVW406" s="392"/>
      <c r="VVX406" s="392"/>
      <c r="VVY406" s="392"/>
      <c r="VVZ406" s="392"/>
      <c r="VWA406" s="392"/>
      <c r="VWB406" s="392"/>
      <c r="VWC406" s="392"/>
      <c r="VWD406" s="392"/>
      <c r="VWE406" s="392"/>
      <c r="VWF406" s="392"/>
      <c r="VWG406" s="392"/>
      <c r="VWH406" s="392"/>
      <c r="VWI406" s="392"/>
      <c r="VWJ406" s="392"/>
      <c r="VWK406" s="392"/>
      <c r="VWL406" s="392"/>
      <c r="VWM406" s="392"/>
      <c r="VWN406" s="392"/>
      <c r="VWO406" s="392"/>
      <c r="VWP406" s="392"/>
      <c r="VWQ406" s="392"/>
      <c r="VWR406" s="392"/>
      <c r="VWS406" s="392"/>
      <c r="VWT406" s="392"/>
      <c r="VWU406" s="392"/>
      <c r="VWV406" s="392"/>
      <c r="VWW406" s="392"/>
      <c r="VWX406" s="392"/>
      <c r="VWY406" s="392"/>
      <c r="VWZ406" s="392"/>
      <c r="VXA406" s="392"/>
      <c r="VXB406" s="392"/>
      <c r="VXC406" s="392"/>
      <c r="VXD406" s="392"/>
      <c r="VXE406" s="392"/>
      <c r="VXF406" s="392"/>
      <c r="VXG406" s="392"/>
      <c r="VXH406" s="392"/>
      <c r="VXI406" s="392"/>
      <c r="VXJ406" s="392"/>
      <c r="VXK406" s="392"/>
      <c r="VXL406" s="392"/>
      <c r="VXM406" s="392"/>
      <c r="VXN406" s="392"/>
      <c r="VXO406" s="392"/>
      <c r="VXP406" s="392"/>
      <c r="VXQ406" s="392"/>
      <c r="VXR406" s="392"/>
      <c r="VXS406" s="392"/>
      <c r="VXT406" s="392"/>
      <c r="VXU406" s="392"/>
      <c r="VXV406" s="392"/>
      <c r="VXW406" s="392"/>
      <c r="VXX406" s="392"/>
      <c r="VXY406" s="392"/>
      <c r="VXZ406" s="392"/>
      <c r="VYA406" s="392"/>
      <c r="VYB406" s="392"/>
      <c r="VYC406" s="392"/>
      <c r="VYD406" s="392"/>
      <c r="VYE406" s="392"/>
      <c r="VYF406" s="392"/>
      <c r="VYG406" s="392"/>
      <c r="VYH406" s="392"/>
      <c r="VYI406" s="392"/>
      <c r="VYJ406" s="392"/>
      <c r="VYK406" s="392"/>
      <c r="VYL406" s="392"/>
      <c r="VYM406" s="392"/>
      <c r="VYN406" s="392"/>
      <c r="VYO406" s="392"/>
      <c r="VYP406" s="392"/>
      <c r="VYQ406" s="392"/>
      <c r="VYR406" s="392"/>
      <c r="VYS406" s="392"/>
      <c r="VYT406" s="392"/>
      <c r="VYU406" s="392"/>
      <c r="VYV406" s="392"/>
      <c r="VYW406" s="392"/>
      <c r="VYX406" s="392"/>
      <c r="VYY406" s="392"/>
      <c r="VYZ406" s="392"/>
      <c r="VZA406" s="392"/>
      <c r="VZB406" s="392"/>
      <c r="VZC406" s="392"/>
      <c r="VZD406" s="392"/>
      <c r="VZE406" s="392"/>
      <c r="VZF406" s="392"/>
      <c r="VZG406" s="392"/>
      <c r="VZH406" s="392"/>
      <c r="VZI406" s="392"/>
      <c r="VZJ406" s="392"/>
      <c r="VZK406" s="392"/>
      <c r="VZL406" s="392"/>
      <c r="VZM406" s="392"/>
      <c r="VZN406" s="392"/>
      <c r="VZO406" s="392"/>
      <c r="VZP406" s="392"/>
      <c r="VZQ406" s="392"/>
      <c r="VZR406" s="392"/>
      <c r="VZS406" s="392"/>
      <c r="VZT406" s="392"/>
      <c r="VZU406" s="392"/>
      <c r="VZV406" s="392"/>
      <c r="VZW406" s="392"/>
      <c r="VZX406" s="392"/>
      <c r="VZY406" s="392"/>
      <c r="VZZ406" s="392"/>
      <c r="WAA406" s="392"/>
      <c r="WAB406" s="392"/>
      <c r="WAC406" s="392"/>
      <c r="WAD406" s="392"/>
      <c r="WAE406" s="392"/>
      <c r="WAF406" s="392"/>
      <c r="WAG406" s="392"/>
      <c r="WAH406" s="392"/>
      <c r="WAI406" s="392"/>
      <c r="WAJ406" s="392"/>
      <c r="WAK406" s="392"/>
      <c r="WAL406" s="392"/>
      <c r="WAM406" s="392"/>
      <c r="WAN406" s="392"/>
      <c r="WAO406" s="392"/>
      <c r="WAP406" s="392"/>
      <c r="WAQ406" s="392"/>
      <c r="WAR406" s="392"/>
      <c r="WAS406" s="392"/>
      <c r="WAT406" s="392"/>
      <c r="WAU406" s="392"/>
      <c r="WAV406" s="392"/>
      <c r="WAW406" s="392"/>
      <c r="WAX406" s="392"/>
      <c r="WAY406" s="392"/>
      <c r="WAZ406" s="392"/>
      <c r="WBA406" s="392"/>
      <c r="WBB406" s="392"/>
      <c r="WBC406" s="392"/>
      <c r="WBD406" s="392"/>
      <c r="WBE406" s="392"/>
      <c r="WBF406" s="392"/>
      <c r="WBG406" s="392"/>
      <c r="WBH406" s="392"/>
      <c r="WBI406" s="392"/>
      <c r="WBJ406" s="392"/>
      <c r="WBK406" s="392"/>
      <c r="WBL406" s="392"/>
      <c r="WBM406" s="392"/>
      <c r="WBN406" s="392"/>
      <c r="WBO406" s="392"/>
      <c r="WBP406" s="392"/>
      <c r="WBQ406" s="392"/>
      <c r="WBR406" s="392"/>
      <c r="WBS406" s="392"/>
      <c r="WBT406" s="392"/>
      <c r="WBU406" s="392"/>
      <c r="WBV406" s="392"/>
      <c r="WBW406" s="392"/>
      <c r="WBX406" s="392"/>
      <c r="WBY406" s="392"/>
      <c r="WBZ406" s="392"/>
      <c r="WCA406" s="392"/>
      <c r="WCB406" s="392"/>
      <c r="WCC406" s="392"/>
      <c r="WCD406" s="392"/>
      <c r="WCE406" s="392"/>
      <c r="WCF406" s="392"/>
      <c r="WCG406" s="392"/>
      <c r="WCH406" s="392"/>
      <c r="WCI406" s="392"/>
      <c r="WCJ406" s="392"/>
      <c r="WCK406" s="392"/>
      <c r="WCL406" s="392"/>
      <c r="WCM406" s="392"/>
      <c r="WCN406" s="392"/>
      <c r="WCO406" s="392"/>
      <c r="WCP406" s="392"/>
      <c r="WCQ406" s="392"/>
      <c r="WCR406" s="392"/>
      <c r="WCS406" s="392"/>
      <c r="WCT406" s="392"/>
      <c r="WCU406" s="392"/>
      <c r="WCV406" s="392"/>
      <c r="WCW406" s="392"/>
      <c r="WCX406" s="392"/>
      <c r="WCY406" s="392"/>
      <c r="WCZ406" s="392"/>
      <c r="WDA406" s="392"/>
      <c r="WDB406" s="392"/>
      <c r="WDC406" s="392"/>
      <c r="WDD406" s="392"/>
      <c r="WDE406" s="392"/>
      <c r="WDF406" s="392"/>
      <c r="WDG406" s="392"/>
      <c r="WDH406" s="392"/>
      <c r="WDI406" s="392"/>
      <c r="WDJ406" s="392"/>
      <c r="WDK406" s="392"/>
      <c r="WDL406" s="392"/>
      <c r="WDM406" s="392"/>
      <c r="WDN406" s="392"/>
      <c r="WDO406" s="392"/>
      <c r="WDP406" s="392"/>
      <c r="WDQ406" s="392"/>
      <c r="WDR406" s="392"/>
      <c r="WDS406" s="392"/>
      <c r="WDT406" s="392"/>
      <c r="WDU406" s="392"/>
      <c r="WDV406" s="392"/>
      <c r="WDW406" s="392"/>
      <c r="WDX406" s="392"/>
      <c r="WDY406" s="392"/>
      <c r="WDZ406" s="392"/>
      <c r="WEA406" s="392"/>
      <c r="WEB406" s="392"/>
      <c r="WEC406" s="392"/>
      <c r="WED406" s="392"/>
      <c r="WEE406" s="392"/>
      <c r="WEF406" s="392"/>
      <c r="WEG406" s="392"/>
      <c r="WEH406" s="392"/>
      <c r="WEI406" s="392"/>
      <c r="WEJ406" s="392"/>
      <c r="WEK406" s="392"/>
      <c r="WEL406" s="392"/>
      <c r="WEM406" s="392"/>
      <c r="WEN406" s="392"/>
      <c r="WEO406" s="392"/>
      <c r="WEP406" s="392"/>
      <c r="WEQ406" s="392"/>
      <c r="WER406" s="392"/>
      <c r="WES406" s="392"/>
      <c r="WET406" s="392"/>
      <c r="WEU406" s="392"/>
      <c r="WEV406" s="392"/>
      <c r="WEW406" s="392"/>
      <c r="WEX406" s="392"/>
      <c r="WEY406" s="392"/>
      <c r="WEZ406" s="392"/>
      <c r="WFA406" s="392"/>
      <c r="WFB406" s="392"/>
      <c r="WFC406" s="392"/>
      <c r="WFD406" s="392"/>
      <c r="WFE406" s="392"/>
      <c r="WFF406" s="392"/>
      <c r="WFG406" s="392"/>
      <c r="WFH406" s="392"/>
      <c r="WFI406" s="392"/>
      <c r="WFJ406" s="392"/>
      <c r="WFK406" s="392"/>
      <c r="WFL406" s="392"/>
      <c r="WFM406" s="392"/>
      <c r="WFN406" s="392"/>
      <c r="WFO406" s="392"/>
      <c r="WFP406" s="392"/>
      <c r="WFQ406" s="392"/>
      <c r="WFR406" s="392"/>
      <c r="WFS406" s="392"/>
      <c r="WFT406" s="392"/>
      <c r="WFU406" s="392"/>
      <c r="WFV406" s="392"/>
      <c r="WFW406" s="392"/>
      <c r="WFX406" s="392"/>
      <c r="WFY406" s="392"/>
      <c r="WFZ406" s="392"/>
      <c r="WGA406" s="392"/>
      <c r="WGB406" s="392"/>
      <c r="WGC406" s="392"/>
      <c r="WGD406" s="392"/>
      <c r="WGE406" s="392"/>
      <c r="WGF406" s="392"/>
      <c r="WGG406" s="392"/>
      <c r="WGH406" s="392"/>
      <c r="WGI406" s="392"/>
      <c r="WGJ406" s="392"/>
      <c r="WGK406" s="392"/>
      <c r="WGL406" s="392"/>
      <c r="WGM406" s="392"/>
      <c r="WGN406" s="392"/>
      <c r="WGO406" s="392"/>
      <c r="WGP406" s="392"/>
      <c r="WGQ406" s="392"/>
      <c r="WGR406" s="392"/>
      <c r="WGS406" s="392"/>
      <c r="WGT406" s="392"/>
      <c r="WGU406" s="392"/>
      <c r="WGV406" s="392"/>
      <c r="WGW406" s="392"/>
      <c r="WGX406" s="392"/>
      <c r="WGY406" s="392"/>
      <c r="WGZ406" s="392"/>
      <c r="WHA406" s="392"/>
      <c r="WHB406" s="392"/>
      <c r="WHC406" s="392"/>
      <c r="WHD406" s="392"/>
      <c r="WHE406" s="392"/>
      <c r="WHF406" s="392"/>
      <c r="WHG406" s="392"/>
      <c r="WHH406" s="392"/>
      <c r="WHI406" s="392"/>
      <c r="WHJ406" s="392"/>
      <c r="WHK406" s="392"/>
      <c r="WHL406" s="392"/>
      <c r="WHM406" s="392"/>
      <c r="WHN406" s="392"/>
      <c r="WHO406" s="392"/>
      <c r="WHP406" s="392"/>
      <c r="WHQ406" s="392"/>
      <c r="WHR406" s="392"/>
      <c r="WHS406" s="392"/>
      <c r="WHT406" s="392"/>
      <c r="WHU406" s="392"/>
      <c r="WHV406" s="392"/>
      <c r="WHW406" s="392"/>
      <c r="WHX406" s="392"/>
      <c r="WHY406" s="392"/>
      <c r="WHZ406" s="392"/>
      <c r="WIA406" s="392"/>
      <c r="WIB406" s="392"/>
      <c r="WIC406" s="392"/>
      <c r="WID406" s="392"/>
      <c r="WIE406" s="392"/>
      <c r="WIF406" s="392"/>
      <c r="WIG406" s="392"/>
      <c r="WIH406" s="392"/>
      <c r="WII406" s="392"/>
      <c r="WIJ406" s="392"/>
      <c r="WIK406" s="392"/>
      <c r="WIL406" s="392"/>
      <c r="WIM406" s="392"/>
      <c r="WIN406" s="392"/>
      <c r="WIO406" s="392"/>
      <c r="WIP406" s="392"/>
      <c r="WIQ406" s="392"/>
      <c r="WIR406" s="392"/>
      <c r="WIS406" s="392"/>
      <c r="WIT406" s="392"/>
      <c r="WIU406" s="392"/>
      <c r="WIV406" s="392"/>
      <c r="WIW406" s="392"/>
      <c r="WIX406" s="392"/>
      <c r="WIY406" s="392"/>
      <c r="WIZ406" s="392"/>
      <c r="WJA406" s="392"/>
      <c r="WJB406" s="392"/>
      <c r="WJC406" s="392"/>
      <c r="WJD406" s="392"/>
      <c r="WJE406" s="392"/>
      <c r="WJF406" s="392"/>
      <c r="WJG406" s="392"/>
      <c r="WJH406" s="392"/>
      <c r="WJI406" s="392"/>
      <c r="WJJ406" s="392"/>
      <c r="WJK406" s="392"/>
      <c r="WJL406" s="392"/>
      <c r="WJM406" s="392"/>
      <c r="WJN406" s="392"/>
      <c r="WJO406" s="392"/>
      <c r="WJP406" s="392"/>
      <c r="WJQ406" s="392"/>
      <c r="WJR406" s="392"/>
      <c r="WJS406" s="392"/>
      <c r="WJT406" s="392"/>
      <c r="WJU406" s="392"/>
      <c r="WJV406" s="392"/>
      <c r="WJW406" s="392"/>
      <c r="WJX406" s="392"/>
      <c r="WJY406" s="392"/>
      <c r="WJZ406" s="392"/>
      <c r="WKA406" s="392"/>
      <c r="WKB406" s="392"/>
      <c r="WKC406" s="392"/>
      <c r="WKD406" s="392"/>
      <c r="WKE406" s="392"/>
      <c r="WKF406" s="392"/>
      <c r="WKG406" s="392"/>
      <c r="WKH406" s="392"/>
      <c r="WKI406" s="392"/>
      <c r="WKJ406" s="392"/>
      <c r="WKK406" s="392"/>
      <c r="WKL406" s="392"/>
      <c r="WKM406" s="392"/>
      <c r="WKN406" s="392"/>
      <c r="WKO406" s="392"/>
      <c r="WKP406" s="392"/>
      <c r="WKQ406" s="392"/>
      <c r="WKR406" s="392"/>
      <c r="WKS406" s="392"/>
      <c r="WKT406" s="392"/>
      <c r="WKU406" s="392"/>
      <c r="WKV406" s="392"/>
      <c r="WKW406" s="392"/>
      <c r="WKX406" s="392"/>
      <c r="WKY406" s="392"/>
      <c r="WKZ406" s="392"/>
      <c r="WLA406" s="392"/>
      <c r="WLB406" s="392"/>
      <c r="WLC406" s="392"/>
      <c r="WLD406" s="392"/>
      <c r="WLE406" s="392"/>
      <c r="WLF406" s="392"/>
      <c r="WLG406" s="392"/>
      <c r="WLH406" s="392"/>
      <c r="WLI406" s="392"/>
      <c r="WLJ406" s="392"/>
      <c r="WLK406" s="392"/>
      <c r="WLL406" s="392"/>
      <c r="WLM406" s="392"/>
      <c r="WLN406" s="392"/>
      <c r="WLO406" s="392"/>
      <c r="WLP406" s="392"/>
      <c r="WLQ406" s="392"/>
      <c r="WLR406" s="392"/>
      <c r="WLS406" s="392"/>
      <c r="WLT406" s="392"/>
      <c r="WLU406" s="392"/>
      <c r="WLV406" s="392"/>
      <c r="WLW406" s="392"/>
      <c r="WLX406" s="392"/>
      <c r="WLY406" s="392"/>
      <c r="WLZ406" s="392"/>
      <c r="WMA406" s="392"/>
      <c r="WMB406" s="392"/>
      <c r="WMC406" s="392"/>
      <c r="WMD406" s="392"/>
      <c r="WME406" s="392"/>
      <c r="WMF406" s="392"/>
      <c r="WMG406" s="392"/>
      <c r="WMH406" s="392"/>
      <c r="WMI406" s="392"/>
      <c r="WMJ406" s="392"/>
      <c r="WMK406" s="392"/>
      <c r="WML406" s="392"/>
      <c r="WMM406" s="392"/>
      <c r="WMN406" s="392"/>
      <c r="WMO406" s="392"/>
      <c r="WMP406" s="392"/>
      <c r="WMQ406" s="392"/>
      <c r="WMR406" s="392"/>
      <c r="WMS406" s="392"/>
      <c r="WMT406" s="392"/>
      <c r="WMU406" s="392"/>
      <c r="WMV406" s="392"/>
      <c r="WMW406" s="392"/>
      <c r="WMX406" s="392"/>
      <c r="WMY406" s="392"/>
      <c r="WMZ406" s="392"/>
      <c r="WNA406" s="392"/>
      <c r="WNB406" s="392"/>
      <c r="WNC406" s="392"/>
      <c r="WND406" s="392"/>
      <c r="WNE406" s="392"/>
      <c r="WNF406" s="392"/>
      <c r="WNG406" s="392"/>
      <c r="WNH406" s="392"/>
      <c r="WNI406" s="392"/>
      <c r="WNJ406" s="392"/>
      <c r="WNK406" s="392"/>
      <c r="WNL406" s="392"/>
      <c r="WNM406" s="392"/>
      <c r="WNN406" s="392"/>
      <c r="WNO406" s="392"/>
      <c r="WNP406" s="392"/>
      <c r="WNQ406" s="392"/>
      <c r="WNR406" s="392"/>
      <c r="WNS406" s="392"/>
      <c r="WNT406" s="392"/>
      <c r="WNU406" s="392"/>
      <c r="WNV406" s="392"/>
      <c r="WNW406" s="392"/>
      <c r="WNX406" s="392"/>
      <c r="WNY406" s="392"/>
      <c r="WNZ406" s="392"/>
      <c r="WOA406" s="392"/>
      <c r="WOB406" s="392"/>
      <c r="WOC406" s="392"/>
      <c r="WOD406" s="392"/>
      <c r="WOE406" s="392"/>
      <c r="WOF406" s="392"/>
      <c r="WOG406" s="392"/>
      <c r="WOH406" s="392"/>
      <c r="WOI406" s="392"/>
      <c r="WOJ406" s="392"/>
      <c r="WOK406" s="392"/>
      <c r="WOL406" s="392"/>
      <c r="WOM406" s="392"/>
      <c r="WON406" s="392"/>
      <c r="WOO406" s="392"/>
      <c r="WOP406" s="392"/>
      <c r="WOQ406" s="392"/>
      <c r="WOR406" s="392"/>
      <c r="WOS406" s="392"/>
      <c r="WOT406" s="392"/>
      <c r="WOU406" s="392"/>
      <c r="WOV406" s="392"/>
      <c r="WOW406" s="392"/>
      <c r="WOX406" s="392"/>
      <c r="WOY406" s="392"/>
      <c r="WOZ406" s="392"/>
      <c r="WPA406" s="392"/>
      <c r="WPB406" s="392"/>
      <c r="WPC406" s="392"/>
      <c r="WPD406" s="392"/>
      <c r="WPE406" s="392"/>
      <c r="WPF406" s="392"/>
      <c r="WPG406" s="392"/>
      <c r="WPH406" s="392"/>
      <c r="WPI406" s="392"/>
      <c r="WPJ406" s="392"/>
      <c r="WPK406" s="392"/>
      <c r="WPL406" s="392"/>
      <c r="WPM406" s="392"/>
      <c r="WPN406" s="392"/>
      <c r="WPO406" s="392"/>
      <c r="WPP406" s="392"/>
      <c r="WPQ406" s="392"/>
      <c r="WPR406" s="392"/>
      <c r="WPS406" s="392"/>
      <c r="WPT406" s="392"/>
      <c r="WPU406" s="392"/>
      <c r="WPV406" s="392"/>
      <c r="WPW406" s="392"/>
      <c r="WPX406" s="392"/>
      <c r="WPY406" s="392"/>
      <c r="WPZ406" s="392"/>
      <c r="WQA406" s="392"/>
      <c r="WQB406" s="392"/>
      <c r="WQC406" s="392"/>
      <c r="WQD406" s="392"/>
      <c r="WQE406" s="392"/>
      <c r="WQF406" s="392"/>
      <c r="WQG406" s="392"/>
      <c r="WQH406" s="392"/>
      <c r="WQI406" s="392"/>
      <c r="WQJ406" s="392"/>
      <c r="WQK406" s="392"/>
      <c r="WQL406" s="392"/>
      <c r="WQM406" s="392"/>
      <c r="WQN406" s="392"/>
      <c r="WQO406" s="392"/>
      <c r="WQP406" s="392"/>
      <c r="WQQ406" s="392"/>
      <c r="WQR406" s="392"/>
      <c r="WQS406" s="392"/>
      <c r="WQT406" s="392"/>
      <c r="WQU406" s="392"/>
      <c r="WQV406" s="392"/>
      <c r="WQW406" s="392"/>
      <c r="WQX406" s="392"/>
      <c r="WQY406" s="392"/>
      <c r="WQZ406" s="392"/>
      <c r="WRA406" s="392"/>
      <c r="WRB406" s="392"/>
      <c r="WRC406" s="392"/>
      <c r="WRD406" s="392"/>
      <c r="WRE406" s="392"/>
      <c r="WRF406" s="392"/>
      <c r="WRG406" s="392"/>
      <c r="WRH406" s="392"/>
      <c r="WRI406" s="392"/>
      <c r="WRJ406" s="392"/>
      <c r="WRK406" s="392"/>
      <c r="WRL406" s="392"/>
      <c r="WRM406" s="392"/>
      <c r="WRN406" s="392"/>
      <c r="WRO406" s="392"/>
      <c r="WRP406" s="392"/>
      <c r="WRQ406" s="392"/>
      <c r="WRR406" s="392"/>
      <c r="WRS406" s="392"/>
      <c r="WRT406" s="392"/>
      <c r="WRU406" s="392"/>
      <c r="WRV406" s="392"/>
      <c r="WRW406" s="392"/>
      <c r="WRX406" s="392"/>
      <c r="WRY406" s="392"/>
      <c r="WRZ406" s="392"/>
      <c r="WSA406" s="392"/>
      <c r="WSB406" s="392"/>
      <c r="WSC406" s="392"/>
      <c r="WSD406" s="392"/>
      <c r="WSE406" s="392"/>
      <c r="WSF406" s="392"/>
      <c r="WSG406" s="392"/>
      <c r="WSH406" s="392"/>
      <c r="WSI406" s="392"/>
      <c r="WSJ406" s="392"/>
      <c r="WSK406" s="392"/>
      <c r="WSL406" s="392"/>
      <c r="WSM406" s="392"/>
      <c r="WSN406" s="392"/>
      <c r="WSO406" s="392"/>
      <c r="WSP406" s="392"/>
      <c r="WSQ406" s="392"/>
      <c r="WSR406" s="392"/>
      <c r="WSS406" s="392"/>
      <c r="WST406" s="392"/>
      <c r="WSU406" s="392"/>
      <c r="WSV406" s="392"/>
      <c r="WSW406" s="392"/>
      <c r="WSX406" s="392"/>
      <c r="WSY406" s="392"/>
      <c r="WSZ406" s="392"/>
      <c r="WTA406" s="392"/>
      <c r="WTB406" s="392"/>
      <c r="WTC406" s="392"/>
      <c r="WTD406" s="392"/>
      <c r="WTE406" s="392"/>
      <c r="WTF406" s="392"/>
      <c r="WTG406" s="392"/>
      <c r="WTH406" s="392"/>
      <c r="WTI406" s="392"/>
      <c r="WTJ406" s="392"/>
      <c r="WTK406" s="392"/>
      <c r="WTL406" s="392"/>
      <c r="WTM406" s="392"/>
      <c r="WTN406" s="392"/>
      <c r="WTO406" s="392"/>
      <c r="WTP406" s="392"/>
      <c r="WTQ406" s="392"/>
      <c r="WTR406" s="392"/>
      <c r="WTS406" s="392"/>
      <c r="WTT406" s="392"/>
      <c r="WTU406" s="392"/>
      <c r="WTV406" s="392"/>
      <c r="WTW406" s="392"/>
      <c r="WTX406" s="392"/>
      <c r="WTY406" s="392"/>
      <c r="WTZ406" s="392"/>
      <c r="WUA406" s="392"/>
      <c r="WUB406" s="392"/>
      <c r="WUC406" s="392"/>
      <c r="WUD406" s="392"/>
      <c r="WUE406" s="392"/>
      <c r="WUF406" s="392"/>
      <c r="WUG406" s="392"/>
      <c r="WUH406" s="392"/>
      <c r="WUI406" s="392"/>
      <c r="WUJ406" s="392"/>
      <c r="WUK406" s="392"/>
      <c r="WUL406" s="392"/>
      <c r="WUM406" s="392"/>
      <c r="WUN406" s="392"/>
      <c r="WUO406" s="392"/>
      <c r="WUP406" s="392"/>
      <c r="WUQ406" s="392"/>
      <c r="WUR406" s="392"/>
      <c r="WUS406" s="392"/>
      <c r="WUT406" s="392"/>
      <c r="WUU406" s="392"/>
      <c r="WUV406" s="392"/>
      <c r="WUW406" s="392"/>
      <c r="WUX406" s="392"/>
      <c r="WUY406" s="392"/>
      <c r="WUZ406" s="392"/>
      <c r="WVA406" s="392"/>
      <c r="WVB406" s="392"/>
      <c r="WVC406" s="392"/>
      <c r="WVD406" s="392"/>
      <c r="WVE406" s="392"/>
      <c r="WVF406" s="392"/>
      <c r="WVG406" s="392"/>
      <c r="WVH406" s="392"/>
      <c r="WVI406" s="392"/>
      <c r="WVJ406" s="392"/>
      <c r="WVK406" s="392"/>
      <c r="WVL406" s="392"/>
      <c r="WVM406" s="392"/>
      <c r="WVN406" s="392"/>
    </row>
    <row r="407" spans="1:16134" s="397" customFormat="1" ht="21" customHeight="1" x14ac:dyDescent="0.25">
      <c r="A407" s="525" t="s">
        <v>291</v>
      </c>
      <c r="B407" s="523" t="s">
        <v>1418</v>
      </c>
      <c r="C407" s="523" t="s">
        <v>292</v>
      </c>
      <c r="D407" s="523" t="s">
        <v>293</v>
      </c>
      <c r="E407" s="390">
        <v>46158</v>
      </c>
      <c r="F407" s="523" t="s">
        <v>1318</v>
      </c>
      <c r="IW407" s="392"/>
      <c r="IX407" s="392"/>
      <c r="IY407" s="392"/>
      <c r="IZ407" s="392"/>
      <c r="JA407" s="392"/>
      <c r="JB407" s="392"/>
      <c r="JC407" s="392"/>
      <c r="JD407" s="392"/>
      <c r="JE407" s="392"/>
      <c r="JF407" s="392"/>
      <c r="JG407" s="392"/>
      <c r="JH407" s="392"/>
      <c r="JI407" s="392"/>
      <c r="JJ407" s="392"/>
      <c r="JK407" s="392"/>
      <c r="JL407" s="392"/>
      <c r="JM407" s="392"/>
      <c r="JN407" s="392"/>
      <c r="JO407" s="392"/>
      <c r="JP407" s="392"/>
      <c r="JQ407" s="392"/>
      <c r="JR407" s="392"/>
      <c r="JS407" s="392"/>
      <c r="JT407" s="392"/>
      <c r="JU407" s="392"/>
      <c r="JV407" s="392"/>
      <c r="JW407" s="392"/>
      <c r="JX407" s="392"/>
      <c r="JY407" s="392"/>
      <c r="JZ407" s="392"/>
      <c r="KA407" s="392"/>
      <c r="KB407" s="392"/>
      <c r="KC407" s="392"/>
      <c r="KD407" s="392"/>
      <c r="KE407" s="392"/>
      <c r="KF407" s="392"/>
      <c r="KG407" s="392"/>
      <c r="KH407" s="392"/>
      <c r="KI407" s="392"/>
      <c r="KJ407" s="392"/>
      <c r="KK407" s="392"/>
      <c r="KL407" s="392"/>
      <c r="KM407" s="392"/>
      <c r="KN407" s="392"/>
      <c r="KO407" s="392"/>
      <c r="KP407" s="392"/>
      <c r="KQ407" s="392"/>
      <c r="KR407" s="392"/>
      <c r="KS407" s="392"/>
      <c r="KT407" s="392"/>
      <c r="KU407" s="392"/>
      <c r="KV407" s="392"/>
      <c r="KW407" s="392"/>
      <c r="KX407" s="392"/>
      <c r="KY407" s="392"/>
      <c r="KZ407" s="392"/>
      <c r="LA407" s="392"/>
      <c r="LB407" s="392"/>
      <c r="LC407" s="392"/>
      <c r="LD407" s="392"/>
      <c r="LE407" s="392"/>
      <c r="LF407" s="392"/>
      <c r="LG407" s="392"/>
      <c r="LH407" s="392"/>
      <c r="LI407" s="392"/>
      <c r="LJ407" s="392"/>
      <c r="LK407" s="392"/>
      <c r="LL407" s="392"/>
      <c r="LM407" s="392"/>
      <c r="LN407" s="392"/>
      <c r="LO407" s="392"/>
      <c r="LP407" s="392"/>
      <c r="LQ407" s="392"/>
      <c r="LR407" s="392"/>
      <c r="LS407" s="392"/>
      <c r="LT407" s="392"/>
      <c r="LU407" s="392"/>
      <c r="LV407" s="392"/>
      <c r="LW407" s="392"/>
      <c r="LX407" s="392"/>
      <c r="LY407" s="392"/>
      <c r="LZ407" s="392"/>
      <c r="MA407" s="392"/>
      <c r="MB407" s="392"/>
      <c r="MC407" s="392"/>
      <c r="MD407" s="392"/>
      <c r="ME407" s="392"/>
      <c r="MF407" s="392"/>
      <c r="MG407" s="392"/>
      <c r="MH407" s="392"/>
      <c r="MI407" s="392"/>
      <c r="MJ407" s="392"/>
      <c r="MK407" s="392"/>
      <c r="ML407" s="392"/>
      <c r="MM407" s="392"/>
      <c r="MN407" s="392"/>
      <c r="MO407" s="392"/>
      <c r="MP407" s="392"/>
      <c r="MQ407" s="392"/>
      <c r="MR407" s="392"/>
      <c r="MS407" s="392"/>
      <c r="MT407" s="392"/>
      <c r="MU407" s="392"/>
      <c r="MV407" s="392"/>
      <c r="MW407" s="392"/>
      <c r="MX407" s="392"/>
      <c r="MY407" s="392"/>
      <c r="MZ407" s="392"/>
      <c r="NA407" s="392"/>
      <c r="NB407" s="392"/>
      <c r="NC407" s="392"/>
      <c r="ND407" s="392"/>
      <c r="NE407" s="392"/>
      <c r="NF407" s="392"/>
      <c r="NG407" s="392"/>
      <c r="NH407" s="392"/>
      <c r="NI407" s="392"/>
      <c r="NJ407" s="392"/>
      <c r="NK407" s="392"/>
      <c r="NL407" s="392"/>
      <c r="NM407" s="392"/>
      <c r="NN407" s="392"/>
      <c r="NO407" s="392"/>
      <c r="NP407" s="392"/>
      <c r="NQ407" s="392"/>
      <c r="NR407" s="392"/>
      <c r="NS407" s="392"/>
      <c r="NT407" s="392"/>
      <c r="NU407" s="392"/>
      <c r="NV407" s="392"/>
      <c r="NW407" s="392"/>
      <c r="NX407" s="392"/>
      <c r="NY407" s="392"/>
      <c r="NZ407" s="392"/>
      <c r="OA407" s="392"/>
      <c r="OB407" s="392"/>
      <c r="OC407" s="392"/>
      <c r="OD407" s="392"/>
      <c r="OE407" s="392"/>
      <c r="OF407" s="392"/>
      <c r="OG407" s="392"/>
      <c r="OH407" s="392"/>
      <c r="OI407" s="392"/>
      <c r="OJ407" s="392"/>
      <c r="OK407" s="392"/>
      <c r="OL407" s="392"/>
      <c r="OM407" s="392"/>
      <c r="ON407" s="392"/>
      <c r="OO407" s="392"/>
      <c r="OP407" s="392"/>
      <c r="OQ407" s="392"/>
      <c r="OR407" s="392"/>
      <c r="OS407" s="392"/>
      <c r="OT407" s="392"/>
      <c r="OU407" s="392"/>
      <c r="OV407" s="392"/>
      <c r="OW407" s="392"/>
      <c r="OX407" s="392"/>
      <c r="OY407" s="392"/>
      <c r="OZ407" s="392"/>
      <c r="PA407" s="392"/>
      <c r="PB407" s="392"/>
      <c r="PC407" s="392"/>
      <c r="PD407" s="392"/>
      <c r="PE407" s="392"/>
      <c r="PF407" s="392"/>
      <c r="PG407" s="392"/>
      <c r="PH407" s="392"/>
      <c r="PI407" s="392"/>
      <c r="PJ407" s="392"/>
      <c r="PK407" s="392"/>
      <c r="PL407" s="392"/>
      <c r="PM407" s="392"/>
      <c r="PN407" s="392"/>
      <c r="PO407" s="392"/>
      <c r="PP407" s="392"/>
      <c r="PQ407" s="392"/>
      <c r="PR407" s="392"/>
      <c r="PS407" s="392"/>
      <c r="PT407" s="392"/>
      <c r="PU407" s="392"/>
      <c r="PV407" s="392"/>
      <c r="PW407" s="392"/>
      <c r="PX407" s="392"/>
      <c r="PY407" s="392"/>
      <c r="PZ407" s="392"/>
      <c r="QA407" s="392"/>
      <c r="QB407" s="392"/>
      <c r="QC407" s="392"/>
      <c r="QD407" s="392"/>
      <c r="QE407" s="392"/>
      <c r="QF407" s="392"/>
      <c r="QG407" s="392"/>
      <c r="QH407" s="392"/>
      <c r="QI407" s="392"/>
      <c r="QJ407" s="392"/>
      <c r="QK407" s="392"/>
      <c r="QL407" s="392"/>
      <c r="QM407" s="392"/>
      <c r="QN407" s="392"/>
      <c r="QO407" s="392"/>
      <c r="QP407" s="392"/>
      <c r="QQ407" s="392"/>
      <c r="QR407" s="392"/>
      <c r="QS407" s="392"/>
      <c r="QT407" s="392"/>
      <c r="QU407" s="392"/>
      <c r="QV407" s="392"/>
      <c r="QW407" s="392"/>
      <c r="QX407" s="392"/>
      <c r="QY407" s="392"/>
      <c r="QZ407" s="392"/>
      <c r="RA407" s="392"/>
      <c r="RB407" s="392"/>
      <c r="RC407" s="392"/>
      <c r="RD407" s="392"/>
      <c r="RE407" s="392"/>
      <c r="RF407" s="392"/>
      <c r="RG407" s="392"/>
      <c r="RH407" s="392"/>
      <c r="RI407" s="392"/>
      <c r="RJ407" s="392"/>
      <c r="RK407" s="392"/>
      <c r="RL407" s="392"/>
      <c r="RM407" s="392"/>
      <c r="RN407" s="392"/>
      <c r="RO407" s="392"/>
      <c r="RP407" s="392"/>
      <c r="RQ407" s="392"/>
      <c r="RR407" s="392"/>
      <c r="RS407" s="392"/>
      <c r="RT407" s="392"/>
      <c r="RU407" s="392"/>
      <c r="RV407" s="392"/>
      <c r="RW407" s="392"/>
      <c r="RX407" s="392"/>
      <c r="RY407" s="392"/>
      <c r="RZ407" s="392"/>
      <c r="SA407" s="392"/>
      <c r="SB407" s="392"/>
      <c r="SC407" s="392"/>
      <c r="SD407" s="392"/>
      <c r="SE407" s="392"/>
      <c r="SF407" s="392"/>
      <c r="SG407" s="392"/>
      <c r="SH407" s="392"/>
      <c r="SI407" s="392"/>
      <c r="SJ407" s="392"/>
      <c r="SK407" s="392"/>
      <c r="SL407" s="392"/>
      <c r="SM407" s="392"/>
      <c r="SN407" s="392"/>
      <c r="SO407" s="392"/>
      <c r="SP407" s="392"/>
      <c r="SQ407" s="392"/>
      <c r="SR407" s="392"/>
      <c r="SS407" s="392"/>
      <c r="ST407" s="392"/>
      <c r="SU407" s="392"/>
      <c r="SV407" s="392"/>
      <c r="SW407" s="392"/>
      <c r="SX407" s="392"/>
      <c r="SY407" s="392"/>
      <c r="SZ407" s="392"/>
      <c r="TA407" s="392"/>
      <c r="TB407" s="392"/>
      <c r="TC407" s="392"/>
      <c r="TD407" s="392"/>
      <c r="TE407" s="392"/>
      <c r="TF407" s="392"/>
      <c r="TG407" s="392"/>
      <c r="TH407" s="392"/>
      <c r="TI407" s="392"/>
      <c r="TJ407" s="392"/>
      <c r="TK407" s="392"/>
      <c r="TL407" s="392"/>
      <c r="TM407" s="392"/>
      <c r="TN407" s="392"/>
      <c r="TO407" s="392"/>
      <c r="TP407" s="392"/>
      <c r="TQ407" s="392"/>
      <c r="TR407" s="392"/>
      <c r="TS407" s="392"/>
      <c r="TT407" s="392"/>
      <c r="TU407" s="392"/>
      <c r="TV407" s="392"/>
      <c r="TW407" s="392"/>
      <c r="TX407" s="392"/>
      <c r="TY407" s="392"/>
      <c r="TZ407" s="392"/>
      <c r="UA407" s="392"/>
      <c r="UB407" s="392"/>
      <c r="UC407" s="392"/>
      <c r="UD407" s="392"/>
      <c r="UE407" s="392"/>
      <c r="UF407" s="392"/>
      <c r="UG407" s="392"/>
      <c r="UH407" s="392"/>
      <c r="UI407" s="392"/>
      <c r="UJ407" s="392"/>
      <c r="UK407" s="392"/>
      <c r="UL407" s="392"/>
      <c r="UM407" s="392"/>
      <c r="UN407" s="392"/>
      <c r="UO407" s="392"/>
      <c r="UP407" s="392"/>
      <c r="UQ407" s="392"/>
      <c r="UR407" s="392"/>
      <c r="US407" s="392"/>
      <c r="UT407" s="392"/>
      <c r="UU407" s="392"/>
      <c r="UV407" s="392"/>
      <c r="UW407" s="392"/>
      <c r="UX407" s="392"/>
      <c r="UY407" s="392"/>
      <c r="UZ407" s="392"/>
      <c r="VA407" s="392"/>
      <c r="VB407" s="392"/>
      <c r="VC407" s="392"/>
      <c r="VD407" s="392"/>
      <c r="VE407" s="392"/>
      <c r="VF407" s="392"/>
      <c r="VG407" s="392"/>
      <c r="VH407" s="392"/>
      <c r="VI407" s="392"/>
      <c r="VJ407" s="392"/>
      <c r="VK407" s="392"/>
      <c r="VL407" s="392"/>
      <c r="VM407" s="392"/>
      <c r="VN407" s="392"/>
      <c r="VO407" s="392"/>
      <c r="VP407" s="392"/>
      <c r="VQ407" s="392"/>
      <c r="VR407" s="392"/>
      <c r="VS407" s="392"/>
      <c r="VT407" s="392"/>
      <c r="VU407" s="392"/>
      <c r="VV407" s="392"/>
      <c r="VW407" s="392"/>
      <c r="VX407" s="392"/>
      <c r="VY407" s="392"/>
      <c r="VZ407" s="392"/>
      <c r="WA407" s="392"/>
      <c r="WB407" s="392"/>
      <c r="WC407" s="392"/>
      <c r="WD407" s="392"/>
      <c r="WE407" s="392"/>
      <c r="WF407" s="392"/>
      <c r="WG407" s="392"/>
      <c r="WH407" s="392"/>
      <c r="WI407" s="392"/>
      <c r="WJ407" s="392"/>
      <c r="WK407" s="392"/>
      <c r="WL407" s="392"/>
      <c r="WM407" s="392"/>
      <c r="WN407" s="392"/>
      <c r="WO407" s="392"/>
      <c r="WP407" s="392"/>
      <c r="WQ407" s="392"/>
      <c r="WR407" s="392"/>
      <c r="WS407" s="392"/>
      <c r="WT407" s="392"/>
      <c r="WU407" s="392"/>
      <c r="WV407" s="392"/>
      <c r="WW407" s="392"/>
      <c r="WX407" s="392"/>
      <c r="WY407" s="392"/>
      <c r="WZ407" s="392"/>
      <c r="XA407" s="392"/>
      <c r="XB407" s="392"/>
      <c r="XC407" s="392"/>
      <c r="XD407" s="392"/>
      <c r="XE407" s="392"/>
      <c r="XF407" s="392"/>
      <c r="XG407" s="392"/>
      <c r="XH407" s="392"/>
      <c r="XI407" s="392"/>
      <c r="XJ407" s="392"/>
      <c r="XK407" s="392"/>
      <c r="XL407" s="392"/>
      <c r="XM407" s="392"/>
      <c r="XN407" s="392"/>
      <c r="XO407" s="392"/>
      <c r="XP407" s="392"/>
      <c r="XQ407" s="392"/>
      <c r="XR407" s="392"/>
      <c r="XS407" s="392"/>
      <c r="XT407" s="392"/>
      <c r="XU407" s="392"/>
      <c r="XV407" s="392"/>
      <c r="XW407" s="392"/>
      <c r="XX407" s="392"/>
      <c r="XY407" s="392"/>
      <c r="XZ407" s="392"/>
      <c r="YA407" s="392"/>
      <c r="YB407" s="392"/>
      <c r="YC407" s="392"/>
      <c r="YD407" s="392"/>
      <c r="YE407" s="392"/>
      <c r="YF407" s="392"/>
      <c r="YG407" s="392"/>
      <c r="YH407" s="392"/>
      <c r="YI407" s="392"/>
      <c r="YJ407" s="392"/>
      <c r="YK407" s="392"/>
      <c r="YL407" s="392"/>
      <c r="YM407" s="392"/>
      <c r="YN407" s="392"/>
      <c r="YO407" s="392"/>
      <c r="YP407" s="392"/>
      <c r="YQ407" s="392"/>
      <c r="YR407" s="392"/>
      <c r="YS407" s="392"/>
      <c r="YT407" s="392"/>
      <c r="YU407" s="392"/>
      <c r="YV407" s="392"/>
      <c r="YW407" s="392"/>
      <c r="YX407" s="392"/>
      <c r="YY407" s="392"/>
      <c r="YZ407" s="392"/>
      <c r="ZA407" s="392"/>
      <c r="ZB407" s="392"/>
      <c r="ZC407" s="392"/>
      <c r="ZD407" s="392"/>
      <c r="ZE407" s="392"/>
      <c r="ZF407" s="392"/>
      <c r="ZG407" s="392"/>
      <c r="ZH407" s="392"/>
      <c r="ZI407" s="392"/>
      <c r="ZJ407" s="392"/>
      <c r="ZK407" s="392"/>
      <c r="ZL407" s="392"/>
      <c r="ZM407" s="392"/>
      <c r="ZN407" s="392"/>
      <c r="ZO407" s="392"/>
      <c r="ZP407" s="392"/>
      <c r="ZQ407" s="392"/>
      <c r="ZR407" s="392"/>
      <c r="ZS407" s="392"/>
      <c r="ZT407" s="392"/>
      <c r="ZU407" s="392"/>
      <c r="ZV407" s="392"/>
      <c r="ZW407" s="392"/>
      <c r="ZX407" s="392"/>
      <c r="ZY407" s="392"/>
      <c r="ZZ407" s="392"/>
      <c r="AAA407" s="392"/>
      <c r="AAB407" s="392"/>
      <c r="AAC407" s="392"/>
      <c r="AAD407" s="392"/>
      <c r="AAE407" s="392"/>
      <c r="AAF407" s="392"/>
      <c r="AAG407" s="392"/>
      <c r="AAH407" s="392"/>
      <c r="AAI407" s="392"/>
      <c r="AAJ407" s="392"/>
      <c r="AAK407" s="392"/>
      <c r="AAL407" s="392"/>
      <c r="AAM407" s="392"/>
      <c r="AAN407" s="392"/>
      <c r="AAO407" s="392"/>
      <c r="AAP407" s="392"/>
      <c r="AAQ407" s="392"/>
      <c r="AAR407" s="392"/>
      <c r="AAS407" s="392"/>
      <c r="AAT407" s="392"/>
      <c r="AAU407" s="392"/>
      <c r="AAV407" s="392"/>
      <c r="AAW407" s="392"/>
      <c r="AAX407" s="392"/>
      <c r="AAY407" s="392"/>
      <c r="AAZ407" s="392"/>
      <c r="ABA407" s="392"/>
      <c r="ABB407" s="392"/>
      <c r="ABC407" s="392"/>
      <c r="ABD407" s="392"/>
      <c r="ABE407" s="392"/>
      <c r="ABF407" s="392"/>
      <c r="ABG407" s="392"/>
      <c r="ABH407" s="392"/>
      <c r="ABI407" s="392"/>
      <c r="ABJ407" s="392"/>
      <c r="ABK407" s="392"/>
      <c r="ABL407" s="392"/>
      <c r="ABM407" s="392"/>
      <c r="ABN407" s="392"/>
      <c r="ABO407" s="392"/>
      <c r="ABP407" s="392"/>
      <c r="ABQ407" s="392"/>
      <c r="ABR407" s="392"/>
      <c r="ABS407" s="392"/>
      <c r="ABT407" s="392"/>
      <c r="ABU407" s="392"/>
      <c r="ABV407" s="392"/>
      <c r="ABW407" s="392"/>
      <c r="ABX407" s="392"/>
      <c r="ABY407" s="392"/>
      <c r="ABZ407" s="392"/>
      <c r="ACA407" s="392"/>
      <c r="ACB407" s="392"/>
      <c r="ACC407" s="392"/>
      <c r="ACD407" s="392"/>
      <c r="ACE407" s="392"/>
      <c r="ACF407" s="392"/>
      <c r="ACG407" s="392"/>
      <c r="ACH407" s="392"/>
      <c r="ACI407" s="392"/>
      <c r="ACJ407" s="392"/>
      <c r="ACK407" s="392"/>
      <c r="ACL407" s="392"/>
      <c r="ACM407" s="392"/>
      <c r="ACN407" s="392"/>
      <c r="ACO407" s="392"/>
      <c r="ACP407" s="392"/>
      <c r="ACQ407" s="392"/>
      <c r="ACR407" s="392"/>
      <c r="ACS407" s="392"/>
      <c r="ACT407" s="392"/>
      <c r="ACU407" s="392"/>
      <c r="ACV407" s="392"/>
      <c r="ACW407" s="392"/>
      <c r="ACX407" s="392"/>
      <c r="ACY407" s="392"/>
      <c r="ACZ407" s="392"/>
      <c r="ADA407" s="392"/>
      <c r="ADB407" s="392"/>
      <c r="ADC407" s="392"/>
      <c r="ADD407" s="392"/>
      <c r="ADE407" s="392"/>
      <c r="ADF407" s="392"/>
      <c r="ADG407" s="392"/>
      <c r="ADH407" s="392"/>
      <c r="ADI407" s="392"/>
      <c r="ADJ407" s="392"/>
      <c r="ADK407" s="392"/>
      <c r="ADL407" s="392"/>
      <c r="ADM407" s="392"/>
      <c r="ADN407" s="392"/>
      <c r="ADO407" s="392"/>
      <c r="ADP407" s="392"/>
      <c r="ADQ407" s="392"/>
      <c r="ADR407" s="392"/>
      <c r="ADS407" s="392"/>
      <c r="ADT407" s="392"/>
      <c r="ADU407" s="392"/>
      <c r="ADV407" s="392"/>
      <c r="ADW407" s="392"/>
      <c r="ADX407" s="392"/>
      <c r="ADY407" s="392"/>
      <c r="ADZ407" s="392"/>
      <c r="AEA407" s="392"/>
      <c r="AEB407" s="392"/>
      <c r="AEC407" s="392"/>
      <c r="AED407" s="392"/>
      <c r="AEE407" s="392"/>
      <c r="AEF407" s="392"/>
      <c r="AEG407" s="392"/>
      <c r="AEH407" s="392"/>
      <c r="AEI407" s="392"/>
      <c r="AEJ407" s="392"/>
      <c r="AEK407" s="392"/>
      <c r="AEL407" s="392"/>
      <c r="AEM407" s="392"/>
      <c r="AEN407" s="392"/>
      <c r="AEO407" s="392"/>
      <c r="AEP407" s="392"/>
      <c r="AEQ407" s="392"/>
      <c r="AER407" s="392"/>
      <c r="AES407" s="392"/>
      <c r="AET407" s="392"/>
      <c r="AEU407" s="392"/>
      <c r="AEV407" s="392"/>
      <c r="AEW407" s="392"/>
      <c r="AEX407" s="392"/>
      <c r="AEY407" s="392"/>
      <c r="AEZ407" s="392"/>
      <c r="AFA407" s="392"/>
      <c r="AFB407" s="392"/>
      <c r="AFC407" s="392"/>
      <c r="AFD407" s="392"/>
      <c r="AFE407" s="392"/>
      <c r="AFF407" s="392"/>
      <c r="AFG407" s="392"/>
      <c r="AFH407" s="392"/>
      <c r="AFI407" s="392"/>
      <c r="AFJ407" s="392"/>
      <c r="AFK407" s="392"/>
      <c r="AFL407" s="392"/>
      <c r="AFM407" s="392"/>
      <c r="AFN407" s="392"/>
      <c r="AFO407" s="392"/>
      <c r="AFP407" s="392"/>
      <c r="AFQ407" s="392"/>
      <c r="AFR407" s="392"/>
      <c r="AFS407" s="392"/>
      <c r="AFT407" s="392"/>
      <c r="AFU407" s="392"/>
      <c r="AFV407" s="392"/>
      <c r="AFW407" s="392"/>
      <c r="AFX407" s="392"/>
      <c r="AFY407" s="392"/>
      <c r="AFZ407" s="392"/>
      <c r="AGA407" s="392"/>
      <c r="AGB407" s="392"/>
      <c r="AGC407" s="392"/>
      <c r="AGD407" s="392"/>
      <c r="AGE407" s="392"/>
      <c r="AGF407" s="392"/>
      <c r="AGG407" s="392"/>
      <c r="AGH407" s="392"/>
      <c r="AGI407" s="392"/>
      <c r="AGJ407" s="392"/>
      <c r="AGK407" s="392"/>
      <c r="AGL407" s="392"/>
      <c r="AGM407" s="392"/>
      <c r="AGN407" s="392"/>
      <c r="AGO407" s="392"/>
      <c r="AGP407" s="392"/>
      <c r="AGQ407" s="392"/>
      <c r="AGR407" s="392"/>
      <c r="AGS407" s="392"/>
      <c r="AGT407" s="392"/>
      <c r="AGU407" s="392"/>
      <c r="AGV407" s="392"/>
      <c r="AGW407" s="392"/>
      <c r="AGX407" s="392"/>
      <c r="AGY407" s="392"/>
      <c r="AGZ407" s="392"/>
      <c r="AHA407" s="392"/>
      <c r="AHB407" s="392"/>
      <c r="AHC407" s="392"/>
      <c r="AHD407" s="392"/>
      <c r="AHE407" s="392"/>
      <c r="AHF407" s="392"/>
      <c r="AHG407" s="392"/>
      <c r="AHH407" s="392"/>
      <c r="AHI407" s="392"/>
      <c r="AHJ407" s="392"/>
      <c r="AHK407" s="392"/>
      <c r="AHL407" s="392"/>
      <c r="AHM407" s="392"/>
      <c r="AHN407" s="392"/>
      <c r="AHO407" s="392"/>
      <c r="AHP407" s="392"/>
      <c r="AHQ407" s="392"/>
      <c r="AHR407" s="392"/>
      <c r="AHS407" s="392"/>
      <c r="AHT407" s="392"/>
      <c r="AHU407" s="392"/>
      <c r="AHV407" s="392"/>
      <c r="AHW407" s="392"/>
      <c r="AHX407" s="392"/>
      <c r="AHY407" s="392"/>
      <c r="AHZ407" s="392"/>
      <c r="AIA407" s="392"/>
      <c r="AIB407" s="392"/>
      <c r="AIC407" s="392"/>
      <c r="AID407" s="392"/>
      <c r="AIE407" s="392"/>
      <c r="AIF407" s="392"/>
      <c r="AIG407" s="392"/>
      <c r="AIH407" s="392"/>
      <c r="AII407" s="392"/>
      <c r="AIJ407" s="392"/>
      <c r="AIK407" s="392"/>
      <c r="AIL407" s="392"/>
      <c r="AIM407" s="392"/>
      <c r="AIN407" s="392"/>
      <c r="AIO407" s="392"/>
      <c r="AIP407" s="392"/>
      <c r="AIQ407" s="392"/>
      <c r="AIR407" s="392"/>
      <c r="AIS407" s="392"/>
      <c r="AIT407" s="392"/>
      <c r="AIU407" s="392"/>
      <c r="AIV407" s="392"/>
      <c r="AIW407" s="392"/>
      <c r="AIX407" s="392"/>
      <c r="AIY407" s="392"/>
      <c r="AIZ407" s="392"/>
      <c r="AJA407" s="392"/>
      <c r="AJB407" s="392"/>
      <c r="AJC407" s="392"/>
      <c r="AJD407" s="392"/>
      <c r="AJE407" s="392"/>
      <c r="AJF407" s="392"/>
      <c r="AJG407" s="392"/>
      <c r="AJH407" s="392"/>
      <c r="AJI407" s="392"/>
      <c r="AJJ407" s="392"/>
      <c r="AJK407" s="392"/>
      <c r="AJL407" s="392"/>
      <c r="AJM407" s="392"/>
      <c r="AJN407" s="392"/>
      <c r="AJO407" s="392"/>
      <c r="AJP407" s="392"/>
      <c r="AJQ407" s="392"/>
      <c r="AJR407" s="392"/>
      <c r="AJS407" s="392"/>
      <c r="AJT407" s="392"/>
      <c r="AJU407" s="392"/>
      <c r="AJV407" s="392"/>
      <c r="AJW407" s="392"/>
      <c r="AJX407" s="392"/>
      <c r="AJY407" s="392"/>
      <c r="AJZ407" s="392"/>
      <c r="AKA407" s="392"/>
      <c r="AKB407" s="392"/>
      <c r="AKC407" s="392"/>
      <c r="AKD407" s="392"/>
      <c r="AKE407" s="392"/>
      <c r="AKF407" s="392"/>
      <c r="AKG407" s="392"/>
      <c r="AKH407" s="392"/>
      <c r="AKI407" s="392"/>
      <c r="AKJ407" s="392"/>
      <c r="AKK407" s="392"/>
      <c r="AKL407" s="392"/>
      <c r="AKM407" s="392"/>
      <c r="AKN407" s="392"/>
      <c r="AKO407" s="392"/>
      <c r="AKP407" s="392"/>
      <c r="AKQ407" s="392"/>
      <c r="AKR407" s="392"/>
      <c r="AKS407" s="392"/>
      <c r="AKT407" s="392"/>
      <c r="AKU407" s="392"/>
      <c r="AKV407" s="392"/>
      <c r="AKW407" s="392"/>
      <c r="AKX407" s="392"/>
      <c r="AKY407" s="392"/>
      <c r="AKZ407" s="392"/>
      <c r="ALA407" s="392"/>
      <c r="ALB407" s="392"/>
      <c r="ALC407" s="392"/>
      <c r="ALD407" s="392"/>
      <c r="ALE407" s="392"/>
      <c r="ALF407" s="392"/>
      <c r="ALG407" s="392"/>
      <c r="ALH407" s="392"/>
      <c r="ALI407" s="392"/>
      <c r="ALJ407" s="392"/>
      <c r="ALK407" s="392"/>
      <c r="ALL407" s="392"/>
      <c r="ALM407" s="392"/>
      <c r="ALN407" s="392"/>
      <c r="ALO407" s="392"/>
      <c r="ALP407" s="392"/>
      <c r="ALQ407" s="392"/>
      <c r="ALR407" s="392"/>
      <c r="ALS407" s="392"/>
      <c r="ALT407" s="392"/>
      <c r="ALU407" s="392"/>
      <c r="ALV407" s="392"/>
      <c r="ALW407" s="392"/>
      <c r="ALX407" s="392"/>
      <c r="ALY407" s="392"/>
      <c r="ALZ407" s="392"/>
      <c r="AMA407" s="392"/>
      <c r="AMB407" s="392"/>
      <c r="AMC407" s="392"/>
      <c r="AMD407" s="392"/>
      <c r="AME407" s="392"/>
      <c r="AMF407" s="392"/>
      <c r="AMG407" s="392"/>
      <c r="AMH407" s="392"/>
      <c r="AMI407" s="392"/>
      <c r="AMJ407" s="392"/>
      <c r="AMK407" s="392"/>
      <c r="AML407" s="392"/>
      <c r="AMM407" s="392"/>
      <c r="AMN407" s="392"/>
      <c r="AMO407" s="392"/>
      <c r="AMP407" s="392"/>
      <c r="AMQ407" s="392"/>
      <c r="AMR407" s="392"/>
      <c r="AMS407" s="392"/>
      <c r="AMT407" s="392"/>
      <c r="AMU407" s="392"/>
      <c r="AMV407" s="392"/>
      <c r="AMW407" s="392"/>
      <c r="AMX407" s="392"/>
      <c r="AMY407" s="392"/>
      <c r="AMZ407" s="392"/>
      <c r="ANA407" s="392"/>
      <c r="ANB407" s="392"/>
      <c r="ANC407" s="392"/>
      <c r="AND407" s="392"/>
      <c r="ANE407" s="392"/>
      <c r="ANF407" s="392"/>
      <c r="ANG407" s="392"/>
      <c r="ANH407" s="392"/>
      <c r="ANI407" s="392"/>
      <c r="ANJ407" s="392"/>
      <c r="ANK407" s="392"/>
      <c r="ANL407" s="392"/>
      <c r="ANM407" s="392"/>
      <c r="ANN407" s="392"/>
      <c r="ANO407" s="392"/>
      <c r="ANP407" s="392"/>
      <c r="ANQ407" s="392"/>
      <c r="ANR407" s="392"/>
      <c r="ANS407" s="392"/>
      <c r="ANT407" s="392"/>
      <c r="ANU407" s="392"/>
      <c r="ANV407" s="392"/>
      <c r="ANW407" s="392"/>
      <c r="ANX407" s="392"/>
      <c r="ANY407" s="392"/>
      <c r="ANZ407" s="392"/>
      <c r="AOA407" s="392"/>
      <c r="AOB407" s="392"/>
      <c r="AOC407" s="392"/>
      <c r="AOD407" s="392"/>
      <c r="AOE407" s="392"/>
      <c r="AOF407" s="392"/>
      <c r="AOG407" s="392"/>
      <c r="AOH407" s="392"/>
      <c r="AOI407" s="392"/>
      <c r="AOJ407" s="392"/>
      <c r="AOK407" s="392"/>
      <c r="AOL407" s="392"/>
      <c r="AOM407" s="392"/>
      <c r="AON407" s="392"/>
      <c r="AOO407" s="392"/>
      <c r="AOP407" s="392"/>
      <c r="AOQ407" s="392"/>
      <c r="AOR407" s="392"/>
      <c r="AOS407" s="392"/>
      <c r="AOT407" s="392"/>
      <c r="AOU407" s="392"/>
      <c r="AOV407" s="392"/>
      <c r="AOW407" s="392"/>
      <c r="AOX407" s="392"/>
      <c r="AOY407" s="392"/>
      <c r="AOZ407" s="392"/>
      <c r="APA407" s="392"/>
      <c r="APB407" s="392"/>
      <c r="APC407" s="392"/>
      <c r="APD407" s="392"/>
      <c r="APE407" s="392"/>
      <c r="APF407" s="392"/>
      <c r="APG407" s="392"/>
      <c r="APH407" s="392"/>
      <c r="API407" s="392"/>
      <c r="APJ407" s="392"/>
      <c r="APK407" s="392"/>
      <c r="APL407" s="392"/>
      <c r="APM407" s="392"/>
      <c r="APN407" s="392"/>
      <c r="APO407" s="392"/>
      <c r="APP407" s="392"/>
      <c r="APQ407" s="392"/>
      <c r="APR407" s="392"/>
      <c r="APS407" s="392"/>
      <c r="APT407" s="392"/>
      <c r="APU407" s="392"/>
      <c r="APV407" s="392"/>
      <c r="APW407" s="392"/>
      <c r="APX407" s="392"/>
      <c r="APY407" s="392"/>
      <c r="APZ407" s="392"/>
      <c r="AQA407" s="392"/>
      <c r="AQB407" s="392"/>
      <c r="AQC407" s="392"/>
      <c r="AQD407" s="392"/>
      <c r="AQE407" s="392"/>
      <c r="AQF407" s="392"/>
      <c r="AQG407" s="392"/>
      <c r="AQH407" s="392"/>
      <c r="AQI407" s="392"/>
      <c r="AQJ407" s="392"/>
      <c r="AQK407" s="392"/>
      <c r="AQL407" s="392"/>
      <c r="AQM407" s="392"/>
      <c r="AQN407" s="392"/>
      <c r="AQO407" s="392"/>
      <c r="AQP407" s="392"/>
      <c r="AQQ407" s="392"/>
      <c r="AQR407" s="392"/>
      <c r="AQS407" s="392"/>
      <c r="AQT407" s="392"/>
      <c r="AQU407" s="392"/>
      <c r="AQV407" s="392"/>
      <c r="AQW407" s="392"/>
      <c r="AQX407" s="392"/>
      <c r="AQY407" s="392"/>
      <c r="AQZ407" s="392"/>
      <c r="ARA407" s="392"/>
      <c r="ARB407" s="392"/>
      <c r="ARC407" s="392"/>
      <c r="ARD407" s="392"/>
      <c r="ARE407" s="392"/>
      <c r="ARF407" s="392"/>
      <c r="ARG407" s="392"/>
      <c r="ARH407" s="392"/>
      <c r="ARI407" s="392"/>
      <c r="ARJ407" s="392"/>
      <c r="ARK407" s="392"/>
      <c r="ARL407" s="392"/>
      <c r="ARM407" s="392"/>
      <c r="ARN407" s="392"/>
      <c r="ARO407" s="392"/>
      <c r="ARP407" s="392"/>
      <c r="ARQ407" s="392"/>
      <c r="ARR407" s="392"/>
      <c r="ARS407" s="392"/>
      <c r="ART407" s="392"/>
      <c r="ARU407" s="392"/>
      <c r="ARV407" s="392"/>
      <c r="ARW407" s="392"/>
      <c r="ARX407" s="392"/>
      <c r="ARY407" s="392"/>
      <c r="ARZ407" s="392"/>
      <c r="ASA407" s="392"/>
      <c r="ASB407" s="392"/>
      <c r="ASC407" s="392"/>
      <c r="ASD407" s="392"/>
      <c r="ASE407" s="392"/>
      <c r="ASF407" s="392"/>
      <c r="ASG407" s="392"/>
      <c r="ASH407" s="392"/>
      <c r="ASI407" s="392"/>
      <c r="ASJ407" s="392"/>
      <c r="ASK407" s="392"/>
      <c r="ASL407" s="392"/>
      <c r="ASM407" s="392"/>
      <c r="ASN407" s="392"/>
      <c r="ASO407" s="392"/>
      <c r="ASP407" s="392"/>
      <c r="ASQ407" s="392"/>
      <c r="ASR407" s="392"/>
      <c r="ASS407" s="392"/>
      <c r="AST407" s="392"/>
      <c r="ASU407" s="392"/>
      <c r="ASV407" s="392"/>
      <c r="ASW407" s="392"/>
      <c r="ASX407" s="392"/>
      <c r="ASY407" s="392"/>
      <c r="ASZ407" s="392"/>
      <c r="ATA407" s="392"/>
      <c r="ATB407" s="392"/>
      <c r="ATC407" s="392"/>
      <c r="ATD407" s="392"/>
      <c r="ATE407" s="392"/>
      <c r="ATF407" s="392"/>
      <c r="ATG407" s="392"/>
      <c r="ATH407" s="392"/>
      <c r="ATI407" s="392"/>
      <c r="ATJ407" s="392"/>
      <c r="ATK407" s="392"/>
      <c r="ATL407" s="392"/>
      <c r="ATM407" s="392"/>
      <c r="ATN407" s="392"/>
      <c r="ATO407" s="392"/>
      <c r="ATP407" s="392"/>
      <c r="ATQ407" s="392"/>
      <c r="ATR407" s="392"/>
      <c r="ATS407" s="392"/>
      <c r="ATT407" s="392"/>
      <c r="ATU407" s="392"/>
      <c r="ATV407" s="392"/>
      <c r="ATW407" s="392"/>
      <c r="ATX407" s="392"/>
      <c r="ATY407" s="392"/>
      <c r="ATZ407" s="392"/>
      <c r="AUA407" s="392"/>
      <c r="AUB407" s="392"/>
      <c r="AUC407" s="392"/>
      <c r="AUD407" s="392"/>
      <c r="AUE407" s="392"/>
      <c r="AUF407" s="392"/>
      <c r="AUG407" s="392"/>
      <c r="AUH407" s="392"/>
      <c r="AUI407" s="392"/>
      <c r="AUJ407" s="392"/>
      <c r="AUK407" s="392"/>
      <c r="AUL407" s="392"/>
      <c r="AUM407" s="392"/>
      <c r="AUN407" s="392"/>
      <c r="AUO407" s="392"/>
      <c r="AUP407" s="392"/>
      <c r="AUQ407" s="392"/>
      <c r="AUR407" s="392"/>
      <c r="AUS407" s="392"/>
      <c r="AUT407" s="392"/>
      <c r="AUU407" s="392"/>
      <c r="AUV407" s="392"/>
      <c r="AUW407" s="392"/>
      <c r="AUX407" s="392"/>
      <c r="AUY407" s="392"/>
      <c r="AUZ407" s="392"/>
      <c r="AVA407" s="392"/>
      <c r="AVB407" s="392"/>
      <c r="AVC407" s="392"/>
      <c r="AVD407" s="392"/>
      <c r="AVE407" s="392"/>
      <c r="AVF407" s="392"/>
      <c r="AVG407" s="392"/>
      <c r="AVH407" s="392"/>
      <c r="AVI407" s="392"/>
      <c r="AVJ407" s="392"/>
      <c r="AVK407" s="392"/>
      <c r="AVL407" s="392"/>
      <c r="AVM407" s="392"/>
      <c r="AVN407" s="392"/>
      <c r="AVO407" s="392"/>
      <c r="AVP407" s="392"/>
      <c r="AVQ407" s="392"/>
      <c r="AVR407" s="392"/>
      <c r="AVS407" s="392"/>
      <c r="AVT407" s="392"/>
      <c r="AVU407" s="392"/>
      <c r="AVV407" s="392"/>
      <c r="AVW407" s="392"/>
      <c r="AVX407" s="392"/>
      <c r="AVY407" s="392"/>
      <c r="AVZ407" s="392"/>
      <c r="AWA407" s="392"/>
      <c r="AWB407" s="392"/>
      <c r="AWC407" s="392"/>
      <c r="AWD407" s="392"/>
      <c r="AWE407" s="392"/>
      <c r="AWF407" s="392"/>
      <c r="AWG407" s="392"/>
      <c r="AWH407" s="392"/>
      <c r="AWI407" s="392"/>
      <c r="AWJ407" s="392"/>
      <c r="AWK407" s="392"/>
      <c r="AWL407" s="392"/>
      <c r="AWM407" s="392"/>
      <c r="AWN407" s="392"/>
      <c r="AWO407" s="392"/>
      <c r="AWP407" s="392"/>
      <c r="AWQ407" s="392"/>
      <c r="AWR407" s="392"/>
      <c r="AWS407" s="392"/>
      <c r="AWT407" s="392"/>
      <c r="AWU407" s="392"/>
      <c r="AWV407" s="392"/>
      <c r="AWW407" s="392"/>
      <c r="AWX407" s="392"/>
      <c r="AWY407" s="392"/>
      <c r="AWZ407" s="392"/>
      <c r="AXA407" s="392"/>
      <c r="AXB407" s="392"/>
      <c r="AXC407" s="392"/>
      <c r="AXD407" s="392"/>
      <c r="AXE407" s="392"/>
      <c r="AXF407" s="392"/>
      <c r="AXG407" s="392"/>
      <c r="AXH407" s="392"/>
      <c r="AXI407" s="392"/>
      <c r="AXJ407" s="392"/>
      <c r="AXK407" s="392"/>
      <c r="AXL407" s="392"/>
      <c r="AXM407" s="392"/>
      <c r="AXN407" s="392"/>
      <c r="AXO407" s="392"/>
      <c r="AXP407" s="392"/>
      <c r="AXQ407" s="392"/>
      <c r="AXR407" s="392"/>
      <c r="AXS407" s="392"/>
      <c r="AXT407" s="392"/>
      <c r="AXU407" s="392"/>
      <c r="AXV407" s="392"/>
      <c r="AXW407" s="392"/>
      <c r="AXX407" s="392"/>
      <c r="AXY407" s="392"/>
      <c r="AXZ407" s="392"/>
      <c r="AYA407" s="392"/>
      <c r="AYB407" s="392"/>
      <c r="AYC407" s="392"/>
      <c r="AYD407" s="392"/>
      <c r="AYE407" s="392"/>
      <c r="AYF407" s="392"/>
      <c r="AYG407" s="392"/>
      <c r="AYH407" s="392"/>
      <c r="AYI407" s="392"/>
      <c r="AYJ407" s="392"/>
      <c r="AYK407" s="392"/>
      <c r="AYL407" s="392"/>
      <c r="AYM407" s="392"/>
      <c r="AYN407" s="392"/>
      <c r="AYO407" s="392"/>
      <c r="AYP407" s="392"/>
      <c r="AYQ407" s="392"/>
      <c r="AYR407" s="392"/>
      <c r="AYS407" s="392"/>
      <c r="AYT407" s="392"/>
      <c r="AYU407" s="392"/>
      <c r="AYV407" s="392"/>
      <c r="AYW407" s="392"/>
      <c r="AYX407" s="392"/>
      <c r="AYY407" s="392"/>
      <c r="AYZ407" s="392"/>
      <c r="AZA407" s="392"/>
      <c r="AZB407" s="392"/>
      <c r="AZC407" s="392"/>
      <c r="AZD407" s="392"/>
      <c r="AZE407" s="392"/>
      <c r="AZF407" s="392"/>
      <c r="AZG407" s="392"/>
      <c r="AZH407" s="392"/>
      <c r="AZI407" s="392"/>
      <c r="AZJ407" s="392"/>
      <c r="AZK407" s="392"/>
      <c r="AZL407" s="392"/>
      <c r="AZM407" s="392"/>
      <c r="AZN407" s="392"/>
      <c r="AZO407" s="392"/>
      <c r="AZP407" s="392"/>
      <c r="AZQ407" s="392"/>
      <c r="AZR407" s="392"/>
      <c r="AZS407" s="392"/>
      <c r="AZT407" s="392"/>
      <c r="AZU407" s="392"/>
      <c r="AZV407" s="392"/>
      <c r="AZW407" s="392"/>
      <c r="AZX407" s="392"/>
      <c r="AZY407" s="392"/>
      <c r="AZZ407" s="392"/>
      <c r="BAA407" s="392"/>
      <c r="BAB407" s="392"/>
      <c r="BAC407" s="392"/>
      <c r="BAD407" s="392"/>
      <c r="BAE407" s="392"/>
      <c r="BAF407" s="392"/>
      <c r="BAG407" s="392"/>
      <c r="BAH407" s="392"/>
      <c r="BAI407" s="392"/>
      <c r="BAJ407" s="392"/>
      <c r="BAK407" s="392"/>
      <c r="BAL407" s="392"/>
      <c r="BAM407" s="392"/>
      <c r="BAN407" s="392"/>
      <c r="BAO407" s="392"/>
      <c r="BAP407" s="392"/>
      <c r="BAQ407" s="392"/>
      <c r="BAR407" s="392"/>
      <c r="BAS407" s="392"/>
      <c r="BAT407" s="392"/>
      <c r="BAU407" s="392"/>
      <c r="BAV407" s="392"/>
      <c r="BAW407" s="392"/>
      <c r="BAX407" s="392"/>
      <c r="BAY407" s="392"/>
      <c r="BAZ407" s="392"/>
      <c r="BBA407" s="392"/>
      <c r="BBB407" s="392"/>
      <c r="BBC407" s="392"/>
      <c r="BBD407" s="392"/>
      <c r="BBE407" s="392"/>
      <c r="BBF407" s="392"/>
      <c r="BBG407" s="392"/>
      <c r="BBH407" s="392"/>
      <c r="BBI407" s="392"/>
      <c r="BBJ407" s="392"/>
      <c r="BBK407" s="392"/>
      <c r="BBL407" s="392"/>
      <c r="BBM407" s="392"/>
      <c r="BBN407" s="392"/>
      <c r="BBO407" s="392"/>
      <c r="BBP407" s="392"/>
      <c r="BBQ407" s="392"/>
      <c r="BBR407" s="392"/>
      <c r="BBS407" s="392"/>
      <c r="BBT407" s="392"/>
      <c r="BBU407" s="392"/>
      <c r="BBV407" s="392"/>
      <c r="BBW407" s="392"/>
      <c r="BBX407" s="392"/>
      <c r="BBY407" s="392"/>
      <c r="BBZ407" s="392"/>
      <c r="BCA407" s="392"/>
      <c r="BCB407" s="392"/>
      <c r="BCC407" s="392"/>
      <c r="BCD407" s="392"/>
      <c r="BCE407" s="392"/>
      <c r="BCF407" s="392"/>
      <c r="BCG407" s="392"/>
      <c r="BCH407" s="392"/>
      <c r="BCI407" s="392"/>
      <c r="BCJ407" s="392"/>
      <c r="BCK407" s="392"/>
      <c r="BCL407" s="392"/>
      <c r="BCM407" s="392"/>
      <c r="BCN407" s="392"/>
      <c r="BCO407" s="392"/>
      <c r="BCP407" s="392"/>
      <c r="BCQ407" s="392"/>
      <c r="BCR407" s="392"/>
      <c r="BCS407" s="392"/>
      <c r="BCT407" s="392"/>
      <c r="BCU407" s="392"/>
      <c r="BCV407" s="392"/>
      <c r="BCW407" s="392"/>
      <c r="BCX407" s="392"/>
      <c r="BCY407" s="392"/>
      <c r="BCZ407" s="392"/>
      <c r="BDA407" s="392"/>
      <c r="BDB407" s="392"/>
      <c r="BDC407" s="392"/>
      <c r="BDD407" s="392"/>
      <c r="BDE407" s="392"/>
      <c r="BDF407" s="392"/>
      <c r="BDG407" s="392"/>
      <c r="BDH407" s="392"/>
      <c r="BDI407" s="392"/>
      <c r="BDJ407" s="392"/>
      <c r="BDK407" s="392"/>
      <c r="BDL407" s="392"/>
      <c r="BDM407" s="392"/>
      <c r="BDN407" s="392"/>
      <c r="BDO407" s="392"/>
      <c r="BDP407" s="392"/>
      <c r="BDQ407" s="392"/>
      <c r="BDR407" s="392"/>
      <c r="BDS407" s="392"/>
      <c r="BDT407" s="392"/>
      <c r="BDU407" s="392"/>
      <c r="BDV407" s="392"/>
      <c r="BDW407" s="392"/>
      <c r="BDX407" s="392"/>
      <c r="BDY407" s="392"/>
      <c r="BDZ407" s="392"/>
      <c r="BEA407" s="392"/>
      <c r="BEB407" s="392"/>
      <c r="BEC407" s="392"/>
      <c r="BED407" s="392"/>
      <c r="BEE407" s="392"/>
      <c r="BEF407" s="392"/>
      <c r="BEG407" s="392"/>
      <c r="BEH407" s="392"/>
      <c r="BEI407" s="392"/>
      <c r="BEJ407" s="392"/>
      <c r="BEK407" s="392"/>
      <c r="BEL407" s="392"/>
      <c r="BEM407" s="392"/>
      <c r="BEN407" s="392"/>
      <c r="BEO407" s="392"/>
      <c r="BEP407" s="392"/>
      <c r="BEQ407" s="392"/>
      <c r="BER407" s="392"/>
      <c r="BES407" s="392"/>
      <c r="BET407" s="392"/>
      <c r="BEU407" s="392"/>
      <c r="BEV407" s="392"/>
      <c r="BEW407" s="392"/>
      <c r="BEX407" s="392"/>
      <c r="BEY407" s="392"/>
      <c r="BEZ407" s="392"/>
      <c r="BFA407" s="392"/>
      <c r="BFB407" s="392"/>
      <c r="BFC407" s="392"/>
      <c r="BFD407" s="392"/>
      <c r="BFE407" s="392"/>
      <c r="BFF407" s="392"/>
      <c r="BFG407" s="392"/>
      <c r="BFH407" s="392"/>
      <c r="BFI407" s="392"/>
      <c r="BFJ407" s="392"/>
      <c r="BFK407" s="392"/>
      <c r="BFL407" s="392"/>
      <c r="BFM407" s="392"/>
      <c r="BFN407" s="392"/>
      <c r="BFO407" s="392"/>
      <c r="BFP407" s="392"/>
      <c r="BFQ407" s="392"/>
      <c r="BFR407" s="392"/>
      <c r="BFS407" s="392"/>
      <c r="BFT407" s="392"/>
      <c r="BFU407" s="392"/>
      <c r="BFV407" s="392"/>
      <c r="BFW407" s="392"/>
      <c r="BFX407" s="392"/>
      <c r="BFY407" s="392"/>
      <c r="BFZ407" s="392"/>
      <c r="BGA407" s="392"/>
      <c r="BGB407" s="392"/>
      <c r="BGC407" s="392"/>
      <c r="BGD407" s="392"/>
      <c r="BGE407" s="392"/>
      <c r="BGF407" s="392"/>
      <c r="BGG407" s="392"/>
      <c r="BGH407" s="392"/>
      <c r="BGI407" s="392"/>
      <c r="BGJ407" s="392"/>
      <c r="BGK407" s="392"/>
      <c r="BGL407" s="392"/>
      <c r="BGM407" s="392"/>
      <c r="BGN407" s="392"/>
      <c r="BGO407" s="392"/>
      <c r="BGP407" s="392"/>
      <c r="BGQ407" s="392"/>
      <c r="BGR407" s="392"/>
      <c r="BGS407" s="392"/>
      <c r="BGT407" s="392"/>
      <c r="BGU407" s="392"/>
      <c r="BGV407" s="392"/>
      <c r="BGW407" s="392"/>
      <c r="BGX407" s="392"/>
      <c r="BGY407" s="392"/>
      <c r="BGZ407" s="392"/>
      <c r="BHA407" s="392"/>
      <c r="BHB407" s="392"/>
      <c r="BHC407" s="392"/>
      <c r="BHD407" s="392"/>
      <c r="BHE407" s="392"/>
      <c r="BHF407" s="392"/>
      <c r="BHG407" s="392"/>
      <c r="BHH407" s="392"/>
      <c r="BHI407" s="392"/>
      <c r="BHJ407" s="392"/>
      <c r="BHK407" s="392"/>
      <c r="BHL407" s="392"/>
      <c r="BHM407" s="392"/>
      <c r="BHN407" s="392"/>
      <c r="BHO407" s="392"/>
      <c r="BHP407" s="392"/>
      <c r="BHQ407" s="392"/>
      <c r="BHR407" s="392"/>
      <c r="BHS407" s="392"/>
      <c r="BHT407" s="392"/>
      <c r="BHU407" s="392"/>
      <c r="BHV407" s="392"/>
      <c r="BHW407" s="392"/>
      <c r="BHX407" s="392"/>
      <c r="BHY407" s="392"/>
      <c r="BHZ407" s="392"/>
      <c r="BIA407" s="392"/>
      <c r="BIB407" s="392"/>
      <c r="BIC407" s="392"/>
      <c r="BID407" s="392"/>
      <c r="BIE407" s="392"/>
      <c r="BIF407" s="392"/>
      <c r="BIG407" s="392"/>
      <c r="BIH407" s="392"/>
      <c r="BII407" s="392"/>
      <c r="BIJ407" s="392"/>
      <c r="BIK407" s="392"/>
      <c r="BIL407" s="392"/>
      <c r="BIM407" s="392"/>
      <c r="BIN407" s="392"/>
      <c r="BIO407" s="392"/>
      <c r="BIP407" s="392"/>
      <c r="BIQ407" s="392"/>
      <c r="BIR407" s="392"/>
      <c r="BIS407" s="392"/>
      <c r="BIT407" s="392"/>
      <c r="BIU407" s="392"/>
      <c r="BIV407" s="392"/>
      <c r="BIW407" s="392"/>
      <c r="BIX407" s="392"/>
      <c r="BIY407" s="392"/>
      <c r="BIZ407" s="392"/>
      <c r="BJA407" s="392"/>
      <c r="BJB407" s="392"/>
      <c r="BJC407" s="392"/>
      <c r="BJD407" s="392"/>
      <c r="BJE407" s="392"/>
      <c r="BJF407" s="392"/>
      <c r="BJG407" s="392"/>
      <c r="BJH407" s="392"/>
      <c r="BJI407" s="392"/>
      <c r="BJJ407" s="392"/>
      <c r="BJK407" s="392"/>
      <c r="BJL407" s="392"/>
      <c r="BJM407" s="392"/>
      <c r="BJN407" s="392"/>
      <c r="BJO407" s="392"/>
      <c r="BJP407" s="392"/>
      <c r="BJQ407" s="392"/>
      <c r="BJR407" s="392"/>
      <c r="BJS407" s="392"/>
      <c r="BJT407" s="392"/>
      <c r="BJU407" s="392"/>
      <c r="BJV407" s="392"/>
      <c r="BJW407" s="392"/>
      <c r="BJX407" s="392"/>
      <c r="BJY407" s="392"/>
      <c r="BJZ407" s="392"/>
      <c r="BKA407" s="392"/>
      <c r="BKB407" s="392"/>
      <c r="BKC407" s="392"/>
      <c r="BKD407" s="392"/>
      <c r="BKE407" s="392"/>
      <c r="BKF407" s="392"/>
      <c r="BKG407" s="392"/>
      <c r="BKH407" s="392"/>
      <c r="BKI407" s="392"/>
      <c r="BKJ407" s="392"/>
      <c r="BKK407" s="392"/>
      <c r="BKL407" s="392"/>
      <c r="BKM407" s="392"/>
      <c r="BKN407" s="392"/>
      <c r="BKO407" s="392"/>
      <c r="BKP407" s="392"/>
      <c r="BKQ407" s="392"/>
      <c r="BKR407" s="392"/>
      <c r="BKS407" s="392"/>
      <c r="BKT407" s="392"/>
      <c r="BKU407" s="392"/>
      <c r="BKV407" s="392"/>
      <c r="BKW407" s="392"/>
      <c r="BKX407" s="392"/>
      <c r="BKY407" s="392"/>
      <c r="BKZ407" s="392"/>
      <c r="BLA407" s="392"/>
      <c r="BLB407" s="392"/>
      <c r="BLC407" s="392"/>
      <c r="BLD407" s="392"/>
      <c r="BLE407" s="392"/>
      <c r="BLF407" s="392"/>
      <c r="BLG407" s="392"/>
      <c r="BLH407" s="392"/>
      <c r="BLI407" s="392"/>
      <c r="BLJ407" s="392"/>
      <c r="BLK407" s="392"/>
      <c r="BLL407" s="392"/>
      <c r="BLM407" s="392"/>
      <c r="BLN407" s="392"/>
      <c r="BLO407" s="392"/>
      <c r="BLP407" s="392"/>
      <c r="BLQ407" s="392"/>
      <c r="BLR407" s="392"/>
      <c r="BLS407" s="392"/>
      <c r="BLT407" s="392"/>
      <c r="BLU407" s="392"/>
      <c r="BLV407" s="392"/>
      <c r="BLW407" s="392"/>
      <c r="BLX407" s="392"/>
      <c r="BLY407" s="392"/>
      <c r="BLZ407" s="392"/>
      <c r="BMA407" s="392"/>
      <c r="BMB407" s="392"/>
      <c r="BMC407" s="392"/>
      <c r="BMD407" s="392"/>
      <c r="BME407" s="392"/>
      <c r="BMF407" s="392"/>
      <c r="BMG407" s="392"/>
      <c r="BMH407" s="392"/>
      <c r="BMI407" s="392"/>
      <c r="BMJ407" s="392"/>
      <c r="BMK407" s="392"/>
      <c r="BML407" s="392"/>
      <c r="BMM407" s="392"/>
      <c r="BMN407" s="392"/>
      <c r="BMO407" s="392"/>
      <c r="BMP407" s="392"/>
      <c r="BMQ407" s="392"/>
      <c r="BMR407" s="392"/>
      <c r="BMS407" s="392"/>
      <c r="BMT407" s="392"/>
      <c r="BMU407" s="392"/>
      <c r="BMV407" s="392"/>
      <c r="BMW407" s="392"/>
      <c r="BMX407" s="392"/>
      <c r="BMY407" s="392"/>
      <c r="BMZ407" s="392"/>
      <c r="BNA407" s="392"/>
      <c r="BNB407" s="392"/>
      <c r="BNC407" s="392"/>
      <c r="BND407" s="392"/>
      <c r="BNE407" s="392"/>
      <c r="BNF407" s="392"/>
      <c r="BNG407" s="392"/>
      <c r="BNH407" s="392"/>
      <c r="BNI407" s="392"/>
      <c r="BNJ407" s="392"/>
      <c r="BNK407" s="392"/>
      <c r="BNL407" s="392"/>
      <c r="BNM407" s="392"/>
      <c r="BNN407" s="392"/>
      <c r="BNO407" s="392"/>
      <c r="BNP407" s="392"/>
      <c r="BNQ407" s="392"/>
      <c r="BNR407" s="392"/>
      <c r="BNS407" s="392"/>
      <c r="BNT407" s="392"/>
      <c r="BNU407" s="392"/>
      <c r="BNV407" s="392"/>
      <c r="BNW407" s="392"/>
      <c r="BNX407" s="392"/>
      <c r="BNY407" s="392"/>
      <c r="BNZ407" s="392"/>
      <c r="BOA407" s="392"/>
      <c r="BOB407" s="392"/>
      <c r="BOC407" s="392"/>
      <c r="BOD407" s="392"/>
      <c r="BOE407" s="392"/>
      <c r="BOF407" s="392"/>
      <c r="BOG407" s="392"/>
      <c r="BOH407" s="392"/>
      <c r="BOI407" s="392"/>
      <c r="BOJ407" s="392"/>
      <c r="BOK407" s="392"/>
      <c r="BOL407" s="392"/>
      <c r="BOM407" s="392"/>
      <c r="BON407" s="392"/>
      <c r="BOO407" s="392"/>
      <c r="BOP407" s="392"/>
      <c r="BOQ407" s="392"/>
      <c r="BOR407" s="392"/>
      <c r="BOS407" s="392"/>
      <c r="BOT407" s="392"/>
      <c r="BOU407" s="392"/>
      <c r="BOV407" s="392"/>
      <c r="BOW407" s="392"/>
      <c r="BOX407" s="392"/>
      <c r="BOY407" s="392"/>
      <c r="BOZ407" s="392"/>
      <c r="BPA407" s="392"/>
      <c r="BPB407" s="392"/>
      <c r="BPC407" s="392"/>
      <c r="BPD407" s="392"/>
      <c r="BPE407" s="392"/>
      <c r="BPF407" s="392"/>
      <c r="BPG407" s="392"/>
      <c r="BPH407" s="392"/>
      <c r="BPI407" s="392"/>
      <c r="BPJ407" s="392"/>
      <c r="BPK407" s="392"/>
      <c r="BPL407" s="392"/>
      <c r="BPM407" s="392"/>
      <c r="BPN407" s="392"/>
      <c r="BPO407" s="392"/>
      <c r="BPP407" s="392"/>
      <c r="BPQ407" s="392"/>
      <c r="BPR407" s="392"/>
      <c r="BPS407" s="392"/>
      <c r="BPT407" s="392"/>
      <c r="BPU407" s="392"/>
      <c r="BPV407" s="392"/>
      <c r="BPW407" s="392"/>
      <c r="BPX407" s="392"/>
      <c r="BPY407" s="392"/>
      <c r="BPZ407" s="392"/>
      <c r="BQA407" s="392"/>
      <c r="BQB407" s="392"/>
      <c r="BQC407" s="392"/>
      <c r="BQD407" s="392"/>
      <c r="BQE407" s="392"/>
      <c r="BQF407" s="392"/>
      <c r="BQG407" s="392"/>
      <c r="BQH407" s="392"/>
      <c r="BQI407" s="392"/>
      <c r="BQJ407" s="392"/>
      <c r="BQK407" s="392"/>
      <c r="BQL407" s="392"/>
      <c r="BQM407" s="392"/>
      <c r="BQN407" s="392"/>
      <c r="BQO407" s="392"/>
      <c r="BQP407" s="392"/>
      <c r="BQQ407" s="392"/>
      <c r="BQR407" s="392"/>
      <c r="BQS407" s="392"/>
      <c r="BQT407" s="392"/>
      <c r="BQU407" s="392"/>
      <c r="BQV407" s="392"/>
      <c r="BQW407" s="392"/>
      <c r="BQX407" s="392"/>
      <c r="BQY407" s="392"/>
      <c r="BQZ407" s="392"/>
      <c r="BRA407" s="392"/>
      <c r="BRB407" s="392"/>
      <c r="BRC407" s="392"/>
      <c r="BRD407" s="392"/>
      <c r="BRE407" s="392"/>
      <c r="BRF407" s="392"/>
      <c r="BRG407" s="392"/>
      <c r="BRH407" s="392"/>
      <c r="BRI407" s="392"/>
      <c r="BRJ407" s="392"/>
      <c r="BRK407" s="392"/>
      <c r="BRL407" s="392"/>
      <c r="BRM407" s="392"/>
      <c r="BRN407" s="392"/>
      <c r="BRO407" s="392"/>
      <c r="BRP407" s="392"/>
      <c r="BRQ407" s="392"/>
      <c r="BRR407" s="392"/>
      <c r="BRS407" s="392"/>
      <c r="BRT407" s="392"/>
      <c r="BRU407" s="392"/>
      <c r="BRV407" s="392"/>
      <c r="BRW407" s="392"/>
      <c r="BRX407" s="392"/>
      <c r="BRY407" s="392"/>
      <c r="BRZ407" s="392"/>
      <c r="BSA407" s="392"/>
      <c r="BSB407" s="392"/>
      <c r="BSC407" s="392"/>
      <c r="BSD407" s="392"/>
      <c r="BSE407" s="392"/>
      <c r="BSF407" s="392"/>
      <c r="BSG407" s="392"/>
      <c r="BSH407" s="392"/>
      <c r="BSI407" s="392"/>
      <c r="BSJ407" s="392"/>
      <c r="BSK407" s="392"/>
      <c r="BSL407" s="392"/>
      <c r="BSM407" s="392"/>
      <c r="BSN407" s="392"/>
      <c r="BSO407" s="392"/>
      <c r="BSP407" s="392"/>
      <c r="BSQ407" s="392"/>
      <c r="BSR407" s="392"/>
      <c r="BSS407" s="392"/>
      <c r="BST407" s="392"/>
      <c r="BSU407" s="392"/>
      <c r="BSV407" s="392"/>
      <c r="BSW407" s="392"/>
      <c r="BSX407" s="392"/>
      <c r="BSY407" s="392"/>
      <c r="BSZ407" s="392"/>
      <c r="BTA407" s="392"/>
      <c r="BTB407" s="392"/>
      <c r="BTC407" s="392"/>
      <c r="BTD407" s="392"/>
      <c r="BTE407" s="392"/>
      <c r="BTF407" s="392"/>
      <c r="BTG407" s="392"/>
      <c r="BTH407" s="392"/>
      <c r="BTI407" s="392"/>
      <c r="BTJ407" s="392"/>
      <c r="BTK407" s="392"/>
      <c r="BTL407" s="392"/>
      <c r="BTM407" s="392"/>
      <c r="BTN407" s="392"/>
      <c r="BTO407" s="392"/>
      <c r="BTP407" s="392"/>
      <c r="BTQ407" s="392"/>
      <c r="BTR407" s="392"/>
      <c r="BTS407" s="392"/>
      <c r="BTT407" s="392"/>
      <c r="BTU407" s="392"/>
      <c r="BTV407" s="392"/>
      <c r="BTW407" s="392"/>
      <c r="BTX407" s="392"/>
      <c r="BTY407" s="392"/>
      <c r="BTZ407" s="392"/>
      <c r="BUA407" s="392"/>
      <c r="BUB407" s="392"/>
      <c r="BUC407" s="392"/>
      <c r="BUD407" s="392"/>
      <c r="BUE407" s="392"/>
      <c r="BUF407" s="392"/>
      <c r="BUG407" s="392"/>
      <c r="BUH407" s="392"/>
      <c r="BUI407" s="392"/>
      <c r="BUJ407" s="392"/>
      <c r="BUK407" s="392"/>
      <c r="BUL407" s="392"/>
      <c r="BUM407" s="392"/>
      <c r="BUN407" s="392"/>
      <c r="BUO407" s="392"/>
      <c r="BUP407" s="392"/>
      <c r="BUQ407" s="392"/>
      <c r="BUR407" s="392"/>
      <c r="BUS407" s="392"/>
      <c r="BUT407" s="392"/>
      <c r="BUU407" s="392"/>
      <c r="BUV407" s="392"/>
      <c r="BUW407" s="392"/>
      <c r="BUX407" s="392"/>
      <c r="BUY407" s="392"/>
      <c r="BUZ407" s="392"/>
      <c r="BVA407" s="392"/>
      <c r="BVB407" s="392"/>
      <c r="BVC407" s="392"/>
      <c r="BVD407" s="392"/>
      <c r="BVE407" s="392"/>
      <c r="BVF407" s="392"/>
      <c r="BVG407" s="392"/>
      <c r="BVH407" s="392"/>
      <c r="BVI407" s="392"/>
      <c r="BVJ407" s="392"/>
      <c r="BVK407" s="392"/>
      <c r="BVL407" s="392"/>
      <c r="BVM407" s="392"/>
      <c r="BVN407" s="392"/>
      <c r="BVO407" s="392"/>
      <c r="BVP407" s="392"/>
      <c r="BVQ407" s="392"/>
      <c r="BVR407" s="392"/>
      <c r="BVS407" s="392"/>
      <c r="BVT407" s="392"/>
      <c r="BVU407" s="392"/>
      <c r="BVV407" s="392"/>
      <c r="BVW407" s="392"/>
      <c r="BVX407" s="392"/>
      <c r="BVY407" s="392"/>
      <c r="BVZ407" s="392"/>
      <c r="BWA407" s="392"/>
      <c r="BWB407" s="392"/>
      <c r="BWC407" s="392"/>
      <c r="BWD407" s="392"/>
      <c r="BWE407" s="392"/>
      <c r="BWF407" s="392"/>
      <c r="BWG407" s="392"/>
      <c r="BWH407" s="392"/>
      <c r="BWI407" s="392"/>
      <c r="BWJ407" s="392"/>
      <c r="BWK407" s="392"/>
      <c r="BWL407" s="392"/>
      <c r="BWM407" s="392"/>
      <c r="BWN407" s="392"/>
      <c r="BWO407" s="392"/>
      <c r="BWP407" s="392"/>
      <c r="BWQ407" s="392"/>
      <c r="BWR407" s="392"/>
      <c r="BWS407" s="392"/>
      <c r="BWT407" s="392"/>
      <c r="BWU407" s="392"/>
      <c r="BWV407" s="392"/>
      <c r="BWW407" s="392"/>
      <c r="BWX407" s="392"/>
      <c r="BWY407" s="392"/>
      <c r="BWZ407" s="392"/>
      <c r="BXA407" s="392"/>
      <c r="BXB407" s="392"/>
      <c r="BXC407" s="392"/>
      <c r="BXD407" s="392"/>
      <c r="BXE407" s="392"/>
      <c r="BXF407" s="392"/>
      <c r="BXG407" s="392"/>
      <c r="BXH407" s="392"/>
      <c r="BXI407" s="392"/>
      <c r="BXJ407" s="392"/>
      <c r="BXK407" s="392"/>
      <c r="BXL407" s="392"/>
      <c r="BXM407" s="392"/>
      <c r="BXN407" s="392"/>
      <c r="BXO407" s="392"/>
      <c r="BXP407" s="392"/>
      <c r="BXQ407" s="392"/>
      <c r="BXR407" s="392"/>
      <c r="BXS407" s="392"/>
      <c r="BXT407" s="392"/>
      <c r="BXU407" s="392"/>
      <c r="BXV407" s="392"/>
      <c r="BXW407" s="392"/>
      <c r="BXX407" s="392"/>
      <c r="BXY407" s="392"/>
      <c r="BXZ407" s="392"/>
      <c r="BYA407" s="392"/>
      <c r="BYB407" s="392"/>
      <c r="BYC407" s="392"/>
      <c r="BYD407" s="392"/>
      <c r="BYE407" s="392"/>
      <c r="BYF407" s="392"/>
      <c r="BYG407" s="392"/>
      <c r="BYH407" s="392"/>
      <c r="BYI407" s="392"/>
      <c r="BYJ407" s="392"/>
      <c r="BYK407" s="392"/>
      <c r="BYL407" s="392"/>
      <c r="BYM407" s="392"/>
      <c r="BYN407" s="392"/>
      <c r="BYO407" s="392"/>
      <c r="BYP407" s="392"/>
      <c r="BYQ407" s="392"/>
      <c r="BYR407" s="392"/>
      <c r="BYS407" s="392"/>
      <c r="BYT407" s="392"/>
      <c r="BYU407" s="392"/>
      <c r="BYV407" s="392"/>
      <c r="BYW407" s="392"/>
      <c r="BYX407" s="392"/>
      <c r="BYY407" s="392"/>
      <c r="BYZ407" s="392"/>
      <c r="BZA407" s="392"/>
      <c r="BZB407" s="392"/>
      <c r="BZC407" s="392"/>
      <c r="BZD407" s="392"/>
      <c r="BZE407" s="392"/>
      <c r="BZF407" s="392"/>
      <c r="BZG407" s="392"/>
      <c r="BZH407" s="392"/>
      <c r="BZI407" s="392"/>
      <c r="BZJ407" s="392"/>
      <c r="BZK407" s="392"/>
      <c r="BZL407" s="392"/>
      <c r="BZM407" s="392"/>
      <c r="BZN407" s="392"/>
      <c r="BZO407" s="392"/>
      <c r="BZP407" s="392"/>
      <c r="BZQ407" s="392"/>
      <c r="BZR407" s="392"/>
      <c r="BZS407" s="392"/>
      <c r="BZT407" s="392"/>
      <c r="BZU407" s="392"/>
      <c r="BZV407" s="392"/>
      <c r="BZW407" s="392"/>
      <c r="BZX407" s="392"/>
      <c r="BZY407" s="392"/>
      <c r="BZZ407" s="392"/>
      <c r="CAA407" s="392"/>
      <c r="CAB407" s="392"/>
      <c r="CAC407" s="392"/>
      <c r="CAD407" s="392"/>
      <c r="CAE407" s="392"/>
      <c r="CAF407" s="392"/>
      <c r="CAG407" s="392"/>
      <c r="CAH407" s="392"/>
      <c r="CAI407" s="392"/>
      <c r="CAJ407" s="392"/>
      <c r="CAK407" s="392"/>
      <c r="CAL407" s="392"/>
      <c r="CAM407" s="392"/>
      <c r="CAN407" s="392"/>
      <c r="CAO407" s="392"/>
      <c r="CAP407" s="392"/>
      <c r="CAQ407" s="392"/>
      <c r="CAR407" s="392"/>
      <c r="CAS407" s="392"/>
      <c r="CAT407" s="392"/>
      <c r="CAU407" s="392"/>
      <c r="CAV407" s="392"/>
      <c r="CAW407" s="392"/>
      <c r="CAX407" s="392"/>
      <c r="CAY407" s="392"/>
      <c r="CAZ407" s="392"/>
      <c r="CBA407" s="392"/>
      <c r="CBB407" s="392"/>
      <c r="CBC407" s="392"/>
      <c r="CBD407" s="392"/>
      <c r="CBE407" s="392"/>
      <c r="CBF407" s="392"/>
      <c r="CBG407" s="392"/>
      <c r="CBH407" s="392"/>
      <c r="CBI407" s="392"/>
      <c r="CBJ407" s="392"/>
      <c r="CBK407" s="392"/>
      <c r="CBL407" s="392"/>
      <c r="CBM407" s="392"/>
      <c r="CBN407" s="392"/>
      <c r="CBO407" s="392"/>
      <c r="CBP407" s="392"/>
      <c r="CBQ407" s="392"/>
      <c r="CBR407" s="392"/>
      <c r="CBS407" s="392"/>
      <c r="CBT407" s="392"/>
      <c r="CBU407" s="392"/>
      <c r="CBV407" s="392"/>
      <c r="CBW407" s="392"/>
      <c r="CBX407" s="392"/>
      <c r="CBY407" s="392"/>
      <c r="CBZ407" s="392"/>
      <c r="CCA407" s="392"/>
      <c r="CCB407" s="392"/>
      <c r="CCC407" s="392"/>
      <c r="CCD407" s="392"/>
      <c r="CCE407" s="392"/>
      <c r="CCF407" s="392"/>
      <c r="CCG407" s="392"/>
      <c r="CCH407" s="392"/>
      <c r="CCI407" s="392"/>
      <c r="CCJ407" s="392"/>
      <c r="CCK407" s="392"/>
      <c r="CCL407" s="392"/>
      <c r="CCM407" s="392"/>
      <c r="CCN407" s="392"/>
      <c r="CCO407" s="392"/>
      <c r="CCP407" s="392"/>
      <c r="CCQ407" s="392"/>
      <c r="CCR407" s="392"/>
      <c r="CCS407" s="392"/>
      <c r="CCT407" s="392"/>
      <c r="CCU407" s="392"/>
      <c r="CCV407" s="392"/>
      <c r="CCW407" s="392"/>
      <c r="CCX407" s="392"/>
      <c r="CCY407" s="392"/>
      <c r="CCZ407" s="392"/>
      <c r="CDA407" s="392"/>
      <c r="CDB407" s="392"/>
      <c r="CDC407" s="392"/>
      <c r="CDD407" s="392"/>
      <c r="CDE407" s="392"/>
      <c r="CDF407" s="392"/>
      <c r="CDG407" s="392"/>
      <c r="CDH407" s="392"/>
      <c r="CDI407" s="392"/>
      <c r="CDJ407" s="392"/>
      <c r="CDK407" s="392"/>
      <c r="CDL407" s="392"/>
      <c r="CDM407" s="392"/>
      <c r="CDN407" s="392"/>
      <c r="CDO407" s="392"/>
      <c r="CDP407" s="392"/>
      <c r="CDQ407" s="392"/>
      <c r="CDR407" s="392"/>
      <c r="CDS407" s="392"/>
      <c r="CDT407" s="392"/>
      <c r="CDU407" s="392"/>
      <c r="CDV407" s="392"/>
      <c r="CDW407" s="392"/>
      <c r="CDX407" s="392"/>
      <c r="CDY407" s="392"/>
      <c r="CDZ407" s="392"/>
      <c r="CEA407" s="392"/>
      <c r="CEB407" s="392"/>
      <c r="CEC407" s="392"/>
      <c r="CED407" s="392"/>
      <c r="CEE407" s="392"/>
      <c r="CEF407" s="392"/>
      <c r="CEG407" s="392"/>
      <c r="CEH407" s="392"/>
      <c r="CEI407" s="392"/>
      <c r="CEJ407" s="392"/>
      <c r="CEK407" s="392"/>
      <c r="CEL407" s="392"/>
      <c r="CEM407" s="392"/>
      <c r="CEN407" s="392"/>
      <c r="CEO407" s="392"/>
      <c r="CEP407" s="392"/>
      <c r="CEQ407" s="392"/>
      <c r="CER407" s="392"/>
      <c r="CES407" s="392"/>
      <c r="CET407" s="392"/>
      <c r="CEU407" s="392"/>
      <c r="CEV407" s="392"/>
      <c r="CEW407" s="392"/>
      <c r="CEX407" s="392"/>
      <c r="CEY407" s="392"/>
      <c r="CEZ407" s="392"/>
      <c r="CFA407" s="392"/>
      <c r="CFB407" s="392"/>
      <c r="CFC407" s="392"/>
      <c r="CFD407" s="392"/>
      <c r="CFE407" s="392"/>
      <c r="CFF407" s="392"/>
      <c r="CFG407" s="392"/>
      <c r="CFH407" s="392"/>
      <c r="CFI407" s="392"/>
      <c r="CFJ407" s="392"/>
      <c r="CFK407" s="392"/>
      <c r="CFL407" s="392"/>
      <c r="CFM407" s="392"/>
      <c r="CFN407" s="392"/>
      <c r="CFO407" s="392"/>
      <c r="CFP407" s="392"/>
      <c r="CFQ407" s="392"/>
      <c r="CFR407" s="392"/>
      <c r="CFS407" s="392"/>
      <c r="CFT407" s="392"/>
      <c r="CFU407" s="392"/>
      <c r="CFV407" s="392"/>
      <c r="CFW407" s="392"/>
      <c r="CFX407" s="392"/>
      <c r="CFY407" s="392"/>
      <c r="CFZ407" s="392"/>
      <c r="CGA407" s="392"/>
      <c r="CGB407" s="392"/>
      <c r="CGC407" s="392"/>
      <c r="CGD407" s="392"/>
      <c r="CGE407" s="392"/>
      <c r="CGF407" s="392"/>
      <c r="CGG407" s="392"/>
      <c r="CGH407" s="392"/>
      <c r="CGI407" s="392"/>
      <c r="CGJ407" s="392"/>
      <c r="CGK407" s="392"/>
      <c r="CGL407" s="392"/>
      <c r="CGM407" s="392"/>
      <c r="CGN407" s="392"/>
      <c r="CGO407" s="392"/>
      <c r="CGP407" s="392"/>
      <c r="CGQ407" s="392"/>
      <c r="CGR407" s="392"/>
      <c r="CGS407" s="392"/>
      <c r="CGT407" s="392"/>
      <c r="CGU407" s="392"/>
      <c r="CGV407" s="392"/>
      <c r="CGW407" s="392"/>
      <c r="CGX407" s="392"/>
      <c r="CGY407" s="392"/>
      <c r="CGZ407" s="392"/>
      <c r="CHA407" s="392"/>
      <c r="CHB407" s="392"/>
      <c r="CHC407" s="392"/>
      <c r="CHD407" s="392"/>
      <c r="CHE407" s="392"/>
      <c r="CHF407" s="392"/>
      <c r="CHG407" s="392"/>
      <c r="CHH407" s="392"/>
      <c r="CHI407" s="392"/>
      <c r="CHJ407" s="392"/>
      <c r="CHK407" s="392"/>
      <c r="CHL407" s="392"/>
      <c r="CHM407" s="392"/>
      <c r="CHN407" s="392"/>
      <c r="CHO407" s="392"/>
      <c r="CHP407" s="392"/>
      <c r="CHQ407" s="392"/>
      <c r="CHR407" s="392"/>
      <c r="CHS407" s="392"/>
      <c r="CHT407" s="392"/>
      <c r="CHU407" s="392"/>
      <c r="CHV407" s="392"/>
      <c r="CHW407" s="392"/>
      <c r="CHX407" s="392"/>
      <c r="CHY407" s="392"/>
      <c r="CHZ407" s="392"/>
      <c r="CIA407" s="392"/>
      <c r="CIB407" s="392"/>
      <c r="CIC407" s="392"/>
      <c r="CID407" s="392"/>
      <c r="CIE407" s="392"/>
      <c r="CIF407" s="392"/>
      <c r="CIG407" s="392"/>
      <c r="CIH407" s="392"/>
      <c r="CII407" s="392"/>
      <c r="CIJ407" s="392"/>
      <c r="CIK407" s="392"/>
      <c r="CIL407" s="392"/>
      <c r="CIM407" s="392"/>
      <c r="CIN407" s="392"/>
      <c r="CIO407" s="392"/>
      <c r="CIP407" s="392"/>
      <c r="CIQ407" s="392"/>
      <c r="CIR407" s="392"/>
      <c r="CIS407" s="392"/>
      <c r="CIT407" s="392"/>
      <c r="CIU407" s="392"/>
      <c r="CIV407" s="392"/>
      <c r="CIW407" s="392"/>
      <c r="CIX407" s="392"/>
      <c r="CIY407" s="392"/>
      <c r="CIZ407" s="392"/>
      <c r="CJA407" s="392"/>
      <c r="CJB407" s="392"/>
      <c r="CJC407" s="392"/>
      <c r="CJD407" s="392"/>
      <c r="CJE407" s="392"/>
      <c r="CJF407" s="392"/>
      <c r="CJG407" s="392"/>
      <c r="CJH407" s="392"/>
      <c r="CJI407" s="392"/>
      <c r="CJJ407" s="392"/>
      <c r="CJK407" s="392"/>
      <c r="CJL407" s="392"/>
      <c r="CJM407" s="392"/>
      <c r="CJN407" s="392"/>
      <c r="CJO407" s="392"/>
      <c r="CJP407" s="392"/>
      <c r="CJQ407" s="392"/>
      <c r="CJR407" s="392"/>
      <c r="CJS407" s="392"/>
      <c r="CJT407" s="392"/>
      <c r="CJU407" s="392"/>
      <c r="CJV407" s="392"/>
      <c r="CJW407" s="392"/>
      <c r="CJX407" s="392"/>
      <c r="CJY407" s="392"/>
      <c r="CJZ407" s="392"/>
      <c r="CKA407" s="392"/>
      <c r="CKB407" s="392"/>
      <c r="CKC407" s="392"/>
      <c r="CKD407" s="392"/>
      <c r="CKE407" s="392"/>
      <c r="CKF407" s="392"/>
      <c r="CKG407" s="392"/>
      <c r="CKH407" s="392"/>
      <c r="CKI407" s="392"/>
      <c r="CKJ407" s="392"/>
      <c r="CKK407" s="392"/>
      <c r="CKL407" s="392"/>
      <c r="CKM407" s="392"/>
      <c r="CKN407" s="392"/>
      <c r="CKO407" s="392"/>
      <c r="CKP407" s="392"/>
      <c r="CKQ407" s="392"/>
      <c r="CKR407" s="392"/>
      <c r="CKS407" s="392"/>
      <c r="CKT407" s="392"/>
      <c r="CKU407" s="392"/>
      <c r="CKV407" s="392"/>
      <c r="CKW407" s="392"/>
      <c r="CKX407" s="392"/>
      <c r="CKY407" s="392"/>
      <c r="CKZ407" s="392"/>
      <c r="CLA407" s="392"/>
      <c r="CLB407" s="392"/>
      <c r="CLC407" s="392"/>
      <c r="CLD407" s="392"/>
      <c r="CLE407" s="392"/>
      <c r="CLF407" s="392"/>
      <c r="CLG407" s="392"/>
      <c r="CLH407" s="392"/>
      <c r="CLI407" s="392"/>
      <c r="CLJ407" s="392"/>
      <c r="CLK407" s="392"/>
      <c r="CLL407" s="392"/>
      <c r="CLM407" s="392"/>
      <c r="CLN407" s="392"/>
      <c r="CLO407" s="392"/>
      <c r="CLP407" s="392"/>
      <c r="CLQ407" s="392"/>
      <c r="CLR407" s="392"/>
      <c r="CLS407" s="392"/>
      <c r="CLT407" s="392"/>
      <c r="CLU407" s="392"/>
      <c r="CLV407" s="392"/>
      <c r="CLW407" s="392"/>
      <c r="CLX407" s="392"/>
      <c r="CLY407" s="392"/>
      <c r="CLZ407" s="392"/>
      <c r="CMA407" s="392"/>
      <c r="CMB407" s="392"/>
      <c r="CMC407" s="392"/>
      <c r="CMD407" s="392"/>
      <c r="CME407" s="392"/>
      <c r="CMF407" s="392"/>
      <c r="CMG407" s="392"/>
      <c r="CMH407" s="392"/>
      <c r="CMI407" s="392"/>
      <c r="CMJ407" s="392"/>
      <c r="CMK407" s="392"/>
      <c r="CML407" s="392"/>
      <c r="CMM407" s="392"/>
      <c r="CMN407" s="392"/>
      <c r="CMO407" s="392"/>
      <c r="CMP407" s="392"/>
      <c r="CMQ407" s="392"/>
      <c r="CMR407" s="392"/>
      <c r="CMS407" s="392"/>
      <c r="CMT407" s="392"/>
      <c r="CMU407" s="392"/>
      <c r="CMV407" s="392"/>
      <c r="CMW407" s="392"/>
      <c r="CMX407" s="392"/>
      <c r="CMY407" s="392"/>
      <c r="CMZ407" s="392"/>
      <c r="CNA407" s="392"/>
      <c r="CNB407" s="392"/>
      <c r="CNC407" s="392"/>
      <c r="CND407" s="392"/>
      <c r="CNE407" s="392"/>
      <c r="CNF407" s="392"/>
      <c r="CNG407" s="392"/>
      <c r="CNH407" s="392"/>
      <c r="CNI407" s="392"/>
      <c r="CNJ407" s="392"/>
      <c r="CNK407" s="392"/>
      <c r="CNL407" s="392"/>
      <c r="CNM407" s="392"/>
      <c r="CNN407" s="392"/>
      <c r="CNO407" s="392"/>
      <c r="CNP407" s="392"/>
      <c r="CNQ407" s="392"/>
      <c r="CNR407" s="392"/>
      <c r="CNS407" s="392"/>
      <c r="CNT407" s="392"/>
      <c r="CNU407" s="392"/>
      <c r="CNV407" s="392"/>
      <c r="CNW407" s="392"/>
      <c r="CNX407" s="392"/>
      <c r="CNY407" s="392"/>
      <c r="CNZ407" s="392"/>
      <c r="COA407" s="392"/>
      <c r="COB407" s="392"/>
      <c r="COC407" s="392"/>
      <c r="COD407" s="392"/>
      <c r="COE407" s="392"/>
      <c r="COF407" s="392"/>
      <c r="COG407" s="392"/>
      <c r="COH407" s="392"/>
      <c r="COI407" s="392"/>
      <c r="COJ407" s="392"/>
      <c r="COK407" s="392"/>
      <c r="COL407" s="392"/>
      <c r="COM407" s="392"/>
      <c r="CON407" s="392"/>
      <c r="COO407" s="392"/>
      <c r="COP407" s="392"/>
      <c r="COQ407" s="392"/>
      <c r="COR407" s="392"/>
      <c r="COS407" s="392"/>
      <c r="COT407" s="392"/>
      <c r="COU407" s="392"/>
      <c r="COV407" s="392"/>
      <c r="COW407" s="392"/>
      <c r="COX407" s="392"/>
      <c r="COY407" s="392"/>
      <c r="COZ407" s="392"/>
      <c r="CPA407" s="392"/>
      <c r="CPB407" s="392"/>
      <c r="CPC407" s="392"/>
      <c r="CPD407" s="392"/>
      <c r="CPE407" s="392"/>
      <c r="CPF407" s="392"/>
      <c r="CPG407" s="392"/>
      <c r="CPH407" s="392"/>
      <c r="CPI407" s="392"/>
      <c r="CPJ407" s="392"/>
      <c r="CPK407" s="392"/>
      <c r="CPL407" s="392"/>
      <c r="CPM407" s="392"/>
      <c r="CPN407" s="392"/>
      <c r="CPO407" s="392"/>
      <c r="CPP407" s="392"/>
      <c r="CPQ407" s="392"/>
      <c r="CPR407" s="392"/>
      <c r="CPS407" s="392"/>
      <c r="CPT407" s="392"/>
      <c r="CPU407" s="392"/>
      <c r="CPV407" s="392"/>
      <c r="CPW407" s="392"/>
      <c r="CPX407" s="392"/>
      <c r="CPY407" s="392"/>
      <c r="CPZ407" s="392"/>
      <c r="CQA407" s="392"/>
      <c r="CQB407" s="392"/>
      <c r="CQC407" s="392"/>
      <c r="CQD407" s="392"/>
      <c r="CQE407" s="392"/>
      <c r="CQF407" s="392"/>
      <c r="CQG407" s="392"/>
      <c r="CQH407" s="392"/>
      <c r="CQI407" s="392"/>
      <c r="CQJ407" s="392"/>
      <c r="CQK407" s="392"/>
      <c r="CQL407" s="392"/>
      <c r="CQM407" s="392"/>
      <c r="CQN407" s="392"/>
      <c r="CQO407" s="392"/>
      <c r="CQP407" s="392"/>
      <c r="CQQ407" s="392"/>
      <c r="CQR407" s="392"/>
      <c r="CQS407" s="392"/>
      <c r="CQT407" s="392"/>
      <c r="CQU407" s="392"/>
      <c r="CQV407" s="392"/>
      <c r="CQW407" s="392"/>
      <c r="CQX407" s="392"/>
      <c r="CQY407" s="392"/>
      <c r="CQZ407" s="392"/>
      <c r="CRA407" s="392"/>
      <c r="CRB407" s="392"/>
      <c r="CRC407" s="392"/>
      <c r="CRD407" s="392"/>
      <c r="CRE407" s="392"/>
      <c r="CRF407" s="392"/>
      <c r="CRG407" s="392"/>
      <c r="CRH407" s="392"/>
      <c r="CRI407" s="392"/>
      <c r="CRJ407" s="392"/>
      <c r="CRK407" s="392"/>
      <c r="CRL407" s="392"/>
      <c r="CRM407" s="392"/>
      <c r="CRN407" s="392"/>
      <c r="CRO407" s="392"/>
      <c r="CRP407" s="392"/>
      <c r="CRQ407" s="392"/>
      <c r="CRR407" s="392"/>
      <c r="CRS407" s="392"/>
      <c r="CRT407" s="392"/>
      <c r="CRU407" s="392"/>
      <c r="CRV407" s="392"/>
      <c r="CRW407" s="392"/>
      <c r="CRX407" s="392"/>
      <c r="CRY407" s="392"/>
      <c r="CRZ407" s="392"/>
      <c r="CSA407" s="392"/>
      <c r="CSB407" s="392"/>
      <c r="CSC407" s="392"/>
      <c r="CSD407" s="392"/>
      <c r="CSE407" s="392"/>
      <c r="CSF407" s="392"/>
      <c r="CSG407" s="392"/>
      <c r="CSH407" s="392"/>
      <c r="CSI407" s="392"/>
      <c r="CSJ407" s="392"/>
      <c r="CSK407" s="392"/>
      <c r="CSL407" s="392"/>
      <c r="CSM407" s="392"/>
      <c r="CSN407" s="392"/>
      <c r="CSO407" s="392"/>
      <c r="CSP407" s="392"/>
      <c r="CSQ407" s="392"/>
      <c r="CSR407" s="392"/>
      <c r="CSS407" s="392"/>
      <c r="CST407" s="392"/>
      <c r="CSU407" s="392"/>
      <c r="CSV407" s="392"/>
      <c r="CSW407" s="392"/>
      <c r="CSX407" s="392"/>
      <c r="CSY407" s="392"/>
      <c r="CSZ407" s="392"/>
      <c r="CTA407" s="392"/>
      <c r="CTB407" s="392"/>
      <c r="CTC407" s="392"/>
      <c r="CTD407" s="392"/>
      <c r="CTE407" s="392"/>
      <c r="CTF407" s="392"/>
      <c r="CTG407" s="392"/>
      <c r="CTH407" s="392"/>
      <c r="CTI407" s="392"/>
      <c r="CTJ407" s="392"/>
      <c r="CTK407" s="392"/>
      <c r="CTL407" s="392"/>
      <c r="CTM407" s="392"/>
      <c r="CTN407" s="392"/>
      <c r="CTO407" s="392"/>
      <c r="CTP407" s="392"/>
      <c r="CTQ407" s="392"/>
      <c r="CTR407" s="392"/>
      <c r="CTS407" s="392"/>
      <c r="CTT407" s="392"/>
      <c r="CTU407" s="392"/>
      <c r="CTV407" s="392"/>
      <c r="CTW407" s="392"/>
      <c r="CTX407" s="392"/>
      <c r="CTY407" s="392"/>
      <c r="CTZ407" s="392"/>
      <c r="CUA407" s="392"/>
      <c r="CUB407" s="392"/>
      <c r="CUC407" s="392"/>
      <c r="CUD407" s="392"/>
      <c r="CUE407" s="392"/>
      <c r="CUF407" s="392"/>
      <c r="CUG407" s="392"/>
      <c r="CUH407" s="392"/>
      <c r="CUI407" s="392"/>
      <c r="CUJ407" s="392"/>
      <c r="CUK407" s="392"/>
      <c r="CUL407" s="392"/>
      <c r="CUM407" s="392"/>
      <c r="CUN407" s="392"/>
      <c r="CUO407" s="392"/>
      <c r="CUP407" s="392"/>
      <c r="CUQ407" s="392"/>
      <c r="CUR407" s="392"/>
      <c r="CUS407" s="392"/>
      <c r="CUT407" s="392"/>
      <c r="CUU407" s="392"/>
      <c r="CUV407" s="392"/>
      <c r="CUW407" s="392"/>
      <c r="CUX407" s="392"/>
      <c r="CUY407" s="392"/>
      <c r="CUZ407" s="392"/>
      <c r="CVA407" s="392"/>
      <c r="CVB407" s="392"/>
      <c r="CVC407" s="392"/>
      <c r="CVD407" s="392"/>
      <c r="CVE407" s="392"/>
      <c r="CVF407" s="392"/>
      <c r="CVG407" s="392"/>
      <c r="CVH407" s="392"/>
      <c r="CVI407" s="392"/>
      <c r="CVJ407" s="392"/>
      <c r="CVK407" s="392"/>
      <c r="CVL407" s="392"/>
      <c r="CVM407" s="392"/>
      <c r="CVN407" s="392"/>
      <c r="CVO407" s="392"/>
      <c r="CVP407" s="392"/>
      <c r="CVQ407" s="392"/>
      <c r="CVR407" s="392"/>
      <c r="CVS407" s="392"/>
      <c r="CVT407" s="392"/>
      <c r="CVU407" s="392"/>
      <c r="CVV407" s="392"/>
      <c r="CVW407" s="392"/>
      <c r="CVX407" s="392"/>
      <c r="CVY407" s="392"/>
      <c r="CVZ407" s="392"/>
      <c r="CWA407" s="392"/>
      <c r="CWB407" s="392"/>
      <c r="CWC407" s="392"/>
      <c r="CWD407" s="392"/>
      <c r="CWE407" s="392"/>
      <c r="CWF407" s="392"/>
      <c r="CWG407" s="392"/>
      <c r="CWH407" s="392"/>
      <c r="CWI407" s="392"/>
      <c r="CWJ407" s="392"/>
      <c r="CWK407" s="392"/>
      <c r="CWL407" s="392"/>
      <c r="CWM407" s="392"/>
      <c r="CWN407" s="392"/>
      <c r="CWO407" s="392"/>
      <c r="CWP407" s="392"/>
      <c r="CWQ407" s="392"/>
      <c r="CWR407" s="392"/>
      <c r="CWS407" s="392"/>
      <c r="CWT407" s="392"/>
      <c r="CWU407" s="392"/>
      <c r="CWV407" s="392"/>
      <c r="CWW407" s="392"/>
      <c r="CWX407" s="392"/>
      <c r="CWY407" s="392"/>
      <c r="CWZ407" s="392"/>
      <c r="CXA407" s="392"/>
      <c r="CXB407" s="392"/>
      <c r="CXC407" s="392"/>
      <c r="CXD407" s="392"/>
      <c r="CXE407" s="392"/>
      <c r="CXF407" s="392"/>
      <c r="CXG407" s="392"/>
      <c r="CXH407" s="392"/>
      <c r="CXI407" s="392"/>
      <c r="CXJ407" s="392"/>
      <c r="CXK407" s="392"/>
      <c r="CXL407" s="392"/>
      <c r="CXM407" s="392"/>
      <c r="CXN407" s="392"/>
      <c r="CXO407" s="392"/>
      <c r="CXP407" s="392"/>
      <c r="CXQ407" s="392"/>
      <c r="CXR407" s="392"/>
      <c r="CXS407" s="392"/>
      <c r="CXT407" s="392"/>
      <c r="CXU407" s="392"/>
      <c r="CXV407" s="392"/>
      <c r="CXW407" s="392"/>
      <c r="CXX407" s="392"/>
      <c r="CXY407" s="392"/>
      <c r="CXZ407" s="392"/>
      <c r="CYA407" s="392"/>
      <c r="CYB407" s="392"/>
      <c r="CYC407" s="392"/>
      <c r="CYD407" s="392"/>
      <c r="CYE407" s="392"/>
      <c r="CYF407" s="392"/>
      <c r="CYG407" s="392"/>
      <c r="CYH407" s="392"/>
      <c r="CYI407" s="392"/>
      <c r="CYJ407" s="392"/>
      <c r="CYK407" s="392"/>
      <c r="CYL407" s="392"/>
      <c r="CYM407" s="392"/>
      <c r="CYN407" s="392"/>
      <c r="CYO407" s="392"/>
      <c r="CYP407" s="392"/>
      <c r="CYQ407" s="392"/>
      <c r="CYR407" s="392"/>
      <c r="CYS407" s="392"/>
      <c r="CYT407" s="392"/>
      <c r="CYU407" s="392"/>
      <c r="CYV407" s="392"/>
      <c r="CYW407" s="392"/>
      <c r="CYX407" s="392"/>
      <c r="CYY407" s="392"/>
      <c r="CYZ407" s="392"/>
      <c r="CZA407" s="392"/>
      <c r="CZB407" s="392"/>
      <c r="CZC407" s="392"/>
      <c r="CZD407" s="392"/>
      <c r="CZE407" s="392"/>
      <c r="CZF407" s="392"/>
      <c r="CZG407" s="392"/>
      <c r="CZH407" s="392"/>
      <c r="CZI407" s="392"/>
      <c r="CZJ407" s="392"/>
      <c r="CZK407" s="392"/>
      <c r="CZL407" s="392"/>
      <c r="CZM407" s="392"/>
      <c r="CZN407" s="392"/>
      <c r="CZO407" s="392"/>
      <c r="CZP407" s="392"/>
      <c r="CZQ407" s="392"/>
      <c r="CZR407" s="392"/>
      <c r="CZS407" s="392"/>
      <c r="CZT407" s="392"/>
      <c r="CZU407" s="392"/>
      <c r="CZV407" s="392"/>
      <c r="CZW407" s="392"/>
      <c r="CZX407" s="392"/>
      <c r="CZY407" s="392"/>
      <c r="CZZ407" s="392"/>
      <c r="DAA407" s="392"/>
      <c r="DAB407" s="392"/>
      <c r="DAC407" s="392"/>
      <c r="DAD407" s="392"/>
      <c r="DAE407" s="392"/>
      <c r="DAF407" s="392"/>
      <c r="DAG407" s="392"/>
      <c r="DAH407" s="392"/>
      <c r="DAI407" s="392"/>
      <c r="DAJ407" s="392"/>
      <c r="DAK407" s="392"/>
      <c r="DAL407" s="392"/>
      <c r="DAM407" s="392"/>
      <c r="DAN407" s="392"/>
      <c r="DAO407" s="392"/>
      <c r="DAP407" s="392"/>
      <c r="DAQ407" s="392"/>
      <c r="DAR407" s="392"/>
      <c r="DAS407" s="392"/>
      <c r="DAT407" s="392"/>
      <c r="DAU407" s="392"/>
      <c r="DAV407" s="392"/>
      <c r="DAW407" s="392"/>
      <c r="DAX407" s="392"/>
      <c r="DAY407" s="392"/>
      <c r="DAZ407" s="392"/>
      <c r="DBA407" s="392"/>
      <c r="DBB407" s="392"/>
      <c r="DBC407" s="392"/>
      <c r="DBD407" s="392"/>
      <c r="DBE407" s="392"/>
      <c r="DBF407" s="392"/>
      <c r="DBG407" s="392"/>
      <c r="DBH407" s="392"/>
      <c r="DBI407" s="392"/>
      <c r="DBJ407" s="392"/>
      <c r="DBK407" s="392"/>
      <c r="DBL407" s="392"/>
      <c r="DBM407" s="392"/>
      <c r="DBN407" s="392"/>
      <c r="DBO407" s="392"/>
      <c r="DBP407" s="392"/>
      <c r="DBQ407" s="392"/>
      <c r="DBR407" s="392"/>
      <c r="DBS407" s="392"/>
      <c r="DBT407" s="392"/>
      <c r="DBU407" s="392"/>
      <c r="DBV407" s="392"/>
      <c r="DBW407" s="392"/>
      <c r="DBX407" s="392"/>
      <c r="DBY407" s="392"/>
      <c r="DBZ407" s="392"/>
      <c r="DCA407" s="392"/>
      <c r="DCB407" s="392"/>
      <c r="DCC407" s="392"/>
      <c r="DCD407" s="392"/>
      <c r="DCE407" s="392"/>
      <c r="DCF407" s="392"/>
      <c r="DCG407" s="392"/>
      <c r="DCH407" s="392"/>
      <c r="DCI407" s="392"/>
      <c r="DCJ407" s="392"/>
      <c r="DCK407" s="392"/>
      <c r="DCL407" s="392"/>
      <c r="DCM407" s="392"/>
      <c r="DCN407" s="392"/>
      <c r="DCO407" s="392"/>
      <c r="DCP407" s="392"/>
      <c r="DCQ407" s="392"/>
      <c r="DCR407" s="392"/>
      <c r="DCS407" s="392"/>
      <c r="DCT407" s="392"/>
      <c r="DCU407" s="392"/>
      <c r="DCV407" s="392"/>
      <c r="DCW407" s="392"/>
      <c r="DCX407" s="392"/>
      <c r="DCY407" s="392"/>
      <c r="DCZ407" s="392"/>
      <c r="DDA407" s="392"/>
      <c r="DDB407" s="392"/>
      <c r="DDC407" s="392"/>
      <c r="DDD407" s="392"/>
      <c r="DDE407" s="392"/>
      <c r="DDF407" s="392"/>
      <c r="DDG407" s="392"/>
      <c r="DDH407" s="392"/>
      <c r="DDI407" s="392"/>
      <c r="DDJ407" s="392"/>
      <c r="DDK407" s="392"/>
      <c r="DDL407" s="392"/>
      <c r="DDM407" s="392"/>
      <c r="DDN407" s="392"/>
      <c r="DDO407" s="392"/>
      <c r="DDP407" s="392"/>
      <c r="DDQ407" s="392"/>
      <c r="DDR407" s="392"/>
      <c r="DDS407" s="392"/>
      <c r="DDT407" s="392"/>
      <c r="DDU407" s="392"/>
      <c r="DDV407" s="392"/>
      <c r="DDW407" s="392"/>
      <c r="DDX407" s="392"/>
      <c r="DDY407" s="392"/>
      <c r="DDZ407" s="392"/>
      <c r="DEA407" s="392"/>
      <c r="DEB407" s="392"/>
      <c r="DEC407" s="392"/>
      <c r="DED407" s="392"/>
      <c r="DEE407" s="392"/>
      <c r="DEF407" s="392"/>
      <c r="DEG407" s="392"/>
      <c r="DEH407" s="392"/>
      <c r="DEI407" s="392"/>
      <c r="DEJ407" s="392"/>
      <c r="DEK407" s="392"/>
      <c r="DEL407" s="392"/>
      <c r="DEM407" s="392"/>
      <c r="DEN407" s="392"/>
      <c r="DEO407" s="392"/>
      <c r="DEP407" s="392"/>
      <c r="DEQ407" s="392"/>
      <c r="DER407" s="392"/>
      <c r="DES407" s="392"/>
      <c r="DET407" s="392"/>
      <c r="DEU407" s="392"/>
      <c r="DEV407" s="392"/>
      <c r="DEW407" s="392"/>
      <c r="DEX407" s="392"/>
      <c r="DEY407" s="392"/>
      <c r="DEZ407" s="392"/>
      <c r="DFA407" s="392"/>
      <c r="DFB407" s="392"/>
      <c r="DFC407" s="392"/>
      <c r="DFD407" s="392"/>
      <c r="DFE407" s="392"/>
      <c r="DFF407" s="392"/>
      <c r="DFG407" s="392"/>
      <c r="DFH407" s="392"/>
      <c r="DFI407" s="392"/>
      <c r="DFJ407" s="392"/>
      <c r="DFK407" s="392"/>
      <c r="DFL407" s="392"/>
      <c r="DFM407" s="392"/>
      <c r="DFN407" s="392"/>
      <c r="DFO407" s="392"/>
      <c r="DFP407" s="392"/>
      <c r="DFQ407" s="392"/>
      <c r="DFR407" s="392"/>
      <c r="DFS407" s="392"/>
      <c r="DFT407" s="392"/>
      <c r="DFU407" s="392"/>
      <c r="DFV407" s="392"/>
      <c r="DFW407" s="392"/>
      <c r="DFX407" s="392"/>
      <c r="DFY407" s="392"/>
      <c r="DFZ407" s="392"/>
      <c r="DGA407" s="392"/>
      <c r="DGB407" s="392"/>
      <c r="DGC407" s="392"/>
      <c r="DGD407" s="392"/>
      <c r="DGE407" s="392"/>
      <c r="DGF407" s="392"/>
      <c r="DGG407" s="392"/>
      <c r="DGH407" s="392"/>
      <c r="DGI407" s="392"/>
      <c r="DGJ407" s="392"/>
      <c r="DGK407" s="392"/>
      <c r="DGL407" s="392"/>
      <c r="DGM407" s="392"/>
      <c r="DGN407" s="392"/>
      <c r="DGO407" s="392"/>
      <c r="DGP407" s="392"/>
      <c r="DGQ407" s="392"/>
      <c r="DGR407" s="392"/>
      <c r="DGS407" s="392"/>
      <c r="DGT407" s="392"/>
      <c r="DGU407" s="392"/>
      <c r="DGV407" s="392"/>
      <c r="DGW407" s="392"/>
      <c r="DGX407" s="392"/>
      <c r="DGY407" s="392"/>
      <c r="DGZ407" s="392"/>
      <c r="DHA407" s="392"/>
      <c r="DHB407" s="392"/>
      <c r="DHC407" s="392"/>
      <c r="DHD407" s="392"/>
      <c r="DHE407" s="392"/>
      <c r="DHF407" s="392"/>
      <c r="DHG407" s="392"/>
      <c r="DHH407" s="392"/>
      <c r="DHI407" s="392"/>
      <c r="DHJ407" s="392"/>
      <c r="DHK407" s="392"/>
      <c r="DHL407" s="392"/>
      <c r="DHM407" s="392"/>
      <c r="DHN407" s="392"/>
      <c r="DHO407" s="392"/>
      <c r="DHP407" s="392"/>
      <c r="DHQ407" s="392"/>
      <c r="DHR407" s="392"/>
      <c r="DHS407" s="392"/>
      <c r="DHT407" s="392"/>
      <c r="DHU407" s="392"/>
      <c r="DHV407" s="392"/>
      <c r="DHW407" s="392"/>
      <c r="DHX407" s="392"/>
      <c r="DHY407" s="392"/>
      <c r="DHZ407" s="392"/>
      <c r="DIA407" s="392"/>
      <c r="DIB407" s="392"/>
      <c r="DIC407" s="392"/>
      <c r="DID407" s="392"/>
      <c r="DIE407" s="392"/>
      <c r="DIF407" s="392"/>
      <c r="DIG407" s="392"/>
      <c r="DIH407" s="392"/>
      <c r="DII407" s="392"/>
      <c r="DIJ407" s="392"/>
      <c r="DIK407" s="392"/>
      <c r="DIL407" s="392"/>
      <c r="DIM407" s="392"/>
      <c r="DIN407" s="392"/>
      <c r="DIO407" s="392"/>
      <c r="DIP407" s="392"/>
      <c r="DIQ407" s="392"/>
      <c r="DIR407" s="392"/>
      <c r="DIS407" s="392"/>
      <c r="DIT407" s="392"/>
      <c r="DIU407" s="392"/>
      <c r="DIV407" s="392"/>
      <c r="DIW407" s="392"/>
      <c r="DIX407" s="392"/>
      <c r="DIY407" s="392"/>
      <c r="DIZ407" s="392"/>
      <c r="DJA407" s="392"/>
      <c r="DJB407" s="392"/>
      <c r="DJC407" s="392"/>
      <c r="DJD407" s="392"/>
      <c r="DJE407" s="392"/>
      <c r="DJF407" s="392"/>
      <c r="DJG407" s="392"/>
      <c r="DJH407" s="392"/>
      <c r="DJI407" s="392"/>
      <c r="DJJ407" s="392"/>
      <c r="DJK407" s="392"/>
      <c r="DJL407" s="392"/>
      <c r="DJM407" s="392"/>
      <c r="DJN407" s="392"/>
      <c r="DJO407" s="392"/>
      <c r="DJP407" s="392"/>
      <c r="DJQ407" s="392"/>
      <c r="DJR407" s="392"/>
      <c r="DJS407" s="392"/>
      <c r="DJT407" s="392"/>
      <c r="DJU407" s="392"/>
      <c r="DJV407" s="392"/>
      <c r="DJW407" s="392"/>
      <c r="DJX407" s="392"/>
      <c r="DJY407" s="392"/>
      <c r="DJZ407" s="392"/>
      <c r="DKA407" s="392"/>
      <c r="DKB407" s="392"/>
      <c r="DKC407" s="392"/>
      <c r="DKD407" s="392"/>
      <c r="DKE407" s="392"/>
      <c r="DKF407" s="392"/>
      <c r="DKG407" s="392"/>
      <c r="DKH407" s="392"/>
      <c r="DKI407" s="392"/>
      <c r="DKJ407" s="392"/>
      <c r="DKK407" s="392"/>
      <c r="DKL407" s="392"/>
      <c r="DKM407" s="392"/>
      <c r="DKN407" s="392"/>
      <c r="DKO407" s="392"/>
      <c r="DKP407" s="392"/>
      <c r="DKQ407" s="392"/>
      <c r="DKR407" s="392"/>
      <c r="DKS407" s="392"/>
      <c r="DKT407" s="392"/>
      <c r="DKU407" s="392"/>
      <c r="DKV407" s="392"/>
      <c r="DKW407" s="392"/>
      <c r="DKX407" s="392"/>
      <c r="DKY407" s="392"/>
      <c r="DKZ407" s="392"/>
      <c r="DLA407" s="392"/>
      <c r="DLB407" s="392"/>
      <c r="DLC407" s="392"/>
      <c r="DLD407" s="392"/>
      <c r="DLE407" s="392"/>
      <c r="DLF407" s="392"/>
      <c r="DLG407" s="392"/>
      <c r="DLH407" s="392"/>
      <c r="DLI407" s="392"/>
      <c r="DLJ407" s="392"/>
      <c r="DLK407" s="392"/>
      <c r="DLL407" s="392"/>
      <c r="DLM407" s="392"/>
      <c r="DLN407" s="392"/>
      <c r="DLO407" s="392"/>
      <c r="DLP407" s="392"/>
      <c r="DLQ407" s="392"/>
      <c r="DLR407" s="392"/>
      <c r="DLS407" s="392"/>
      <c r="DLT407" s="392"/>
      <c r="DLU407" s="392"/>
      <c r="DLV407" s="392"/>
      <c r="DLW407" s="392"/>
      <c r="DLX407" s="392"/>
      <c r="DLY407" s="392"/>
      <c r="DLZ407" s="392"/>
      <c r="DMA407" s="392"/>
      <c r="DMB407" s="392"/>
      <c r="DMC407" s="392"/>
      <c r="DMD407" s="392"/>
      <c r="DME407" s="392"/>
      <c r="DMF407" s="392"/>
      <c r="DMG407" s="392"/>
      <c r="DMH407" s="392"/>
      <c r="DMI407" s="392"/>
      <c r="DMJ407" s="392"/>
      <c r="DMK407" s="392"/>
      <c r="DML407" s="392"/>
      <c r="DMM407" s="392"/>
      <c r="DMN407" s="392"/>
      <c r="DMO407" s="392"/>
      <c r="DMP407" s="392"/>
      <c r="DMQ407" s="392"/>
      <c r="DMR407" s="392"/>
      <c r="DMS407" s="392"/>
      <c r="DMT407" s="392"/>
      <c r="DMU407" s="392"/>
      <c r="DMV407" s="392"/>
      <c r="DMW407" s="392"/>
      <c r="DMX407" s="392"/>
      <c r="DMY407" s="392"/>
      <c r="DMZ407" s="392"/>
      <c r="DNA407" s="392"/>
      <c r="DNB407" s="392"/>
      <c r="DNC407" s="392"/>
      <c r="DND407" s="392"/>
      <c r="DNE407" s="392"/>
      <c r="DNF407" s="392"/>
      <c r="DNG407" s="392"/>
      <c r="DNH407" s="392"/>
      <c r="DNI407" s="392"/>
      <c r="DNJ407" s="392"/>
      <c r="DNK407" s="392"/>
      <c r="DNL407" s="392"/>
      <c r="DNM407" s="392"/>
      <c r="DNN407" s="392"/>
      <c r="DNO407" s="392"/>
      <c r="DNP407" s="392"/>
      <c r="DNQ407" s="392"/>
      <c r="DNR407" s="392"/>
      <c r="DNS407" s="392"/>
      <c r="DNT407" s="392"/>
      <c r="DNU407" s="392"/>
      <c r="DNV407" s="392"/>
      <c r="DNW407" s="392"/>
      <c r="DNX407" s="392"/>
      <c r="DNY407" s="392"/>
      <c r="DNZ407" s="392"/>
      <c r="DOA407" s="392"/>
      <c r="DOB407" s="392"/>
      <c r="DOC407" s="392"/>
      <c r="DOD407" s="392"/>
      <c r="DOE407" s="392"/>
      <c r="DOF407" s="392"/>
      <c r="DOG407" s="392"/>
      <c r="DOH407" s="392"/>
      <c r="DOI407" s="392"/>
      <c r="DOJ407" s="392"/>
      <c r="DOK407" s="392"/>
      <c r="DOL407" s="392"/>
      <c r="DOM407" s="392"/>
      <c r="DON407" s="392"/>
      <c r="DOO407" s="392"/>
      <c r="DOP407" s="392"/>
      <c r="DOQ407" s="392"/>
      <c r="DOR407" s="392"/>
      <c r="DOS407" s="392"/>
      <c r="DOT407" s="392"/>
      <c r="DOU407" s="392"/>
      <c r="DOV407" s="392"/>
      <c r="DOW407" s="392"/>
      <c r="DOX407" s="392"/>
      <c r="DOY407" s="392"/>
      <c r="DOZ407" s="392"/>
      <c r="DPA407" s="392"/>
      <c r="DPB407" s="392"/>
      <c r="DPC407" s="392"/>
      <c r="DPD407" s="392"/>
      <c r="DPE407" s="392"/>
      <c r="DPF407" s="392"/>
      <c r="DPG407" s="392"/>
      <c r="DPH407" s="392"/>
      <c r="DPI407" s="392"/>
      <c r="DPJ407" s="392"/>
      <c r="DPK407" s="392"/>
      <c r="DPL407" s="392"/>
      <c r="DPM407" s="392"/>
      <c r="DPN407" s="392"/>
      <c r="DPO407" s="392"/>
      <c r="DPP407" s="392"/>
      <c r="DPQ407" s="392"/>
      <c r="DPR407" s="392"/>
      <c r="DPS407" s="392"/>
      <c r="DPT407" s="392"/>
      <c r="DPU407" s="392"/>
      <c r="DPV407" s="392"/>
      <c r="DPW407" s="392"/>
      <c r="DPX407" s="392"/>
      <c r="DPY407" s="392"/>
      <c r="DPZ407" s="392"/>
      <c r="DQA407" s="392"/>
      <c r="DQB407" s="392"/>
      <c r="DQC407" s="392"/>
      <c r="DQD407" s="392"/>
      <c r="DQE407" s="392"/>
      <c r="DQF407" s="392"/>
      <c r="DQG407" s="392"/>
      <c r="DQH407" s="392"/>
      <c r="DQI407" s="392"/>
      <c r="DQJ407" s="392"/>
      <c r="DQK407" s="392"/>
      <c r="DQL407" s="392"/>
      <c r="DQM407" s="392"/>
      <c r="DQN407" s="392"/>
      <c r="DQO407" s="392"/>
      <c r="DQP407" s="392"/>
      <c r="DQQ407" s="392"/>
      <c r="DQR407" s="392"/>
      <c r="DQS407" s="392"/>
      <c r="DQT407" s="392"/>
      <c r="DQU407" s="392"/>
      <c r="DQV407" s="392"/>
      <c r="DQW407" s="392"/>
      <c r="DQX407" s="392"/>
      <c r="DQY407" s="392"/>
      <c r="DQZ407" s="392"/>
      <c r="DRA407" s="392"/>
      <c r="DRB407" s="392"/>
      <c r="DRC407" s="392"/>
      <c r="DRD407" s="392"/>
      <c r="DRE407" s="392"/>
      <c r="DRF407" s="392"/>
      <c r="DRG407" s="392"/>
      <c r="DRH407" s="392"/>
      <c r="DRI407" s="392"/>
      <c r="DRJ407" s="392"/>
      <c r="DRK407" s="392"/>
      <c r="DRL407" s="392"/>
      <c r="DRM407" s="392"/>
      <c r="DRN407" s="392"/>
      <c r="DRO407" s="392"/>
      <c r="DRP407" s="392"/>
      <c r="DRQ407" s="392"/>
      <c r="DRR407" s="392"/>
      <c r="DRS407" s="392"/>
      <c r="DRT407" s="392"/>
      <c r="DRU407" s="392"/>
      <c r="DRV407" s="392"/>
      <c r="DRW407" s="392"/>
      <c r="DRX407" s="392"/>
      <c r="DRY407" s="392"/>
      <c r="DRZ407" s="392"/>
      <c r="DSA407" s="392"/>
      <c r="DSB407" s="392"/>
      <c r="DSC407" s="392"/>
      <c r="DSD407" s="392"/>
      <c r="DSE407" s="392"/>
      <c r="DSF407" s="392"/>
      <c r="DSG407" s="392"/>
      <c r="DSH407" s="392"/>
      <c r="DSI407" s="392"/>
      <c r="DSJ407" s="392"/>
      <c r="DSK407" s="392"/>
      <c r="DSL407" s="392"/>
      <c r="DSM407" s="392"/>
      <c r="DSN407" s="392"/>
      <c r="DSO407" s="392"/>
      <c r="DSP407" s="392"/>
      <c r="DSQ407" s="392"/>
      <c r="DSR407" s="392"/>
      <c r="DSS407" s="392"/>
      <c r="DST407" s="392"/>
      <c r="DSU407" s="392"/>
      <c r="DSV407" s="392"/>
      <c r="DSW407" s="392"/>
      <c r="DSX407" s="392"/>
      <c r="DSY407" s="392"/>
      <c r="DSZ407" s="392"/>
      <c r="DTA407" s="392"/>
      <c r="DTB407" s="392"/>
      <c r="DTC407" s="392"/>
      <c r="DTD407" s="392"/>
      <c r="DTE407" s="392"/>
      <c r="DTF407" s="392"/>
      <c r="DTG407" s="392"/>
      <c r="DTH407" s="392"/>
      <c r="DTI407" s="392"/>
      <c r="DTJ407" s="392"/>
      <c r="DTK407" s="392"/>
      <c r="DTL407" s="392"/>
      <c r="DTM407" s="392"/>
      <c r="DTN407" s="392"/>
      <c r="DTO407" s="392"/>
      <c r="DTP407" s="392"/>
      <c r="DTQ407" s="392"/>
      <c r="DTR407" s="392"/>
      <c r="DTS407" s="392"/>
      <c r="DTT407" s="392"/>
      <c r="DTU407" s="392"/>
      <c r="DTV407" s="392"/>
      <c r="DTW407" s="392"/>
      <c r="DTX407" s="392"/>
      <c r="DTY407" s="392"/>
      <c r="DTZ407" s="392"/>
      <c r="DUA407" s="392"/>
      <c r="DUB407" s="392"/>
      <c r="DUC407" s="392"/>
      <c r="DUD407" s="392"/>
      <c r="DUE407" s="392"/>
      <c r="DUF407" s="392"/>
      <c r="DUG407" s="392"/>
      <c r="DUH407" s="392"/>
      <c r="DUI407" s="392"/>
      <c r="DUJ407" s="392"/>
      <c r="DUK407" s="392"/>
      <c r="DUL407" s="392"/>
      <c r="DUM407" s="392"/>
      <c r="DUN407" s="392"/>
      <c r="DUO407" s="392"/>
      <c r="DUP407" s="392"/>
      <c r="DUQ407" s="392"/>
      <c r="DUR407" s="392"/>
      <c r="DUS407" s="392"/>
      <c r="DUT407" s="392"/>
      <c r="DUU407" s="392"/>
      <c r="DUV407" s="392"/>
      <c r="DUW407" s="392"/>
      <c r="DUX407" s="392"/>
      <c r="DUY407" s="392"/>
      <c r="DUZ407" s="392"/>
      <c r="DVA407" s="392"/>
      <c r="DVB407" s="392"/>
      <c r="DVC407" s="392"/>
      <c r="DVD407" s="392"/>
      <c r="DVE407" s="392"/>
      <c r="DVF407" s="392"/>
      <c r="DVG407" s="392"/>
      <c r="DVH407" s="392"/>
      <c r="DVI407" s="392"/>
      <c r="DVJ407" s="392"/>
      <c r="DVK407" s="392"/>
      <c r="DVL407" s="392"/>
      <c r="DVM407" s="392"/>
      <c r="DVN407" s="392"/>
      <c r="DVO407" s="392"/>
      <c r="DVP407" s="392"/>
      <c r="DVQ407" s="392"/>
      <c r="DVR407" s="392"/>
      <c r="DVS407" s="392"/>
      <c r="DVT407" s="392"/>
      <c r="DVU407" s="392"/>
      <c r="DVV407" s="392"/>
      <c r="DVW407" s="392"/>
      <c r="DVX407" s="392"/>
      <c r="DVY407" s="392"/>
      <c r="DVZ407" s="392"/>
      <c r="DWA407" s="392"/>
      <c r="DWB407" s="392"/>
      <c r="DWC407" s="392"/>
      <c r="DWD407" s="392"/>
      <c r="DWE407" s="392"/>
      <c r="DWF407" s="392"/>
      <c r="DWG407" s="392"/>
      <c r="DWH407" s="392"/>
      <c r="DWI407" s="392"/>
      <c r="DWJ407" s="392"/>
      <c r="DWK407" s="392"/>
      <c r="DWL407" s="392"/>
      <c r="DWM407" s="392"/>
      <c r="DWN407" s="392"/>
      <c r="DWO407" s="392"/>
      <c r="DWP407" s="392"/>
      <c r="DWQ407" s="392"/>
      <c r="DWR407" s="392"/>
      <c r="DWS407" s="392"/>
      <c r="DWT407" s="392"/>
      <c r="DWU407" s="392"/>
      <c r="DWV407" s="392"/>
      <c r="DWW407" s="392"/>
      <c r="DWX407" s="392"/>
      <c r="DWY407" s="392"/>
      <c r="DWZ407" s="392"/>
      <c r="DXA407" s="392"/>
      <c r="DXB407" s="392"/>
      <c r="DXC407" s="392"/>
      <c r="DXD407" s="392"/>
      <c r="DXE407" s="392"/>
      <c r="DXF407" s="392"/>
      <c r="DXG407" s="392"/>
      <c r="DXH407" s="392"/>
      <c r="DXI407" s="392"/>
      <c r="DXJ407" s="392"/>
      <c r="DXK407" s="392"/>
      <c r="DXL407" s="392"/>
      <c r="DXM407" s="392"/>
      <c r="DXN407" s="392"/>
      <c r="DXO407" s="392"/>
      <c r="DXP407" s="392"/>
      <c r="DXQ407" s="392"/>
      <c r="DXR407" s="392"/>
      <c r="DXS407" s="392"/>
      <c r="DXT407" s="392"/>
      <c r="DXU407" s="392"/>
      <c r="DXV407" s="392"/>
      <c r="DXW407" s="392"/>
      <c r="DXX407" s="392"/>
      <c r="DXY407" s="392"/>
      <c r="DXZ407" s="392"/>
      <c r="DYA407" s="392"/>
      <c r="DYB407" s="392"/>
      <c r="DYC407" s="392"/>
      <c r="DYD407" s="392"/>
      <c r="DYE407" s="392"/>
      <c r="DYF407" s="392"/>
      <c r="DYG407" s="392"/>
      <c r="DYH407" s="392"/>
      <c r="DYI407" s="392"/>
      <c r="DYJ407" s="392"/>
      <c r="DYK407" s="392"/>
      <c r="DYL407" s="392"/>
      <c r="DYM407" s="392"/>
      <c r="DYN407" s="392"/>
      <c r="DYO407" s="392"/>
      <c r="DYP407" s="392"/>
      <c r="DYQ407" s="392"/>
      <c r="DYR407" s="392"/>
      <c r="DYS407" s="392"/>
      <c r="DYT407" s="392"/>
      <c r="DYU407" s="392"/>
      <c r="DYV407" s="392"/>
      <c r="DYW407" s="392"/>
      <c r="DYX407" s="392"/>
      <c r="DYY407" s="392"/>
      <c r="DYZ407" s="392"/>
      <c r="DZA407" s="392"/>
      <c r="DZB407" s="392"/>
      <c r="DZC407" s="392"/>
      <c r="DZD407" s="392"/>
      <c r="DZE407" s="392"/>
      <c r="DZF407" s="392"/>
      <c r="DZG407" s="392"/>
      <c r="DZH407" s="392"/>
      <c r="DZI407" s="392"/>
      <c r="DZJ407" s="392"/>
      <c r="DZK407" s="392"/>
      <c r="DZL407" s="392"/>
      <c r="DZM407" s="392"/>
      <c r="DZN407" s="392"/>
      <c r="DZO407" s="392"/>
      <c r="DZP407" s="392"/>
      <c r="DZQ407" s="392"/>
      <c r="DZR407" s="392"/>
      <c r="DZS407" s="392"/>
      <c r="DZT407" s="392"/>
      <c r="DZU407" s="392"/>
      <c r="DZV407" s="392"/>
      <c r="DZW407" s="392"/>
      <c r="DZX407" s="392"/>
      <c r="DZY407" s="392"/>
      <c r="DZZ407" s="392"/>
      <c r="EAA407" s="392"/>
      <c r="EAB407" s="392"/>
      <c r="EAC407" s="392"/>
      <c r="EAD407" s="392"/>
      <c r="EAE407" s="392"/>
      <c r="EAF407" s="392"/>
      <c r="EAG407" s="392"/>
      <c r="EAH407" s="392"/>
      <c r="EAI407" s="392"/>
      <c r="EAJ407" s="392"/>
      <c r="EAK407" s="392"/>
      <c r="EAL407" s="392"/>
      <c r="EAM407" s="392"/>
      <c r="EAN407" s="392"/>
      <c r="EAO407" s="392"/>
      <c r="EAP407" s="392"/>
      <c r="EAQ407" s="392"/>
      <c r="EAR407" s="392"/>
      <c r="EAS407" s="392"/>
      <c r="EAT407" s="392"/>
      <c r="EAU407" s="392"/>
      <c r="EAV407" s="392"/>
      <c r="EAW407" s="392"/>
      <c r="EAX407" s="392"/>
      <c r="EAY407" s="392"/>
      <c r="EAZ407" s="392"/>
      <c r="EBA407" s="392"/>
      <c r="EBB407" s="392"/>
      <c r="EBC407" s="392"/>
      <c r="EBD407" s="392"/>
      <c r="EBE407" s="392"/>
      <c r="EBF407" s="392"/>
      <c r="EBG407" s="392"/>
      <c r="EBH407" s="392"/>
      <c r="EBI407" s="392"/>
      <c r="EBJ407" s="392"/>
      <c r="EBK407" s="392"/>
      <c r="EBL407" s="392"/>
      <c r="EBM407" s="392"/>
      <c r="EBN407" s="392"/>
      <c r="EBO407" s="392"/>
      <c r="EBP407" s="392"/>
      <c r="EBQ407" s="392"/>
      <c r="EBR407" s="392"/>
      <c r="EBS407" s="392"/>
      <c r="EBT407" s="392"/>
      <c r="EBU407" s="392"/>
      <c r="EBV407" s="392"/>
      <c r="EBW407" s="392"/>
      <c r="EBX407" s="392"/>
      <c r="EBY407" s="392"/>
      <c r="EBZ407" s="392"/>
      <c r="ECA407" s="392"/>
      <c r="ECB407" s="392"/>
      <c r="ECC407" s="392"/>
      <c r="ECD407" s="392"/>
      <c r="ECE407" s="392"/>
      <c r="ECF407" s="392"/>
      <c r="ECG407" s="392"/>
      <c r="ECH407" s="392"/>
      <c r="ECI407" s="392"/>
      <c r="ECJ407" s="392"/>
      <c r="ECK407" s="392"/>
      <c r="ECL407" s="392"/>
      <c r="ECM407" s="392"/>
      <c r="ECN407" s="392"/>
      <c r="ECO407" s="392"/>
      <c r="ECP407" s="392"/>
      <c r="ECQ407" s="392"/>
      <c r="ECR407" s="392"/>
      <c r="ECS407" s="392"/>
      <c r="ECT407" s="392"/>
      <c r="ECU407" s="392"/>
      <c r="ECV407" s="392"/>
      <c r="ECW407" s="392"/>
      <c r="ECX407" s="392"/>
      <c r="ECY407" s="392"/>
      <c r="ECZ407" s="392"/>
      <c r="EDA407" s="392"/>
      <c r="EDB407" s="392"/>
      <c r="EDC407" s="392"/>
      <c r="EDD407" s="392"/>
      <c r="EDE407" s="392"/>
      <c r="EDF407" s="392"/>
      <c r="EDG407" s="392"/>
      <c r="EDH407" s="392"/>
      <c r="EDI407" s="392"/>
      <c r="EDJ407" s="392"/>
      <c r="EDK407" s="392"/>
      <c r="EDL407" s="392"/>
      <c r="EDM407" s="392"/>
      <c r="EDN407" s="392"/>
      <c r="EDO407" s="392"/>
      <c r="EDP407" s="392"/>
      <c r="EDQ407" s="392"/>
      <c r="EDR407" s="392"/>
      <c r="EDS407" s="392"/>
      <c r="EDT407" s="392"/>
      <c r="EDU407" s="392"/>
      <c r="EDV407" s="392"/>
      <c r="EDW407" s="392"/>
      <c r="EDX407" s="392"/>
      <c r="EDY407" s="392"/>
      <c r="EDZ407" s="392"/>
      <c r="EEA407" s="392"/>
      <c r="EEB407" s="392"/>
      <c r="EEC407" s="392"/>
      <c r="EED407" s="392"/>
      <c r="EEE407" s="392"/>
      <c r="EEF407" s="392"/>
      <c r="EEG407" s="392"/>
      <c r="EEH407" s="392"/>
      <c r="EEI407" s="392"/>
      <c r="EEJ407" s="392"/>
      <c r="EEK407" s="392"/>
      <c r="EEL407" s="392"/>
      <c r="EEM407" s="392"/>
      <c r="EEN407" s="392"/>
      <c r="EEO407" s="392"/>
      <c r="EEP407" s="392"/>
      <c r="EEQ407" s="392"/>
      <c r="EER407" s="392"/>
      <c r="EES407" s="392"/>
      <c r="EET407" s="392"/>
      <c r="EEU407" s="392"/>
      <c r="EEV407" s="392"/>
      <c r="EEW407" s="392"/>
      <c r="EEX407" s="392"/>
      <c r="EEY407" s="392"/>
      <c r="EEZ407" s="392"/>
      <c r="EFA407" s="392"/>
      <c r="EFB407" s="392"/>
      <c r="EFC407" s="392"/>
      <c r="EFD407" s="392"/>
      <c r="EFE407" s="392"/>
      <c r="EFF407" s="392"/>
      <c r="EFG407" s="392"/>
      <c r="EFH407" s="392"/>
      <c r="EFI407" s="392"/>
      <c r="EFJ407" s="392"/>
      <c r="EFK407" s="392"/>
      <c r="EFL407" s="392"/>
      <c r="EFM407" s="392"/>
      <c r="EFN407" s="392"/>
      <c r="EFO407" s="392"/>
      <c r="EFP407" s="392"/>
      <c r="EFQ407" s="392"/>
      <c r="EFR407" s="392"/>
      <c r="EFS407" s="392"/>
      <c r="EFT407" s="392"/>
      <c r="EFU407" s="392"/>
      <c r="EFV407" s="392"/>
      <c r="EFW407" s="392"/>
      <c r="EFX407" s="392"/>
      <c r="EFY407" s="392"/>
      <c r="EFZ407" s="392"/>
      <c r="EGA407" s="392"/>
      <c r="EGB407" s="392"/>
      <c r="EGC407" s="392"/>
      <c r="EGD407" s="392"/>
      <c r="EGE407" s="392"/>
      <c r="EGF407" s="392"/>
      <c r="EGG407" s="392"/>
      <c r="EGH407" s="392"/>
      <c r="EGI407" s="392"/>
      <c r="EGJ407" s="392"/>
      <c r="EGK407" s="392"/>
      <c r="EGL407" s="392"/>
      <c r="EGM407" s="392"/>
      <c r="EGN407" s="392"/>
      <c r="EGO407" s="392"/>
      <c r="EGP407" s="392"/>
      <c r="EGQ407" s="392"/>
      <c r="EGR407" s="392"/>
      <c r="EGS407" s="392"/>
      <c r="EGT407" s="392"/>
      <c r="EGU407" s="392"/>
      <c r="EGV407" s="392"/>
      <c r="EGW407" s="392"/>
      <c r="EGX407" s="392"/>
      <c r="EGY407" s="392"/>
      <c r="EGZ407" s="392"/>
      <c r="EHA407" s="392"/>
      <c r="EHB407" s="392"/>
      <c r="EHC407" s="392"/>
      <c r="EHD407" s="392"/>
      <c r="EHE407" s="392"/>
      <c r="EHF407" s="392"/>
      <c r="EHG407" s="392"/>
      <c r="EHH407" s="392"/>
      <c r="EHI407" s="392"/>
      <c r="EHJ407" s="392"/>
      <c r="EHK407" s="392"/>
      <c r="EHL407" s="392"/>
      <c r="EHM407" s="392"/>
      <c r="EHN407" s="392"/>
      <c r="EHO407" s="392"/>
      <c r="EHP407" s="392"/>
      <c r="EHQ407" s="392"/>
      <c r="EHR407" s="392"/>
      <c r="EHS407" s="392"/>
      <c r="EHT407" s="392"/>
      <c r="EHU407" s="392"/>
      <c r="EHV407" s="392"/>
      <c r="EHW407" s="392"/>
      <c r="EHX407" s="392"/>
      <c r="EHY407" s="392"/>
      <c r="EHZ407" s="392"/>
      <c r="EIA407" s="392"/>
      <c r="EIB407" s="392"/>
      <c r="EIC407" s="392"/>
      <c r="EID407" s="392"/>
      <c r="EIE407" s="392"/>
      <c r="EIF407" s="392"/>
      <c r="EIG407" s="392"/>
      <c r="EIH407" s="392"/>
      <c r="EII407" s="392"/>
      <c r="EIJ407" s="392"/>
      <c r="EIK407" s="392"/>
      <c r="EIL407" s="392"/>
      <c r="EIM407" s="392"/>
      <c r="EIN407" s="392"/>
      <c r="EIO407" s="392"/>
      <c r="EIP407" s="392"/>
      <c r="EIQ407" s="392"/>
      <c r="EIR407" s="392"/>
      <c r="EIS407" s="392"/>
      <c r="EIT407" s="392"/>
      <c r="EIU407" s="392"/>
      <c r="EIV407" s="392"/>
      <c r="EIW407" s="392"/>
      <c r="EIX407" s="392"/>
      <c r="EIY407" s="392"/>
      <c r="EIZ407" s="392"/>
      <c r="EJA407" s="392"/>
      <c r="EJB407" s="392"/>
      <c r="EJC407" s="392"/>
      <c r="EJD407" s="392"/>
      <c r="EJE407" s="392"/>
      <c r="EJF407" s="392"/>
      <c r="EJG407" s="392"/>
      <c r="EJH407" s="392"/>
      <c r="EJI407" s="392"/>
      <c r="EJJ407" s="392"/>
      <c r="EJK407" s="392"/>
      <c r="EJL407" s="392"/>
      <c r="EJM407" s="392"/>
      <c r="EJN407" s="392"/>
      <c r="EJO407" s="392"/>
      <c r="EJP407" s="392"/>
      <c r="EJQ407" s="392"/>
      <c r="EJR407" s="392"/>
      <c r="EJS407" s="392"/>
      <c r="EJT407" s="392"/>
      <c r="EJU407" s="392"/>
      <c r="EJV407" s="392"/>
      <c r="EJW407" s="392"/>
      <c r="EJX407" s="392"/>
      <c r="EJY407" s="392"/>
      <c r="EJZ407" s="392"/>
      <c r="EKA407" s="392"/>
      <c r="EKB407" s="392"/>
      <c r="EKC407" s="392"/>
      <c r="EKD407" s="392"/>
      <c r="EKE407" s="392"/>
      <c r="EKF407" s="392"/>
      <c r="EKG407" s="392"/>
      <c r="EKH407" s="392"/>
      <c r="EKI407" s="392"/>
      <c r="EKJ407" s="392"/>
      <c r="EKK407" s="392"/>
      <c r="EKL407" s="392"/>
      <c r="EKM407" s="392"/>
      <c r="EKN407" s="392"/>
      <c r="EKO407" s="392"/>
      <c r="EKP407" s="392"/>
      <c r="EKQ407" s="392"/>
      <c r="EKR407" s="392"/>
      <c r="EKS407" s="392"/>
      <c r="EKT407" s="392"/>
      <c r="EKU407" s="392"/>
      <c r="EKV407" s="392"/>
      <c r="EKW407" s="392"/>
      <c r="EKX407" s="392"/>
      <c r="EKY407" s="392"/>
      <c r="EKZ407" s="392"/>
      <c r="ELA407" s="392"/>
      <c r="ELB407" s="392"/>
      <c r="ELC407" s="392"/>
      <c r="ELD407" s="392"/>
      <c r="ELE407" s="392"/>
      <c r="ELF407" s="392"/>
      <c r="ELG407" s="392"/>
      <c r="ELH407" s="392"/>
      <c r="ELI407" s="392"/>
      <c r="ELJ407" s="392"/>
      <c r="ELK407" s="392"/>
      <c r="ELL407" s="392"/>
      <c r="ELM407" s="392"/>
      <c r="ELN407" s="392"/>
      <c r="ELO407" s="392"/>
      <c r="ELP407" s="392"/>
      <c r="ELQ407" s="392"/>
      <c r="ELR407" s="392"/>
      <c r="ELS407" s="392"/>
      <c r="ELT407" s="392"/>
      <c r="ELU407" s="392"/>
      <c r="ELV407" s="392"/>
      <c r="ELW407" s="392"/>
      <c r="ELX407" s="392"/>
      <c r="ELY407" s="392"/>
      <c r="ELZ407" s="392"/>
      <c r="EMA407" s="392"/>
      <c r="EMB407" s="392"/>
      <c r="EMC407" s="392"/>
      <c r="EMD407" s="392"/>
      <c r="EME407" s="392"/>
      <c r="EMF407" s="392"/>
      <c r="EMG407" s="392"/>
      <c r="EMH407" s="392"/>
      <c r="EMI407" s="392"/>
      <c r="EMJ407" s="392"/>
      <c r="EMK407" s="392"/>
      <c r="EML407" s="392"/>
      <c r="EMM407" s="392"/>
      <c r="EMN407" s="392"/>
      <c r="EMO407" s="392"/>
      <c r="EMP407" s="392"/>
      <c r="EMQ407" s="392"/>
      <c r="EMR407" s="392"/>
      <c r="EMS407" s="392"/>
      <c r="EMT407" s="392"/>
      <c r="EMU407" s="392"/>
      <c r="EMV407" s="392"/>
      <c r="EMW407" s="392"/>
      <c r="EMX407" s="392"/>
      <c r="EMY407" s="392"/>
      <c r="EMZ407" s="392"/>
      <c r="ENA407" s="392"/>
      <c r="ENB407" s="392"/>
      <c r="ENC407" s="392"/>
      <c r="END407" s="392"/>
      <c r="ENE407" s="392"/>
      <c r="ENF407" s="392"/>
      <c r="ENG407" s="392"/>
      <c r="ENH407" s="392"/>
      <c r="ENI407" s="392"/>
      <c r="ENJ407" s="392"/>
      <c r="ENK407" s="392"/>
      <c r="ENL407" s="392"/>
      <c r="ENM407" s="392"/>
      <c r="ENN407" s="392"/>
      <c r="ENO407" s="392"/>
      <c r="ENP407" s="392"/>
      <c r="ENQ407" s="392"/>
      <c r="ENR407" s="392"/>
      <c r="ENS407" s="392"/>
      <c r="ENT407" s="392"/>
      <c r="ENU407" s="392"/>
      <c r="ENV407" s="392"/>
      <c r="ENW407" s="392"/>
      <c r="ENX407" s="392"/>
      <c r="ENY407" s="392"/>
      <c r="ENZ407" s="392"/>
      <c r="EOA407" s="392"/>
      <c r="EOB407" s="392"/>
      <c r="EOC407" s="392"/>
      <c r="EOD407" s="392"/>
      <c r="EOE407" s="392"/>
      <c r="EOF407" s="392"/>
      <c r="EOG407" s="392"/>
      <c r="EOH407" s="392"/>
      <c r="EOI407" s="392"/>
      <c r="EOJ407" s="392"/>
      <c r="EOK407" s="392"/>
      <c r="EOL407" s="392"/>
      <c r="EOM407" s="392"/>
      <c r="EON407" s="392"/>
      <c r="EOO407" s="392"/>
      <c r="EOP407" s="392"/>
      <c r="EOQ407" s="392"/>
      <c r="EOR407" s="392"/>
      <c r="EOS407" s="392"/>
      <c r="EOT407" s="392"/>
      <c r="EOU407" s="392"/>
      <c r="EOV407" s="392"/>
      <c r="EOW407" s="392"/>
      <c r="EOX407" s="392"/>
      <c r="EOY407" s="392"/>
      <c r="EOZ407" s="392"/>
      <c r="EPA407" s="392"/>
      <c r="EPB407" s="392"/>
      <c r="EPC407" s="392"/>
      <c r="EPD407" s="392"/>
      <c r="EPE407" s="392"/>
      <c r="EPF407" s="392"/>
      <c r="EPG407" s="392"/>
      <c r="EPH407" s="392"/>
      <c r="EPI407" s="392"/>
      <c r="EPJ407" s="392"/>
      <c r="EPK407" s="392"/>
      <c r="EPL407" s="392"/>
      <c r="EPM407" s="392"/>
      <c r="EPN407" s="392"/>
      <c r="EPO407" s="392"/>
      <c r="EPP407" s="392"/>
      <c r="EPQ407" s="392"/>
      <c r="EPR407" s="392"/>
      <c r="EPS407" s="392"/>
      <c r="EPT407" s="392"/>
      <c r="EPU407" s="392"/>
      <c r="EPV407" s="392"/>
      <c r="EPW407" s="392"/>
      <c r="EPX407" s="392"/>
      <c r="EPY407" s="392"/>
      <c r="EPZ407" s="392"/>
      <c r="EQA407" s="392"/>
      <c r="EQB407" s="392"/>
      <c r="EQC407" s="392"/>
      <c r="EQD407" s="392"/>
      <c r="EQE407" s="392"/>
      <c r="EQF407" s="392"/>
      <c r="EQG407" s="392"/>
      <c r="EQH407" s="392"/>
      <c r="EQI407" s="392"/>
      <c r="EQJ407" s="392"/>
      <c r="EQK407" s="392"/>
      <c r="EQL407" s="392"/>
      <c r="EQM407" s="392"/>
      <c r="EQN407" s="392"/>
      <c r="EQO407" s="392"/>
      <c r="EQP407" s="392"/>
      <c r="EQQ407" s="392"/>
      <c r="EQR407" s="392"/>
      <c r="EQS407" s="392"/>
      <c r="EQT407" s="392"/>
      <c r="EQU407" s="392"/>
      <c r="EQV407" s="392"/>
      <c r="EQW407" s="392"/>
      <c r="EQX407" s="392"/>
      <c r="EQY407" s="392"/>
      <c r="EQZ407" s="392"/>
      <c r="ERA407" s="392"/>
      <c r="ERB407" s="392"/>
      <c r="ERC407" s="392"/>
      <c r="ERD407" s="392"/>
      <c r="ERE407" s="392"/>
      <c r="ERF407" s="392"/>
      <c r="ERG407" s="392"/>
      <c r="ERH407" s="392"/>
      <c r="ERI407" s="392"/>
      <c r="ERJ407" s="392"/>
      <c r="ERK407" s="392"/>
      <c r="ERL407" s="392"/>
      <c r="ERM407" s="392"/>
      <c r="ERN407" s="392"/>
      <c r="ERO407" s="392"/>
      <c r="ERP407" s="392"/>
      <c r="ERQ407" s="392"/>
      <c r="ERR407" s="392"/>
      <c r="ERS407" s="392"/>
      <c r="ERT407" s="392"/>
      <c r="ERU407" s="392"/>
      <c r="ERV407" s="392"/>
      <c r="ERW407" s="392"/>
      <c r="ERX407" s="392"/>
      <c r="ERY407" s="392"/>
      <c r="ERZ407" s="392"/>
      <c r="ESA407" s="392"/>
      <c r="ESB407" s="392"/>
      <c r="ESC407" s="392"/>
      <c r="ESD407" s="392"/>
      <c r="ESE407" s="392"/>
      <c r="ESF407" s="392"/>
      <c r="ESG407" s="392"/>
      <c r="ESH407" s="392"/>
      <c r="ESI407" s="392"/>
      <c r="ESJ407" s="392"/>
      <c r="ESK407" s="392"/>
      <c r="ESL407" s="392"/>
      <c r="ESM407" s="392"/>
      <c r="ESN407" s="392"/>
      <c r="ESO407" s="392"/>
      <c r="ESP407" s="392"/>
      <c r="ESQ407" s="392"/>
      <c r="ESR407" s="392"/>
      <c r="ESS407" s="392"/>
      <c r="EST407" s="392"/>
      <c r="ESU407" s="392"/>
      <c r="ESV407" s="392"/>
      <c r="ESW407" s="392"/>
      <c r="ESX407" s="392"/>
      <c r="ESY407" s="392"/>
      <c r="ESZ407" s="392"/>
      <c r="ETA407" s="392"/>
      <c r="ETB407" s="392"/>
      <c r="ETC407" s="392"/>
      <c r="ETD407" s="392"/>
      <c r="ETE407" s="392"/>
      <c r="ETF407" s="392"/>
      <c r="ETG407" s="392"/>
      <c r="ETH407" s="392"/>
      <c r="ETI407" s="392"/>
      <c r="ETJ407" s="392"/>
      <c r="ETK407" s="392"/>
      <c r="ETL407" s="392"/>
      <c r="ETM407" s="392"/>
      <c r="ETN407" s="392"/>
      <c r="ETO407" s="392"/>
      <c r="ETP407" s="392"/>
      <c r="ETQ407" s="392"/>
      <c r="ETR407" s="392"/>
      <c r="ETS407" s="392"/>
      <c r="ETT407" s="392"/>
      <c r="ETU407" s="392"/>
      <c r="ETV407" s="392"/>
      <c r="ETW407" s="392"/>
      <c r="ETX407" s="392"/>
      <c r="ETY407" s="392"/>
      <c r="ETZ407" s="392"/>
      <c r="EUA407" s="392"/>
      <c r="EUB407" s="392"/>
      <c r="EUC407" s="392"/>
      <c r="EUD407" s="392"/>
      <c r="EUE407" s="392"/>
      <c r="EUF407" s="392"/>
      <c r="EUG407" s="392"/>
      <c r="EUH407" s="392"/>
      <c r="EUI407" s="392"/>
      <c r="EUJ407" s="392"/>
      <c r="EUK407" s="392"/>
      <c r="EUL407" s="392"/>
      <c r="EUM407" s="392"/>
      <c r="EUN407" s="392"/>
      <c r="EUO407" s="392"/>
      <c r="EUP407" s="392"/>
      <c r="EUQ407" s="392"/>
      <c r="EUR407" s="392"/>
      <c r="EUS407" s="392"/>
      <c r="EUT407" s="392"/>
      <c r="EUU407" s="392"/>
      <c r="EUV407" s="392"/>
      <c r="EUW407" s="392"/>
      <c r="EUX407" s="392"/>
      <c r="EUY407" s="392"/>
      <c r="EUZ407" s="392"/>
      <c r="EVA407" s="392"/>
      <c r="EVB407" s="392"/>
      <c r="EVC407" s="392"/>
      <c r="EVD407" s="392"/>
      <c r="EVE407" s="392"/>
      <c r="EVF407" s="392"/>
      <c r="EVG407" s="392"/>
      <c r="EVH407" s="392"/>
      <c r="EVI407" s="392"/>
      <c r="EVJ407" s="392"/>
      <c r="EVK407" s="392"/>
      <c r="EVL407" s="392"/>
      <c r="EVM407" s="392"/>
      <c r="EVN407" s="392"/>
      <c r="EVO407" s="392"/>
      <c r="EVP407" s="392"/>
      <c r="EVQ407" s="392"/>
      <c r="EVR407" s="392"/>
      <c r="EVS407" s="392"/>
      <c r="EVT407" s="392"/>
      <c r="EVU407" s="392"/>
      <c r="EVV407" s="392"/>
      <c r="EVW407" s="392"/>
      <c r="EVX407" s="392"/>
      <c r="EVY407" s="392"/>
      <c r="EVZ407" s="392"/>
      <c r="EWA407" s="392"/>
      <c r="EWB407" s="392"/>
      <c r="EWC407" s="392"/>
      <c r="EWD407" s="392"/>
      <c r="EWE407" s="392"/>
      <c r="EWF407" s="392"/>
      <c r="EWG407" s="392"/>
      <c r="EWH407" s="392"/>
      <c r="EWI407" s="392"/>
      <c r="EWJ407" s="392"/>
      <c r="EWK407" s="392"/>
      <c r="EWL407" s="392"/>
      <c r="EWM407" s="392"/>
      <c r="EWN407" s="392"/>
      <c r="EWO407" s="392"/>
      <c r="EWP407" s="392"/>
      <c r="EWQ407" s="392"/>
      <c r="EWR407" s="392"/>
      <c r="EWS407" s="392"/>
      <c r="EWT407" s="392"/>
      <c r="EWU407" s="392"/>
      <c r="EWV407" s="392"/>
      <c r="EWW407" s="392"/>
      <c r="EWX407" s="392"/>
      <c r="EWY407" s="392"/>
      <c r="EWZ407" s="392"/>
      <c r="EXA407" s="392"/>
      <c r="EXB407" s="392"/>
      <c r="EXC407" s="392"/>
      <c r="EXD407" s="392"/>
      <c r="EXE407" s="392"/>
      <c r="EXF407" s="392"/>
      <c r="EXG407" s="392"/>
      <c r="EXH407" s="392"/>
      <c r="EXI407" s="392"/>
      <c r="EXJ407" s="392"/>
      <c r="EXK407" s="392"/>
      <c r="EXL407" s="392"/>
      <c r="EXM407" s="392"/>
      <c r="EXN407" s="392"/>
      <c r="EXO407" s="392"/>
      <c r="EXP407" s="392"/>
      <c r="EXQ407" s="392"/>
      <c r="EXR407" s="392"/>
      <c r="EXS407" s="392"/>
      <c r="EXT407" s="392"/>
      <c r="EXU407" s="392"/>
      <c r="EXV407" s="392"/>
      <c r="EXW407" s="392"/>
      <c r="EXX407" s="392"/>
      <c r="EXY407" s="392"/>
      <c r="EXZ407" s="392"/>
      <c r="EYA407" s="392"/>
      <c r="EYB407" s="392"/>
      <c r="EYC407" s="392"/>
      <c r="EYD407" s="392"/>
      <c r="EYE407" s="392"/>
      <c r="EYF407" s="392"/>
      <c r="EYG407" s="392"/>
      <c r="EYH407" s="392"/>
      <c r="EYI407" s="392"/>
      <c r="EYJ407" s="392"/>
      <c r="EYK407" s="392"/>
      <c r="EYL407" s="392"/>
      <c r="EYM407" s="392"/>
      <c r="EYN407" s="392"/>
      <c r="EYO407" s="392"/>
      <c r="EYP407" s="392"/>
      <c r="EYQ407" s="392"/>
      <c r="EYR407" s="392"/>
      <c r="EYS407" s="392"/>
      <c r="EYT407" s="392"/>
      <c r="EYU407" s="392"/>
      <c r="EYV407" s="392"/>
      <c r="EYW407" s="392"/>
      <c r="EYX407" s="392"/>
      <c r="EYY407" s="392"/>
      <c r="EYZ407" s="392"/>
      <c r="EZA407" s="392"/>
      <c r="EZB407" s="392"/>
      <c r="EZC407" s="392"/>
      <c r="EZD407" s="392"/>
      <c r="EZE407" s="392"/>
      <c r="EZF407" s="392"/>
      <c r="EZG407" s="392"/>
      <c r="EZH407" s="392"/>
      <c r="EZI407" s="392"/>
      <c r="EZJ407" s="392"/>
      <c r="EZK407" s="392"/>
      <c r="EZL407" s="392"/>
      <c r="EZM407" s="392"/>
      <c r="EZN407" s="392"/>
      <c r="EZO407" s="392"/>
      <c r="EZP407" s="392"/>
      <c r="EZQ407" s="392"/>
      <c r="EZR407" s="392"/>
      <c r="EZS407" s="392"/>
      <c r="EZT407" s="392"/>
      <c r="EZU407" s="392"/>
      <c r="EZV407" s="392"/>
      <c r="EZW407" s="392"/>
      <c r="EZX407" s="392"/>
      <c r="EZY407" s="392"/>
      <c r="EZZ407" s="392"/>
      <c r="FAA407" s="392"/>
      <c r="FAB407" s="392"/>
      <c r="FAC407" s="392"/>
      <c r="FAD407" s="392"/>
      <c r="FAE407" s="392"/>
      <c r="FAF407" s="392"/>
      <c r="FAG407" s="392"/>
      <c r="FAH407" s="392"/>
      <c r="FAI407" s="392"/>
      <c r="FAJ407" s="392"/>
      <c r="FAK407" s="392"/>
      <c r="FAL407" s="392"/>
      <c r="FAM407" s="392"/>
      <c r="FAN407" s="392"/>
      <c r="FAO407" s="392"/>
      <c r="FAP407" s="392"/>
      <c r="FAQ407" s="392"/>
      <c r="FAR407" s="392"/>
      <c r="FAS407" s="392"/>
      <c r="FAT407" s="392"/>
      <c r="FAU407" s="392"/>
      <c r="FAV407" s="392"/>
      <c r="FAW407" s="392"/>
      <c r="FAX407" s="392"/>
      <c r="FAY407" s="392"/>
      <c r="FAZ407" s="392"/>
      <c r="FBA407" s="392"/>
      <c r="FBB407" s="392"/>
      <c r="FBC407" s="392"/>
      <c r="FBD407" s="392"/>
      <c r="FBE407" s="392"/>
      <c r="FBF407" s="392"/>
      <c r="FBG407" s="392"/>
      <c r="FBH407" s="392"/>
      <c r="FBI407" s="392"/>
      <c r="FBJ407" s="392"/>
      <c r="FBK407" s="392"/>
      <c r="FBL407" s="392"/>
      <c r="FBM407" s="392"/>
      <c r="FBN407" s="392"/>
      <c r="FBO407" s="392"/>
      <c r="FBP407" s="392"/>
      <c r="FBQ407" s="392"/>
      <c r="FBR407" s="392"/>
      <c r="FBS407" s="392"/>
      <c r="FBT407" s="392"/>
      <c r="FBU407" s="392"/>
      <c r="FBV407" s="392"/>
      <c r="FBW407" s="392"/>
      <c r="FBX407" s="392"/>
      <c r="FBY407" s="392"/>
      <c r="FBZ407" s="392"/>
      <c r="FCA407" s="392"/>
      <c r="FCB407" s="392"/>
      <c r="FCC407" s="392"/>
      <c r="FCD407" s="392"/>
      <c r="FCE407" s="392"/>
      <c r="FCF407" s="392"/>
      <c r="FCG407" s="392"/>
      <c r="FCH407" s="392"/>
      <c r="FCI407" s="392"/>
      <c r="FCJ407" s="392"/>
      <c r="FCK407" s="392"/>
      <c r="FCL407" s="392"/>
      <c r="FCM407" s="392"/>
      <c r="FCN407" s="392"/>
      <c r="FCO407" s="392"/>
      <c r="FCP407" s="392"/>
      <c r="FCQ407" s="392"/>
      <c r="FCR407" s="392"/>
      <c r="FCS407" s="392"/>
      <c r="FCT407" s="392"/>
      <c r="FCU407" s="392"/>
      <c r="FCV407" s="392"/>
      <c r="FCW407" s="392"/>
      <c r="FCX407" s="392"/>
      <c r="FCY407" s="392"/>
      <c r="FCZ407" s="392"/>
      <c r="FDA407" s="392"/>
      <c r="FDB407" s="392"/>
      <c r="FDC407" s="392"/>
      <c r="FDD407" s="392"/>
      <c r="FDE407" s="392"/>
      <c r="FDF407" s="392"/>
      <c r="FDG407" s="392"/>
      <c r="FDH407" s="392"/>
      <c r="FDI407" s="392"/>
      <c r="FDJ407" s="392"/>
      <c r="FDK407" s="392"/>
      <c r="FDL407" s="392"/>
      <c r="FDM407" s="392"/>
      <c r="FDN407" s="392"/>
      <c r="FDO407" s="392"/>
      <c r="FDP407" s="392"/>
      <c r="FDQ407" s="392"/>
      <c r="FDR407" s="392"/>
      <c r="FDS407" s="392"/>
      <c r="FDT407" s="392"/>
      <c r="FDU407" s="392"/>
      <c r="FDV407" s="392"/>
      <c r="FDW407" s="392"/>
      <c r="FDX407" s="392"/>
      <c r="FDY407" s="392"/>
      <c r="FDZ407" s="392"/>
      <c r="FEA407" s="392"/>
      <c r="FEB407" s="392"/>
      <c r="FEC407" s="392"/>
      <c r="FED407" s="392"/>
      <c r="FEE407" s="392"/>
      <c r="FEF407" s="392"/>
      <c r="FEG407" s="392"/>
      <c r="FEH407" s="392"/>
      <c r="FEI407" s="392"/>
      <c r="FEJ407" s="392"/>
      <c r="FEK407" s="392"/>
      <c r="FEL407" s="392"/>
      <c r="FEM407" s="392"/>
      <c r="FEN407" s="392"/>
      <c r="FEO407" s="392"/>
      <c r="FEP407" s="392"/>
      <c r="FEQ407" s="392"/>
      <c r="FER407" s="392"/>
      <c r="FES407" s="392"/>
      <c r="FET407" s="392"/>
      <c r="FEU407" s="392"/>
      <c r="FEV407" s="392"/>
      <c r="FEW407" s="392"/>
      <c r="FEX407" s="392"/>
      <c r="FEY407" s="392"/>
      <c r="FEZ407" s="392"/>
      <c r="FFA407" s="392"/>
      <c r="FFB407" s="392"/>
      <c r="FFC407" s="392"/>
      <c r="FFD407" s="392"/>
      <c r="FFE407" s="392"/>
      <c r="FFF407" s="392"/>
      <c r="FFG407" s="392"/>
      <c r="FFH407" s="392"/>
      <c r="FFI407" s="392"/>
      <c r="FFJ407" s="392"/>
      <c r="FFK407" s="392"/>
      <c r="FFL407" s="392"/>
      <c r="FFM407" s="392"/>
      <c r="FFN407" s="392"/>
      <c r="FFO407" s="392"/>
      <c r="FFP407" s="392"/>
      <c r="FFQ407" s="392"/>
      <c r="FFR407" s="392"/>
      <c r="FFS407" s="392"/>
      <c r="FFT407" s="392"/>
      <c r="FFU407" s="392"/>
      <c r="FFV407" s="392"/>
      <c r="FFW407" s="392"/>
      <c r="FFX407" s="392"/>
      <c r="FFY407" s="392"/>
      <c r="FFZ407" s="392"/>
      <c r="FGA407" s="392"/>
      <c r="FGB407" s="392"/>
      <c r="FGC407" s="392"/>
      <c r="FGD407" s="392"/>
      <c r="FGE407" s="392"/>
      <c r="FGF407" s="392"/>
      <c r="FGG407" s="392"/>
      <c r="FGH407" s="392"/>
      <c r="FGI407" s="392"/>
      <c r="FGJ407" s="392"/>
      <c r="FGK407" s="392"/>
      <c r="FGL407" s="392"/>
      <c r="FGM407" s="392"/>
      <c r="FGN407" s="392"/>
      <c r="FGO407" s="392"/>
      <c r="FGP407" s="392"/>
      <c r="FGQ407" s="392"/>
      <c r="FGR407" s="392"/>
      <c r="FGS407" s="392"/>
      <c r="FGT407" s="392"/>
      <c r="FGU407" s="392"/>
      <c r="FGV407" s="392"/>
      <c r="FGW407" s="392"/>
      <c r="FGX407" s="392"/>
      <c r="FGY407" s="392"/>
      <c r="FGZ407" s="392"/>
      <c r="FHA407" s="392"/>
      <c r="FHB407" s="392"/>
      <c r="FHC407" s="392"/>
      <c r="FHD407" s="392"/>
      <c r="FHE407" s="392"/>
      <c r="FHF407" s="392"/>
      <c r="FHG407" s="392"/>
      <c r="FHH407" s="392"/>
      <c r="FHI407" s="392"/>
      <c r="FHJ407" s="392"/>
      <c r="FHK407" s="392"/>
      <c r="FHL407" s="392"/>
      <c r="FHM407" s="392"/>
      <c r="FHN407" s="392"/>
      <c r="FHO407" s="392"/>
      <c r="FHP407" s="392"/>
      <c r="FHQ407" s="392"/>
      <c r="FHR407" s="392"/>
      <c r="FHS407" s="392"/>
      <c r="FHT407" s="392"/>
      <c r="FHU407" s="392"/>
      <c r="FHV407" s="392"/>
      <c r="FHW407" s="392"/>
      <c r="FHX407" s="392"/>
      <c r="FHY407" s="392"/>
      <c r="FHZ407" s="392"/>
      <c r="FIA407" s="392"/>
      <c r="FIB407" s="392"/>
      <c r="FIC407" s="392"/>
      <c r="FID407" s="392"/>
      <c r="FIE407" s="392"/>
      <c r="FIF407" s="392"/>
      <c r="FIG407" s="392"/>
      <c r="FIH407" s="392"/>
      <c r="FII407" s="392"/>
      <c r="FIJ407" s="392"/>
      <c r="FIK407" s="392"/>
      <c r="FIL407" s="392"/>
      <c r="FIM407" s="392"/>
      <c r="FIN407" s="392"/>
      <c r="FIO407" s="392"/>
      <c r="FIP407" s="392"/>
      <c r="FIQ407" s="392"/>
      <c r="FIR407" s="392"/>
      <c r="FIS407" s="392"/>
      <c r="FIT407" s="392"/>
      <c r="FIU407" s="392"/>
      <c r="FIV407" s="392"/>
      <c r="FIW407" s="392"/>
      <c r="FIX407" s="392"/>
      <c r="FIY407" s="392"/>
      <c r="FIZ407" s="392"/>
      <c r="FJA407" s="392"/>
      <c r="FJB407" s="392"/>
      <c r="FJC407" s="392"/>
      <c r="FJD407" s="392"/>
      <c r="FJE407" s="392"/>
      <c r="FJF407" s="392"/>
      <c r="FJG407" s="392"/>
      <c r="FJH407" s="392"/>
      <c r="FJI407" s="392"/>
      <c r="FJJ407" s="392"/>
      <c r="FJK407" s="392"/>
      <c r="FJL407" s="392"/>
      <c r="FJM407" s="392"/>
      <c r="FJN407" s="392"/>
      <c r="FJO407" s="392"/>
      <c r="FJP407" s="392"/>
      <c r="FJQ407" s="392"/>
      <c r="FJR407" s="392"/>
      <c r="FJS407" s="392"/>
      <c r="FJT407" s="392"/>
      <c r="FJU407" s="392"/>
      <c r="FJV407" s="392"/>
      <c r="FJW407" s="392"/>
      <c r="FJX407" s="392"/>
      <c r="FJY407" s="392"/>
      <c r="FJZ407" s="392"/>
      <c r="FKA407" s="392"/>
      <c r="FKB407" s="392"/>
      <c r="FKC407" s="392"/>
      <c r="FKD407" s="392"/>
      <c r="FKE407" s="392"/>
      <c r="FKF407" s="392"/>
      <c r="FKG407" s="392"/>
      <c r="FKH407" s="392"/>
      <c r="FKI407" s="392"/>
      <c r="FKJ407" s="392"/>
      <c r="FKK407" s="392"/>
      <c r="FKL407" s="392"/>
      <c r="FKM407" s="392"/>
      <c r="FKN407" s="392"/>
      <c r="FKO407" s="392"/>
      <c r="FKP407" s="392"/>
      <c r="FKQ407" s="392"/>
      <c r="FKR407" s="392"/>
      <c r="FKS407" s="392"/>
      <c r="FKT407" s="392"/>
      <c r="FKU407" s="392"/>
      <c r="FKV407" s="392"/>
      <c r="FKW407" s="392"/>
      <c r="FKX407" s="392"/>
      <c r="FKY407" s="392"/>
      <c r="FKZ407" s="392"/>
      <c r="FLA407" s="392"/>
      <c r="FLB407" s="392"/>
      <c r="FLC407" s="392"/>
      <c r="FLD407" s="392"/>
      <c r="FLE407" s="392"/>
      <c r="FLF407" s="392"/>
      <c r="FLG407" s="392"/>
      <c r="FLH407" s="392"/>
      <c r="FLI407" s="392"/>
      <c r="FLJ407" s="392"/>
      <c r="FLK407" s="392"/>
      <c r="FLL407" s="392"/>
      <c r="FLM407" s="392"/>
      <c r="FLN407" s="392"/>
      <c r="FLO407" s="392"/>
      <c r="FLP407" s="392"/>
      <c r="FLQ407" s="392"/>
      <c r="FLR407" s="392"/>
      <c r="FLS407" s="392"/>
      <c r="FLT407" s="392"/>
      <c r="FLU407" s="392"/>
      <c r="FLV407" s="392"/>
      <c r="FLW407" s="392"/>
      <c r="FLX407" s="392"/>
      <c r="FLY407" s="392"/>
      <c r="FLZ407" s="392"/>
      <c r="FMA407" s="392"/>
      <c r="FMB407" s="392"/>
      <c r="FMC407" s="392"/>
      <c r="FMD407" s="392"/>
      <c r="FME407" s="392"/>
      <c r="FMF407" s="392"/>
      <c r="FMG407" s="392"/>
      <c r="FMH407" s="392"/>
      <c r="FMI407" s="392"/>
      <c r="FMJ407" s="392"/>
      <c r="FMK407" s="392"/>
      <c r="FML407" s="392"/>
      <c r="FMM407" s="392"/>
      <c r="FMN407" s="392"/>
      <c r="FMO407" s="392"/>
      <c r="FMP407" s="392"/>
      <c r="FMQ407" s="392"/>
      <c r="FMR407" s="392"/>
      <c r="FMS407" s="392"/>
      <c r="FMT407" s="392"/>
      <c r="FMU407" s="392"/>
      <c r="FMV407" s="392"/>
      <c r="FMW407" s="392"/>
      <c r="FMX407" s="392"/>
      <c r="FMY407" s="392"/>
      <c r="FMZ407" s="392"/>
      <c r="FNA407" s="392"/>
      <c r="FNB407" s="392"/>
      <c r="FNC407" s="392"/>
      <c r="FND407" s="392"/>
      <c r="FNE407" s="392"/>
      <c r="FNF407" s="392"/>
      <c r="FNG407" s="392"/>
      <c r="FNH407" s="392"/>
      <c r="FNI407" s="392"/>
      <c r="FNJ407" s="392"/>
      <c r="FNK407" s="392"/>
      <c r="FNL407" s="392"/>
      <c r="FNM407" s="392"/>
      <c r="FNN407" s="392"/>
      <c r="FNO407" s="392"/>
      <c r="FNP407" s="392"/>
      <c r="FNQ407" s="392"/>
      <c r="FNR407" s="392"/>
      <c r="FNS407" s="392"/>
      <c r="FNT407" s="392"/>
      <c r="FNU407" s="392"/>
      <c r="FNV407" s="392"/>
      <c r="FNW407" s="392"/>
      <c r="FNX407" s="392"/>
      <c r="FNY407" s="392"/>
      <c r="FNZ407" s="392"/>
      <c r="FOA407" s="392"/>
      <c r="FOB407" s="392"/>
      <c r="FOC407" s="392"/>
      <c r="FOD407" s="392"/>
      <c r="FOE407" s="392"/>
      <c r="FOF407" s="392"/>
      <c r="FOG407" s="392"/>
      <c r="FOH407" s="392"/>
      <c r="FOI407" s="392"/>
      <c r="FOJ407" s="392"/>
      <c r="FOK407" s="392"/>
      <c r="FOL407" s="392"/>
      <c r="FOM407" s="392"/>
      <c r="FON407" s="392"/>
      <c r="FOO407" s="392"/>
      <c r="FOP407" s="392"/>
      <c r="FOQ407" s="392"/>
      <c r="FOR407" s="392"/>
      <c r="FOS407" s="392"/>
      <c r="FOT407" s="392"/>
      <c r="FOU407" s="392"/>
      <c r="FOV407" s="392"/>
      <c r="FOW407" s="392"/>
      <c r="FOX407" s="392"/>
      <c r="FOY407" s="392"/>
      <c r="FOZ407" s="392"/>
      <c r="FPA407" s="392"/>
      <c r="FPB407" s="392"/>
      <c r="FPC407" s="392"/>
      <c r="FPD407" s="392"/>
      <c r="FPE407" s="392"/>
      <c r="FPF407" s="392"/>
      <c r="FPG407" s="392"/>
      <c r="FPH407" s="392"/>
      <c r="FPI407" s="392"/>
      <c r="FPJ407" s="392"/>
      <c r="FPK407" s="392"/>
      <c r="FPL407" s="392"/>
      <c r="FPM407" s="392"/>
      <c r="FPN407" s="392"/>
      <c r="FPO407" s="392"/>
      <c r="FPP407" s="392"/>
      <c r="FPQ407" s="392"/>
      <c r="FPR407" s="392"/>
      <c r="FPS407" s="392"/>
      <c r="FPT407" s="392"/>
      <c r="FPU407" s="392"/>
      <c r="FPV407" s="392"/>
      <c r="FPW407" s="392"/>
      <c r="FPX407" s="392"/>
      <c r="FPY407" s="392"/>
      <c r="FPZ407" s="392"/>
      <c r="FQA407" s="392"/>
      <c r="FQB407" s="392"/>
      <c r="FQC407" s="392"/>
      <c r="FQD407" s="392"/>
      <c r="FQE407" s="392"/>
      <c r="FQF407" s="392"/>
      <c r="FQG407" s="392"/>
      <c r="FQH407" s="392"/>
      <c r="FQI407" s="392"/>
      <c r="FQJ407" s="392"/>
      <c r="FQK407" s="392"/>
      <c r="FQL407" s="392"/>
      <c r="FQM407" s="392"/>
      <c r="FQN407" s="392"/>
      <c r="FQO407" s="392"/>
      <c r="FQP407" s="392"/>
      <c r="FQQ407" s="392"/>
      <c r="FQR407" s="392"/>
      <c r="FQS407" s="392"/>
      <c r="FQT407" s="392"/>
      <c r="FQU407" s="392"/>
      <c r="FQV407" s="392"/>
      <c r="FQW407" s="392"/>
      <c r="FQX407" s="392"/>
      <c r="FQY407" s="392"/>
      <c r="FQZ407" s="392"/>
      <c r="FRA407" s="392"/>
      <c r="FRB407" s="392"/>
      <c r="FRC407" s="392"/>
      <c r="FRD407" s="392"/>
      <c r="FRE407" s="392"/>
      <c r="FRF407" s="392"/>
      <c r="FRG407" s="392"/>
      <c r="FRH407" s="392"/>
      <c r="FRI407" s="392"/>
      <c r="FRJ407" s="392"/>
      <c r="FRK407" s="392"/>
      <c r="FRL407" s="392"/>
      <c r="FRM407" s="392"/>
      <c r="FRN407" s="392"/>
      <c r="FRO407" s="392"/>
      <c r="FRP407" s="392"/>
      <c r="FRQ407" s="392"/>
      <c r="FRR407" s="392"/>
      <c r="FRS407" s="392"/>
      <c r="FRT407" s="392"/>
      <c r="FRU407" s="392"/>
      <c r="FRV407" s="392"/>
      <c r="FRW407" s="392"/>
      <c r="FRX407" s="392"/>
      <c r="FRY407" s="392"/>
      <c r="FRZ407" s="392"/>
      <c r="FSA407" s="392"/>
      <c r="FSB407" s="392"/>
      <c r="FSC407" s="392"/>
      <c r="FSD407" s="392"/>
      <c r="FSE407" s="392"/>
      <c r="FSF407" s="392"/>
      <c r="FSG407" s="392"/>
      <c r="FSH407" s="392"/>
      <c r="FSI407" s="392"/>
      <c r="FSJ407" s="392"/>
      <c r="FSK407" s="392"/>
      <c r="FSL407" s="392"/>
      <c r="FSM407" s="392"/>
      <c r="FSN407" s="392"/>
      <c r="FSO407" s="392"/>
      <c r="FSP407" s="392"/>
      <c r="FSQ407" s="392"/>
      <c r="FSR407" s="392"/>
      <c r="FSS407" s="392"/>
      <c r="FST407" s="392"/>
      <c r="FSU407" s="392"/>
      <c r="FSV407" s="392"/>
      <c r="FSW407" s="392"/>
      <c r="FSX407" s="392"/>
      <c r="FSY407" s="392"/>
      <c r="FSZ407" s="392"/>
      <c r="FTA407" s="392"/>
      <c r="FTB407" s="392"/>
      <c r="FTC407" s="392"/>
      <c r="FTD407" s="392"/>
      <c r="FTE407" s="392"/>
      <c r="FTF407" s="392"/>
      <c r="FTG407" s="392"/>
      <c r="FTH407" s="392"/>
      <c r="FTI407" s="392"/>
      <c r="FTJ407" s="392"/>
      <c r="FTK407" s="392"/>
      <c r="FTL407" s="392"/>
      <c r="FTM407" s="392"/>
      <c r="FTN407" s="392"/>
      <c r="FTO407" s="392"/>
      <c r="FTP407" s="392"/>
      <c r="FTQ407" s="392"/>
      <c r="FTR407" s="392"/>
      <c r="FTS407" s="392"/>
      <c r="FTT407" s="392"/>
      <c r="FTU407" s="392"/>
      <c r="FTV407" s="392"/>
      <c r="FTW407" s="392"/>
      <c r="FTX407" s="392"/>
      <c r="FTY407" s="392"/>
      <c r="FTZ407" s="392"/>
      <c r="FUA407" s="392"/>
      <c r="FUB407" s="392"/>
      <c r="FUC407" s="392"/>
      <c r="FUD407" s="392"/>
      <c r="FUE407" s="392"/>
      <c r="FUF407" s="392"/>
      <c r="FUG407" s="392"/>
      <c r="FUH407" s="392"/>
      <c r="FUI407" s="392"/>
      <c r="FUJ407" s="392"/>
      <c r="FUK407" s="392"/>
      <c r="FUL407" s="392"/>
      <c r="FUM407" s="392"/>
      <c r="FUN407" s="392"/>
      <c r="FUO407" s="392"/>
      <c r="FUP407" s="392"/>
      <c r="FUQ407" s="392"/>
      <c r="FUR407" s="392"/>
      <c r="FUS407" s="392"/>
      <c r="FUT407" s="392"/>
      <c r="FUU407" s="392"/>
      <c r="FUV407" s="392"/>
      <c r="FUW407" s="392"/>
      <c r="FUX407" s="392"/>
      <c r="FUY407" s="392"/>
      <c r="FUZ407" s="392"/>
      <c r="FVA407" s="392"/>
      <c r="FVB407" s="392"/>
      <c r="FVC407" s="392"/>
      <c r="FVD407" s="392"/>
      <c r="FVE407" s="392"/>
      <c r="FVF407" s="392"/>
      <c r="FVG407" s="392"/>
      <c r="FVH407" s="392"/>
      <c r="FVI407" s="392"/>
      <c r="FVJ407" s="392"/>
      <c r="FVK407" s="392"/>
      <c r="FVL407" s="392"/>
      <c r="FVM407" s="392"/>
      <c r="FVN407" s="392"/>
      <c r="FVO407" s="392"/>
      <c r="FVP407" s="392"/>
      <c r="FVQ407" s="392"/>
      <c r="FVR407" s="392"/>
      <c r="FVS407" s="392"/>
      <c r="FVT407" s="392"/>
      <c r="FVU407" s="392"/>
      <c r="FVV407" s="392"/>
      <c r="FVW407" s="392"/>
      <c r="FVX407" s="392"/>
      <c r="FVY407" s="392"/>
      <c r="FVZ407" s="392"/>
      <c r="FWA407" s="392"/>
      <c r="FWB407" s="392"/>
      <c r="FWC407" s="392"/>
      <c r="FWD407" s="392"/>
      <c r="FWE407" s="392"/>
      <c r="FWF407" s="392"/>
      <c r="FWG407" s="392"/>
      <c r="FWH407" s="392"/>
      <c r="FWI407" s="392"/>
      <c r="FWJ407" s="392"/>
      <c r="FWK407" s="392"/>
      <c r="FWL407" s="392"/>
      <c r="FWM407" s="392"/>
      <c r="FWN407" s="392"/>
      <c r="FWO407" s="392"/>
      <c r="FWP407" s="392"/>
      <c r="FWQ407" s="392"/>
      <c r="FWR407" s="392"/>
      <c r="FWS407" s="392"/>
      <c r="FWT407" s="392"/>
      <c r="FWU407" s="392"/>
      <c r="FWV407" s="392"/>
      <c r="FWW407" s="392"/>
      <c r="FWX407" s="392"/>
      <c r="FWY407" s="392"/>
      <c r="FWZ407" s="392"/>
      <c r="FXA407" s="392"/>
      <c r="FXB407" s="392"/>
      <c r="FXC407" s="392"/>
      <c r="FXD407" s="392"/>
      <c r="FXE407" s="392"/>
      <c r="FXF407" s="392"/>
      <c r="FXG407" s="392"/>
      <c r="FXH407" s="392"/>
      <c r="FXI407" s="392"/>
      <c r="FXJ407" s="392"/>
      <c r="FXK407" s="392"/>
      <c r="FXL407" s="392"/>
      <c r="FXM407" s="392"/>
      <c r="FXN407" s="392"/>
      <c r="FXO407" s="392"/>
      <c r="FXP407" s="392"/>
      <c r="FXQ407" s="392"/>
      <c r="FXR407" s="392"/>
      <c r="FXS407" s="392"/>
      <c r="FXT407" s="392"/>
      <c r="FXU407" s="392"/>
      <c r="FXV407" s="392"/>
      <c r="FXW407" s="392"/>
      <c r="FXX407" s="392"/>
      <c r="FXY407" s="392"/>
      <c r="FXZ407" s="392"/>
      <c r="FYA407" s="392"/>
      <c r="FYB407" s="392"/>
      <c r="FYC407" s="392"/>
      <c r="FYD407" s="392"/>
      <c r="FYE407" s="392"/>
      <c r="FYF407" s="392"/>
      <c r="FYG407" s="392"/>
      <c r="FYH407" s="392"/>
      <c r="FYI407" s="392"/>
      <c r="FYJ407" s="392"/>
      <c r="FYK407" s="392"/>
      <c r="FYL407" s="392"/>
      <c r="FYM407" s="392"/>
      <c r="FYN407" s="392"/>
      <c r="FYO407" s="392"/>
      <c r="FYP407" s="392"/>
      <c r="FYQ407" s="392"/>
      <c r="FYR407" s="392"/>
      <c r="FYS407" s="392"/>
      <c r="FYT407" s="392"/>
      <c r="FYU407" s="392"/>
      <c r="FYV407" s="392"/>
      <c r="FYW407" s="392"/>
      <c r="FYX407" s="392"/>
      <c r="FYY407" s="392"/>
      <c r="FYZ407" s="392"/>
      <c r="FZA407" s="392"/>
      <c r="FZB407" s="392"/>
      <c r="FZC407" s="392"/>
      <c r="FZD407" s="392"/>
      <c r="FZE407" s="392"/>
      <c r="FZF407" s="392"/>
      <c r="FZG407" s="392"/>
      <c r="FZH407" s="392"/>
      <c r="FZI407" s="392"/>
      <c r="FZJ407" s="392"/>
      <c r="FZK407" s="392"/>
      <c r="FZL407" s="392"/>
      <c r="FZM407" s="392"/>
      <c r="FZN407" s="392"/>
      <c r="FZO407" s="392"/>
      <c r="FZP407" s="392"/>
      <c r="FZQ407" s="392"/>
      <c r="FZR407" s="392"/>
      <c r="FZS407" s="392"/>
      <c r="FZT407" s="392"/>
      <c r="FZU407" s="392"/>
      <c r="FZV407" s="392"/>
      <c r="FZW407" s="392"/>
      <c r="FZX407" s="392"/>
      <c r="FZY407" s="392"/>
      <c r="FZZ407" s="392"/>
      <c r="GAA407" s="392"/>
      <c r="GAB407" s="392"/>
      <c r="GAC407" s="392"/>
      <c r="GAD407" s="392"/>
      <c r="GAE407" s="392"/>
      <c r="GAF407" s="392"/>
      <c r="GAG407" s="392"/>
      <c r="GAH407" s="392"/>
      <c r="GAI407" s="392"/>
      <c r="GAJ407" s="392"/>
      <c r="GAK407" s="392"/>
      <c r="GAL407" s="392"/>
      <c r="GAM407" s="392"/>
      <c r="GAN407" s="392"/>
      <c r="GAO407" s="392"/>
      <c r="GAP407" s="392"/>
      <c r="GAQ407" s="392"/>
      <c r="GAR407" s="392"/>
      <c r="GAS407" s="392"/>
      <c r="GAT407" s="392"/>
      <c r="GAU407" s="392"/>
      <c r="GAV407" s="392"/>
      <c r="GAW407" s="392"/>
      <c r="GAX407" s="392"/>
      <c r="GAY407" s="392"/>
      <c r="GAZ407" s="392"/>
      <c r="GBA407" s="392"/>
      <c r="GBB407" s="392"/>
      <c r="GBC407" s="392"/>
      <c r="GBD407" s="392"/>
      <c r="GBE407" s="392"/>
      <c r="GBF407" s="392"/>
      <c r="GBG407" s="392"/>
      <c r="GBH407" s="392"/>
      <c r="GBI407" s="392"/>
      <c r="GBJ407" s="392"/>
      <c r="GBK407" s="392"/>
      <c r="GBL407" s="392"/>
      <c r="GBM407" s="392"/>
      <c r="GBN407" s="392"/>
      <c r="GBO407" s="392"/>
      <c r="GBP407" s="392"/>
      <c r="GBQ407" s="392"/>
      <c r="GBR407" s="392"/>
      <c r="GBS407" s="392"/>
      <c r="GBT407" s="392"/>
      <c r="GBU407" s="392"/>
      <c r="GBV407" s="392"/>
      <c r="GBW407" s="392"/>
      <c r="GBX407" s="392"/>
      <c r="GBY407" s="392"/>
      <c r="GBZ407" s="392"/>
      <c r="GCA407" s="392"/>
      <c r="GCB407" s="392"/>
      <c r="GCC407" s="392"/>
      <c r="GCD407" s="392"/>
      <c r="GCE407" s="392"/>
      <c r="GCF407" s="392"/>
      <c r="GCG407" s="392"/>
      <c r="GCH407" s="392"/>
      <c r="GCI407" s="392"/>
      <c r="GCJ407" s="392"/>
      <c r="GCK407" s="392"/>
      <c r="GCL407" s="392"/>
      <c r="GCM407" s="392"/>
      <c r="GCN407" s="392"/>
      <c r="GCO407" s="392"/>
      <c r="GCP407" s="392"/>
      <c r="GCQ407" s="392"/>
      <c r="GCR407" s="392"/>
      <c r="GCS407" s="392"/>
      <c r="GCT407" s="392"/>
      <c r="GCU407" s="392"/>
      <c r="GCV407" s="392"/>
      <c r="GCW407" s="392"/>
      <c r="GCX407" s="392"/>
      <c r="GCY407" s="392"/>
      <c r="GCZ407" s="392"/>
      <c r="GDA407" s="392"/>
      <c r="GDB407" s="392"/>
      <c r="GDC407" s="392"/>
      <c r="GDD407" s="392"/>
      <c r="GDE407" s="392"/>
      <c r="GDF407" s="392"/>
      <c r="GDG407" s="392"/>
      <c r="GDH407" s="392"/>
      <c r="GDI407" s="392"/>
      <c r="GDJ407" s="392"/>
      <c r="GDK407" s="392"/>
      <c r="GDL407" s="392"/>
      <c r="GDM407" s="392"/>
      <c r="GDN407" s="392"/>
      <c r="GDO407" s="392"/>
      <c r="GDP407" s="392"/>
      <c r="GDQ407" s="392"/>
      <c r="GDR407" s="392"/>
      <c r="GDS407" s="392"/>
      <c r="GDT407" s="392"/>
      <c r="GDU407" s="392"/>
      <c r="GDV407" s="392"/>
      <c r="GDW407" s="392"/>
      <c r="GDX407" s="392"/>
      <c r="GDY407" s="392"/>
      <c r="GDZ407" s="392"/>
      <c r="GEA407" s="392"/>
      <c r="GEB407" s="392"/>
      <c r="GEC407" s="392"/>
      <c r="GED407" s="392"/>
      <c r="GEE407" s="392"/>
      <c r="GEF407" s="392"/>
      <c r="GEG407" s="392"/>
      <c r="GEH407" s="392"/>
      <c r="GEI407" s="392"/>
      <c r="GEJ407" s="392"/>
      <c r="GEK407" s="392"/>
      <c r="GEL407" s="392"/>
      <c r="GEM407" s="392"/>
      <c r="GEN407" s="392"/>
      <c r="GEO407" s="392"/>
      <c r="GEP407" s="392"/>
      <c r="GEQ407" s="392"/>
      <c r="GER407" s="392"/>
      <c r="GES407" s="392"/>
      <c r="GET407" s="392"/>
      <c r="GEU407" s="392"/>
      <c r="GEV407" s="392"/>
      <c r="GEW407" s="392"/>
      <c r="GEX407" s="392"/>
      <c r="GEY407" s="392"/>
      <c r="GEZ407" s="392"/>
      <c r="GFA407" s="392"/>
      <c r="GFB407" s="392"/>
      <c r="GFC407" s="392"/>
      <c r="GFD407" s="392"/>
      <c r="GFE407" s="392"/>
      <c r="GFF407" s="392"/>
      <c r="GFG407" s="392"/>
      <c r="GFH407" s="392"/>
      <c r="GFI407" s="392"/>
      <c r="GFJ407" s="392"/>
      <c r="GFK407" s="392"/>
      <c r="GFL407" s="392"/>
      <c r="GFM407" s="392"/>
      <c r="GFN407" s="392"/>
      <c r="GFO407" s="392"/>
      <c r="GFP407" s="392"/>
      <c r="GFQ407" s="392"/>
      <c r="GFR407" s="392"/>
      <c r="GFS407" s="392"/>
      <c r="GFT407" s="392"/>
      <c r="GFU407" s="392"/>
      <c r="GFV407" s="392"/>
      <c r="GFW407" s="392"/>
      <c r="GFX407" s="392"/>
      <c r="GFY407" s="392"/>
      <c r="GFZ407" s="392"/>
      <c r="GGA407" s="392"/>
      <c r="GGB407" s="392"/>
      <c r="GGC407" s="392"/>
      <c r="GGD407" s="392"/>
      <c r="GGE407" s="392"/>
      <c r="GGF407" s="392"/>
      <c r="GGG407" s="392"/>
      <c r="GGH407" s="392"/>
      <c r="GGI407" s="392"/>
      <c r="GGJ407" s="392"/>
      <c r="GGK407" s="392"/>
      <c r="GGL407" s="392"/>
      <c r="GGM407" s="392"/>
      <c r="GGN407" s="392"/>
      <c r="GGO407" s="392"/>
      <c r="GGP407" s="392"/>
      <c r="GGQ407" s="392"/>
      <c r="GGR407" s="392"/>
      <c r="GGS407" s="392"/>
      <c r="GGT407" s="392"/>
      <c r="GGU407" s="392"/>
      <c r="GGV407" s="392"/>
      <c r="GGW407" s="392"/>
      <c r="GGX407" s="392"/>
      <c r="GGY407" s="392"/>
      <c r="GGZ407" s="392"/>
      <c r="GHA407" s="392"/>
      <c r="GHB407" s="392"/>
      <c r="GHC407" s="392"/>
      <c r="GHD407" s="392"/>
      <c r="GHE407" s="392"/>
      <c r="GHF407" s="392"/>
      <c r="GHG407" s="392"/>
      <c r="GHH407" s="392"/>
      <c r="GHI407" s="392"/>
      <c r="GHJ407" s="392"/>
      <c r="GHK407" s="392"/>
      <c r="GHL407" s="392"/>
      <c r="GHM407" s="392"/>
      <c r="GHN407" s="392"/>
      <c r="GHO407" s="392"/>
      <c r="GHP407" s="392"/>
      <c r="GHQ407" s="392"/>
      <c r="GHR407" s="392"/>
      <c r="GHS407" s="392"/>
      <c r="GHT407" s="392"/>
      <c r="GHU407" s="392"/>
      <c r="GHV407" s="392"/>
      <c r="GHW407" s="392"/>
      <c r="GHX407" s="392"/>
      <c r="GHY407" s="392"/>
      <c r="GHZ407" s="392"/>
      <c r="GIA407" s="392"/>
      <c r="GIB407" s="392"/>
      <c r="GIC407" s="392"/>
      <c r="GID407" s="392"/>
      <c r="GIE407" s="392"/>
      <c r="GIF407" s="392"/>
      <c r="GIG407" s="392"/>
      <c r="GIH407" s="392"/>
      <c r="GII407" s="392"/>
      <c r="GIJ407" s="392"/>
      <c r="GIK407" s="392"/>
      <c r="GIL407" s="392"/>
      <c r="GIM407" s="392"/>
      <c r="GIN407" s="392"/>
      <c r="GIO407" s="392"/>
      <c r="GIP407" s="392"/>
      <c r="GIQ407" s="392"/>
      <c r="GIR407" s="392"/>
      <c r="GIS407" s="392"/>
      <c r="GIT407" s="392"/>
      <c r="GIU407" s="392"/>
      <c r="GIV407" s="392"/>
      <c r="GIW407" s="392"/>
      <c r="GIX407" s="392"/>
      <c r="GIY407" s="392"/>
      <c r="GIZ407" s="392"/>
      <c r="GJA407" s="392"/>
      <c r="GJB407" s="392"/>
      <c r="GJC407" s="392"/>
      <c r="GJD407" s="392"/>
      <c r="GJE407" s="392"/>
      <c r="GJF407" s="392"/>
      <c r="GJG407" s="392"/>
      <c r="GJH407" s="392"/>
      <c r="GJI407" s="392"/>
      <c r="GJJ407" s="392"/>
      <c r="GJK407" s="392"/>
      <c r="GJL407" s="392"/>
      <c r="GJM407" s="392"/>
      <c r="GJN407" s="392"/>
      <c r="GJO407" s="392"/>
      <c r="GJP407" s="392"/>
      <c r="GJQ407" s="392"/>
      <c r="GJR407" s="392"/>
      <c r="GJS407" s="392"/>
      <c r="GJT407" s="392"/>
      <c r="GJU407" s="392"/>
      <c r="GJV407" s="392"/>
      <c r="GJW407" s="392"/>
      <c r="GJX407" s="392"/>
      <c r="GJY407" s="392"/>
      <c r="GJZ407" s="392"/>
      <c r="GKA407" s="392"/>
      <c r="GKB407" s="392"/>
      <c r="GKC407" s="392"/>
      <c r="GKD407" s="392"/>
      <c r="GKE407" s="392"/>
      <c r="GKF407" s="392"/>
      <c r="GKG407" s="392"/>
      <c r="GKH407" s="392"/>
      <c r="GKI407" s="392"/>
      <c r="GKJ407" s="392"/>
      <c r="GKK407" s="392"/>
      <c r="GKL407" s="392"/>
      <c r="GKM407" s="392"/>
      <c r="GKN407" s="392"/>
      <c r="GKO407" s="392"/>
      <c r="GKP407" s="392"/>
      <c r="GKQ407" s="392"/>
      <c r="GKR407" s="392"/>
      <c r="GKS407" s="392"/>
      <c r="GKT407" s="392"/>
      <c r="GKU407" s="392"/>
      <c r="GKV407" s="392"/>
      <c r="GKW407" s="392"/>
      <c r="GKX407" s="392"/>
      <c r="GKY407" s="392"/>
      <c r="GKZ407" s="392"/>
      <c r="GLA407" s="392"/>
      <c r="GLB407" s="392"/>
      <c r="GLC407" s="392"/>
      <c r="GLD407" s="392"/>
      <c r="GLE407" s="392"/>
      <c r="GLF407" s="392"/>
      <c r="GLG407" s="392"/>
      <c r="GLH407" s="392"/>
      <c r="GLI407" s="392"/>
      <c r="GLJ407" s="392"/>
      <c r="GLK407" s="392"/>
      <c r="GLL407" s="392"/>
      <c r="GLM407" s="392"/>
      <c r="GLN407" s="392"/>
      <c r="GLO407" s="392"/>
      <c r="GLP407" s="392"/>
      <c r="GLQ407" s="392"/>
      <c r="GLR407" s="392"/>
      <c r="GLS407" s="392"/>
      <c r="GLT407" s="392"/>
      <c r="GLU407" s="392"/>
      <c r="GLV407" s="392"/>
      <c r="GLW407" s="392"/>
      <c r="GLX407" s="392"/>
      <c r="GLY407" s="392"/>
      <c r="GLZ407" s="392"/>
      <c r="GMA407" s="392"/>
      <c r="GMB407" s="392"/>
      <c r="GMC407" s="392"/>
      <c r="GMD407" s="392"/>
      <c r="GME407" s="392"/>
      <c r="GMF407" s="392"/>
      <c r="GMG407" s="392"/>
      <c r="GMH407" s="392"/>
      <c r="GMI407" s="392"/>
      <c r="GMJ407" s="392"/>
      <c r="GMK407" s="392"/>
      <c r="GML407" s="392"/>
      <c r="GMM407" s="392"/>
      <c r="GMN407" s="392"/>
      <c r="GMO407" s="392"/>
      <c r="GMP407" s="392"/>
      <c r="GMQ407" s="392"/>
      <c r="GMR407" s="392"/>
      <c r="GMS407" s="392"/>
      <c r="GMT407" s="392"/>
      <c r="GMU407" s="392"/>
      <c r="GMV407" s="392"/>
      <c r="GMW407" s="392"/>
      <c r="GMX407" s="392"/>
      <c r="GMY407" s="392"/>
      <c r="GMZ407" s="392"/>
      <c r="GNA407" s="392"/>
      <c r="GNB407" s="392"/>
      <c r="GNC407" s="392"/>
      <c r="GND407" s="392"/>
      <c r="GNE407" s="392"/>
      <c r="GNF407" s="392"/>
      <c r="GNG407" s="392"/>
      <c r="GNH407" s="392"/>
      <c r="GNI407" s="392"/>
      <c r="GNJ407" s="392"/>
      <c r="GNK407" s="392"/>
      <c r="GNL407" s="392"/>
      <c r="GNM407" s="392"/>
      <c r="GNN407" s="392"/>
      <c r="GNO407" s="392"/>
      <c r="GNP407" s="392"/>
      <c r="GNQ407" s="392"/>
      <c r="GNR407" s="392"/>
      <c r="GNS407" s="392"/>
      <c r="GNT407" s="392"/>
      <c r="GNU407" s="392"/>
      <c r="GNV407" s="392"/>
      <c r="GNW407" s="392"/>
      <c r="GNX407" s="392"/>
      <c r="GNY407" s="392"/>
      <c r="GNZ407" s="392"/>
      <c r="GOA407" s="392"/>
      <c r="GOB407" s="392"/>
      <c r="GOC407" s="392"/>
      <c r="GOD407" s="392"/>
      <c r="GOE407" s="392"/>
      <c r="GOF407" s="392"/>
      <c r="GOG407" s="392"/>
      <c r="GOH407" s="392"/>
      <c r="GOI407" s="392"/>
      <c r="GOJ407" s="392"/>
      <c r="GOK407" s="392"/>
      <c r="GOL407" s="392"/>
      <c r="GOM407" s="392"/>
      <c r="GON407" s="392"/>
      <c r="GOO407" s="392"/>
      <c r="GOP407" s="392"/>
      <c r="GOQ407" s="392"/>
      <c r="GOR407" s="392"/>
      <c r="GOS407" s="392"/>
      <c r="GOT407" s="392"/>
      <c r="GOU407" s="392"/>
      <c r="GOV407" s="392"/>
      <c r="GOW407" s="392"/>
      <c r="GOX407" s="392"/>
      <c r="GOY407" s="392"/>
      <c r="GOZ407" s="392"/>
      <c r="GPA407" s="392"/>
      <c r="GPB407" s="392"/>
      <c r="GPC407" s="392"/>
      <c r="GPD407" s="392"/>
      <c r="GPE407" s="392"/>
      <c r="GPF407" s="392"/>
      <c r="GPG407" s="392"/>
      <c r="GPH407" s="392"/>
      <c r="GPI407" s="392"/>
      <c r="GPJ407" s="392"/>
      <c r="GPK407" s="392"/>
      <c r="GPL407" s="392"/>
      <c r="GPM407" s="392"/>
      <c r="GPN407" s="392"/>
      <c r="GPO407" s="392"/>
      <c r="GPP407" s="392"/>
      <c r="GPQ407" s="392"/>
      <c r="GPR407" s="392"/>
      <c r="GPS407" s="392"/>
      <c r="GPT407" s="392"/>
      <c r="GPU407" s="392"/>
      <c r="GPV407" s="392"/>
      <c r="GPW407" s="392"/>
      <c r="GPX407" s="392"/>
      <c r="GPY407" s="392"/>
      <c r="GPZ407" s="392"/>
      <c r="GQA407" s="392"/>
      <c r="GQB407" s="392"/>
      <c r="GQC407" s="392"/>
      <c r="GQD407" s="392"/>
      <c r="GQE407" s="392"/>
      <c r="GQF407" s="392"/>
      <c r="GQG407" s="392"/>
      <c r="GQH407" s="392"/>
      <c r="GQI407" s="392"/>
      <c r="GQJ407" s="392"/>
      <c r="GQK407" s="392"/>
      <c r="GQL407" s="392"/>
      <c r="GQM407" s="392"/>
      <c r="GQN407" s="392"/>
      <c r="GQO407" s="392"/>
      <c r="GQP407" s="392"/>
      <c r="GQQ407" s="392"/>
      <c r="GQR407" s="392"/>
      <c r="GQS407" s="392"/>
      <c r="GQT407" s="392"/>
      <c r="GQU407" s="392"/>
      <c r="GQV407" s="392"/>
      <c r="GQW407" s="392"/>
      <c r="GQX407" s="392"/>
      <c r="GQY407" s="392"/>
      <c r="GQZ407" s="392"/>
      <c r="GRA407" s="392"/>
      <c r="GRB407" s="392"/>
      <c r="GRC407" s="392"/>
      <c r="GRD407" s="392"/>
      <c r="GRE407" s="392"/>
      <c r="GRF407" s="392"/>
      <c r="GRG407" s="392"/>
      <c r="GRH407" s="392"/>
      <c r="GRI407" s="392"/>
      <c r="GRJ407" s="392"/>
      <c r="GRK407" s="392"/>
      <c r="GRL407" s="392"/>
      <c r="GRM407" s="392"/>
      <c r="GRN407" s="392"/>
      <c r="GRO407" s="392"/>
      <c r="GRP407" s="392"/>
      <c r="GRQ407" s="392"/>
      <c r="GRR407" s="392"/>
      <c r="GRS407" s="392"/>
      <c r="GRT407" s="392"/>
      <c r="GRU407" s="392"/>
      <c r="GRV407" s="392"/>
      <c r="GRW407" s="392"/>
      <c r="GRX407" s="392"/>
      <c r="GRY407" s="392"/>
      <c r="GRZ407" s="392"/>
      <c r="GSA407" s="392"/>
      <c r="GSB407" s="392"/>
      <c r="GSC407" s="392"/>
      <c r="GSD407" s="392"/>
      <c r="GSE407" s="392"/>
      <c r="GSF407" s="392"/>
      <c r="GSG407" s="392"/>
      <c r="GSH407" s="392"/>
      <c r="GSI407" s="392"/>
      <c r="GSJ407" s="392"/>
      <c r="GSK407" s="392"/>
      <c r="GSL407" s="392"/>
      <c r="GSM407" s="392"/>
      <c r="GSN407" s="392"/>
      <c r="GSO407" s="392"/>
      <c r="GSP407" s="392"/>
      <c r="GSQ407" s="392"/>
      <c r="GSR407" s="392"/>
      <c r="GSS407" s="392"/>
      <c r="GST407" s="392"/>
      <c r="GSU407" s="392"/>
      <c r="GSV407" s="392"/>
      <c r="GSW407" s="392"/>
      <c r="GSX407" s="392"/>
      <c r="GSY407" s="392"/>
      <c r="GSZ407" s="392"/>
      <c r="GTA407" s="392"/>
      <c r="GTB407" s="392"/>
      <c r="GTC407" s="392"/>
      <c r="GTD407" s="392"/>
      <c r="GTE407" s="392"/>
      <c r="GTF407" s="392"/>
      <c r="GTG407" s="392"/>
      <c r="GTH407" s="392"/>
      <c r="GTI407" s="392"/>
      <c r="GTJ407" s="392"/>
      <c r="GTK407" s="392"/>
      <c r="GTL407" s="392"/>
      <c r="GTM407" s="392"/>
      <c r="GTN407" s="392"/>
      <c r="GTO407" s="392"/>
      <c r="GTP407" s="392"/>
      <c r="GTQ407" s="392"/>
      <c r="GTR407" s="392"/>
      <c r="GTS407" s="392"/>
      <c r="GTT407" s="392"/>
      <c r="GTU407" s="392"/>
      <c r="GTV407" s="392"/>
      <c r="GTW407" s="392"/>
      <c r="GTX407" s="392"/>
      <c r="GTY407" s="392"/>
      <c r="GTZ407" s="392"/>
      <c r="GUA407" s="392"/>
      <c r="GUB407" s="392"/>
      <c r="GUC407" s="392"/>
      <c r="GUD407" s="392"/>
      <c r="GUE407" s="392"/>
      <c r="GUF407" s="392"/>
      <c r="GUG407" s="392"/>
      <c r="GUH407" s="392"/>
      <c r="GUI407" s="392"/>
      <c r="GUJ407" s="392"/>
      <c r="GUK407" s="392"/>
      <c r="GUL407" s="392"/>
      <c r="GUM407" s="392"/>
      <c r="GUN407" s="392"/>
      <c r="GUO407" s="392"/>
      <c r="GUP407" s="392"/>
      <c r="GUQ407" s="392"/>
      <c r="GUR407" s="392"/>
      <c r="GUS407" s="392"/>
      <c r="GUT407" s="392"/>
      <c r="GUU407" s="392"/>
      <c r="GUV407" s="392"/>
      <c r="GUW407" s="392"/>
      <c r="GUX407" s="392"/>
      <c r="GUY407" s="392"/>
      <c r="GUZ407" s="392"/>
      <c r="GVA407" s="392"/>
      <c r="GVB407" s="392"/>
      <c r="GVC407" s="392"/>
      <c r="GVD407" s="392"/>
      <c r="GVE407" s="392"/>
      <c r="GVF407" s="392"/>
      <c r="GVG407" s="392"/>
      <c r="GVH407" s="392"/>
      <c r="GVI407" s="392"/>
      <c r="GVJ407" s="392"/>
      <c r="GVK407" s="392"/>
      <c r="GVL407" s="392"/>
      <c r="GVM407" s="392"/>
      <c r="GVN407" s="392"/>
      <c r="GVO407" s="392"/>
      <c r="GVP407" s="392"/>
      <c r="GVQ407" s="392"/>
      <c r="GVR407" s="392"/>
      <c r="GVS407" s="392"/>
      <c r="GVT407" s="392"/>
      <c r="GVU407" s="392"/>
      <c r="GVV407" s="392"/>
      <c r="GVW407" s="392"/>
      <c r="GVX407" s="392"/>
      <c r="GVY407" s="392"/>
      <c r="GVZ407" s="392"/>
      <c r="GWA407" s="392"/>
      <c r="GWB407" s="392"/>
      <c r="GWC407" s="392"/>
      <c r="GWD407" s="392"/>
      <c r="GWE407" s="392"/>
      <c r="GWF407" s="392"/>
      <c r="GWG407" s="392"/>
      <c r="GWH407" s="392"/>
      <c r="GWI407" s="392"/>
      <c r="GWJ407" s="392"/>
      <c r="GWK407" s="392"/>
      <c r="GWL407" s="392"/>
      <c r="GWM407" s="392"/>
      <c r="GWN407" s="392"/>
      <c r="GWO407" s="392"/>
      <c r="GWP407" s="392"/>
      <c r="GWQ407" s="392"/>
      <c r="GWR407" s="392"/>
      <c r="GWS407" s="392"/>
      <c r="GWT407" s="392"/>
      <c r="GWU407" s="392"/>
      <c r="GWV407" s="392"/>
      <c r="GWW407" s="392"/>
      <c r="GWX407" s="392"/>
      <c r="GWY407" s="392"/>
      <c r="GWZ407" s="392"/>
      <c r="GXA407" s="392"/>
      <c r="GXB407" s="392"/>
      <c r="GXC407" s="392"/>
      <c r="GXD407" s="392"/>
      <c r="GXE407" s="392"/>
      <c r="GXF407" s="392"/>
      <c r="GXG407" s="392"/>
      <c r="GXH407" s="392"/>
      <c r="GXI407" s="392"/>
      <c r="GXJ407" s="392"/>
      <c r="GXK407" s="392"/>
      <c r="GXL407" s="392"/>
      <c r="GXM407" s="392"/>
      <c r="GXN407" s="392"/>
      <c r="GXO407" s="392"/>
      <c r="GXP407" s="392"/>
      <c r="GXQ407" s="392"/>
      <c r="GXR407" s="392"/>
      <c r="GXS407" s="392"/>
      <c r="GXT407" s="392"/>
      <c r="GXU407" s="392"/>
      <c r="GXV407" s="392"/>
      <c r="GXW407" s="392"/>
      <c r="GXX407" s="392"/>
      <c r="GXY407" s="392"/>
      <c r="GXZ407" s="392"/>
      <c r="GYA407" s="392"/>
      <c r="GYB407" s="392"/>
      <c r="GYC407" s="392"/>
      <c r="GYD407" s="392"/>
      <c r="GYE407" s="392"/>
      <c r="GYF407" s="392"/>
      <c r="GYG407" s="392"/>
      <c r="GYH407" s="392"/>
      <c r="GYI407" s="392"/>
      <c r="GYJ407" s="392"/>
      <c r="GYK407" s="392"/>
      <c r="GYL407" s="392"/>
      <c r="GYM407" s="392"/>
      <c r="GYN407" s="392"/>
      <c r="GYO407" s="392"/>
      <c r="GYP407" s="392"/>
      <c r="GYQ407" s="392"/>
      <c r="GYR407" s="392"/>
      <c r="GYS407" s="392"/>
      <c r="GYT407" s="392"/>
      <c r="GYU407" s="392"/>
      <c r="GYV407" s="392"/>
      <c r="GYW407" s="392"/>
      <c r="GYX407" s="392"/>
      <c r="GYY407" s="392"/>
      <c r="GYZ407" s="392"/>
      <c r="GZA407" s="392"/>
      <c r="GZB407" s="392"/>
      <c r="GZC407" s="392"/>
      <c r="GZD407" s="392"/>
      <c r="GZE407" s="392"/>
      <c r="GZF407" s="392"/>
      <c r="GZG407" s="392"/>
      <c r="GZH407" s="392"/>
      <c r="GZI407" s="392"/>
      <c r="GZJ407" s="392"/>
      <c r="GZK407" s="392"/>
      <c r="GZL407" s="392"/>
      <c r="GZM407" s="392"/>
      <c r="GZN407" s="392"/>
      <c r="GZO407" s="392"/>
      <c r="GZP407" s="392"/>
      <c r="GZQ407" s="392"/>
      <c r="GZR407" s="392"/>
      <c r="GZS407" s="392"/>
      <c r="GZT407" s="392"/>
      <c r="GZU407" s="392"/>
      <c r="GZV407" s="392"/>
      <c r="GZW407" s="392"/>
      <c r="GZX407" s="392"/>
      <c r="GZY407" s="392"/>
      <c r="GZZ407" s="392"/>
      <c r="HAA407" s="392"/>
      <c r="HAB407" s="392"/>
      <c r="HAC407" s="392"/>
      <c r="HAD407" s="392"/>
      <c r="HAE407" s="392"/>
      <c r="HAF407" s="392"/>
      <c r="HAG407" s="392"/>
      <c r="HAH407" s="392"/>
      <c r="HAI407" s="392"/>
      <c r="HAJ407" s="392"/>
      <c r="HAK407" s="392"/>
      <c r="HAL407" s="392"/>
      <c r="HAM407" s="392"/>
      <c r="HAN407" s="392"/>
      <c r="HAO407" s="392"/>
      <c r="HAP407" s="392"/>
      <c r="HAQ407" s="392"/>
      <c r="HAR407" s="392"/>
      <c r="HAS407" s="392"/>
      <c r="HAT407" s="392"/>
      <c r="HAU407" s="392"/>
      <c r="HAV407" s="392"/>
      <c r="HAW407" s="392"/>
      <c r="HAX407" s="392"/>
      <c r="HAY407" s="392"/>
      <c r="HAZ407" s="392"/>
      <c r="HBA407" s="392"/>
      <c r="HBB407" s="392"/>
      <c r="HBC407" s="392"/>
      <c r="HBD407" s="392"/>
      <c r="HBE407" s="392"/>
      <c r="HBF407" s="392"/>
      <c r="HBG407" s="392"/>
      <c r="HBH407" s="392"/>
      <c r="HBI407" s="392"/>
      <c r="HBJ407" s="392"/>
      <c r="HBK407" s="392"/>
      <c r="HBL407" s="392"/>
      <c r="HBM407" s="392"/>
      <c r="HBN407" s="392"/>
      <c r="HBO407" s="392"/>
      <c r="HBP407" s="392"/>
      <c r="HBQ407" s="392"/>
      <c r="HBR407" s="392"/>
      <c r="HBS407" s="392"/>
      <c r="HBT407" s="392"/>
      <c r="HBU407" s="392"/>
      <c r="HBV407" s="392"/>
      <c r="HBW407" s="392"/>
      <c r="HBX407" s="392"/>
      <c r="HBY407" s="392"/>
      <c r="HBZ407" s="392"/>
      <c r="HCA407" s="392"/>
      <c r="HCB407" s="392"/>
      <c r="HCC407" s="392"/>
      <c r="HCD407" s="392"/>
      <c r="HCE407" s="392"/>
      <c r="HCF407" s="392"/>
      <c r="HCG407" s="392"/>
      <c r="HCH407" s="392"/>
      <c r="HCI407" s="392"/>
      <c r="HCJ407" s="392"/>
      <c r="HCK407" s="392"/>
      <c r="HCL407" s="392"/>
      <c r="HCM407" s="392"/>
      <c r="HCN407" s="392"/>
      <c r="HCO407" s="392"/>
      <c r="HCP407" s="392"/>
      <c r="HCQ407" s="392"/>
      <c r="HCR407" s="392"/>
      <c r="HCS407" s="392"/>
      <c r="HCT407" s="392"/>
      <c r="HCU407" s="392"/>
      <c r="HCV407" s="392"/>
      <c r="HCW407" s="392"/>
      <c r="HCX407" s="392"/>
      <c r="HCY407" s="392"/>
      <c r="HCZ407" s="392"/>
      <c r="HDA407" s="392"/>
      <c r="HDB407" s="392"/>
      <c r="HDC407" s="392"/>
      <c r="HDD407" s="392"/>
      <c r="HDE407" s="392"/>
      <c r="HDF407" s="392"/>
      <c r="HDG407" s="392"/>
      <c r="HDH407" s="392"/>
      <c r="HDI407" s="392"/>
      <c r="HDJ407" s="392"/>
      <c r="HDK407" s="392"/>
      <c r="HDL407" s="392"/>
      <c r="HDM407" s="392"/>
      <c r="HDN407" s="392"/>
      <c r="HDO407" s="392"/>
      <c r="HDP407" s="392"/>
      <c r="HDQ407" s="392"/>
      <c r="HDR407" s="392"/>
      <c r="HDS407" s="392"/>
      <c r="HDT407" s="392"/>
      <c r="HDU407" s="392"/>
      <c r="HDV407" s="392"/>
      <c r="HDW407" s="392"/>
      <c r="HDX407" s="392"/>
      <c r="HDY407" s="392"/>
      <c r="HDZ407" s="392"/>
      <c r="HEA407" s="392"/>
      <c r="HEB407" s="392"/>
      <c r="HEC407" s="392"/>
      <c r="HED407" s="392"/>
      <c r="HEE407" s="392"/>
      <c r="HEF407" s="392"/>
      <c r="HEG407" s="392"/>
      <c r="HEH407" s="392"/>
      <c r="HEI407" s="392"/>
      <c r="HEJ407" s="392"/>
      <c r="HEK407" s="392"/>
      <c r="HEL407" s="392"/>
      <c r="HEM407" s="392"/>
      <c r="HEN407" s="392"/>
      <c r="HEO407" s="392"/>
      <c r="HEP407" s="392"/>
      <c r="HEQ407" s="392"/>
      <c r="HER407" s="392"/>
      <c r="HES407" s="392"/>
      <c r="HET407" s="392"/>
      <c r="HEU407" s="392"/>
      <c r="HEV407" s="392"/>
      <c r="HEW407" s="392"/>
      <c r="HEX407" s="392"/>
      <c r="HEY407" s="392"/>
      <c r="HEZ407" s="392"/>
      <c r="HFA407" s="392"/>
      <c r="HFB407" s="392"/>
      <c r="HFC407" s="392"/>
      <c r="HFD407" s="392"/>
      <c r="HFE407" s="392"/>
      <c r="HFF407" s="392"/>
      <c r="HFG407" s="392"/>
      <c r="HFH407" s="392"/>
      <c r="HFI407" s="392"/>
      <c r="HFJ407" s="392"/>
      <c r="HFK407" s="392"/>
      <c r="HFL407" s="392"/>
      <c r="HFM407" s="392"/>
      <c r="HFN407" s="392"/>
      <c r="HFO407" s="392"/>
      <c r="HFP407" s="392"/>
      <c r="HFQ407" s="392"/>
      <c r="HFR407" s="392"/>
      <c r="HFS407" s="392"/>
      <c r="HFT407" s="392"/>
      <c r="HFU407" s="392"/>
      <c r="HFV407" s="392"/>
      <c r="HFW407" s="392"/>
      <c r="HFX407" s="392"/>
      <c r="HFY407" s="392"/>
      <c r="HFZ407" s="392"/>
      <c r="HGA407" s="392"/>
      <c r="HGB407" s="392"/>
      <c r="HGC407" s="392"/>
      <c r="HGD407" s="392"/>
      <c r="HGE407" s="392"/>
      <c r="HGF407" s="392"/>
      <c r="HGG407" s="392"/>
      <c r="HGH407" s="392"/>
      <c r="HGI407" s="392"/>
      <c r="HGJ407" s="392"/>
      <c r="HGK407" s="392"/>
      <c r="HGL407" s="392"/>
      <c r="HGM407" s="392"/>
      <c r="HGN407" s="392"/>
      <c r="HGO407" s="392"/>
      <c r="HGP407" s="392"/>
      <c r="HGQ407" s="392"/>
      <c r="HGR407" s="392"/>
      <c r="HGS407" s="392"/>
      <c r="HGT407" s="392"/>
      <c r="HGU407" s="392"/>
      <c r="HGV407" s="392"/>
      <c r="HGW407" s="392"/>
      <c r="HGX407" s="392"/>
      <c r="HGY407" s="392"/>
      <c r="HGZ407" s="392"/>
      <c r="HHA407" s="392"/>
      <c r="HHB407" s="392"/>
      <c r="HHC407" s="392"/>
      <c r="HHD407" s="392"/>
      <c r="HHE407" s="392"/>
      <c r="HHF407" s="392"/>
      <c r="HHG407" s="392"/>
      <c r="HHH407" s="392"/>
      <c r="HHI407" s="392"/>
      <c r="HHJ407" s="392"/>
      <c r="HHK407" s="392"/>
      <c r="HHL407" s="392"/>
      <c r="HHM407" s="392"/>
      <c r="HHN407" s="392"/>
      <c r="HHO407" s="392"/>
      <c r="HHP407" s="392"/>
      <c r="HHQ407" s="392"/>
      <c r="HHR407" s="392"/>
      <c r="HHS407" s="392"/>
      <c r="HHT407" s="392"/>
      <c r="HHU407" s="392"/>
      <c r="HHV407" s="392"/>
      <c r="HHW407" s="392"/>
      <c r="HHX407" s="392"/>
      <c r="HHY407" s="392"/>
      <c r="HHZ407" s="392"/>
      <c r="HIA407" s="392"/>
      <c r="HIB407" s="392"/>
      <c r="HIC407" s="392"/>
      <c r="HID407" s="392"/>
      <c r="HIE407" s="392"/>
      <c r="HIF407" s="392"/>
      <c r="HIG407" s="392"/>
      <c r="HIH407" s="392"/>
      <c r="HII407" s="392"/>
      <c r="HIJ407" s="392"/>
      <c r="HIK407" s="392"/>
      <c r="HIL407" s="392"/>
      <c r="HIM407" s="392"/>
      <c r="HIN407" s="392"/>
      <c r="HIO407" s="392"/>
      <c r="HIP407" s="392"/>
      <c r="HIQ407" s="392"/>
      <c r="HIR407" s="392"/>
      <c r="HIS407" s="392"/>
      <c r="HIT407" s="392"/>
      <c r="HIU407" s="392"/>
      <c r="HIV407" s="392"/>
      <c r="HIW407" s="392"/>
      <c r="HIX407" s="392"/>
      <c r="HIY407" s="392"/>
      <c r="HIZ407" s="392"/>
      <c r="HJA407" s="392"/>
      <c r="HJB407" s="392"/>
      <c r="HJC407" s="392"/>
      <c r="HJD407" s="392"/>
      <c r="HJE407" s="392"/>
      <c r="HJF407" s="392"/>
      <c r="HJG407" s="392"/>
      <c r="HJH407" s="392"/>
      <c r="HJI407" s="392"/>
      <c r="HJJ407" s="392"/>
      <c r="HJK407" s="392"/>
      <c r="HJL407" s="392"/>
      <c r="HJM407" s="392"/>
      <c r="HJN407" s="392"/>
      <c r="HJO407" s="392"/>
      <c r="HJP407" s="392"/>
      <c r="HJQ407" s="392"/>
      <c r="HJR407" s="392"/>
      <c r="HJS407" s="392"/>
      <c r="HJT407" s="392"/>
      <c r="HJU407" s="392"/>
      <c r="HJV407" s="392"/>
      <c r="HJW407" s="392"/>
      <c r="HJX407" s="392"/>
      <c r="HJY407" s="392"/>
      <c r="HJZ407" s="392"/>
      <c r="HKA407" s="392"/>
      <c r="HKB407" s="392"/>
      <c r="HKC407" s="392"/>
      <c r="HKD407" s="392"/>
      <c r="HKE407" s="392"/>
      <c r="HKF407" s="392"/>
      <c r="HKG407" s="392"/>
      <c r="HKH407" s="392"/>
      <c r="HKI407" s="392"/>
      <c r="HKJ407" s="392"/>
      <c r="HKK407" s="392"/>
      <c r="HKL407" s="392"/>
      <c r="HKM407" s="392"/>
      <c r="HKN407" s="392"/>
      <c r="HKO407" s="392"/>
      <c r="HKP407" s="392"/>
      <c r="HKQ407" s="392"/>
      <c r="HKR407" s="392"/>
      <c r="HKS407" s="392"/>
      <c r="HKT407" s="392"/>
      <c r="HKU407" s="392"/>
      <c r="HKV407" s="392"/>
      <c r="HKW407" s="392"/>
      <c r="HKX407" s="392"/>
      <c r="HKY407" s="392"/>
      <c r="HKZ407" s="392"/>
      <c r="HLA407" s="392"/>
      <c r="HLB407" s="392"/>
      <c r="HLC407" s="392"/>
      <c r="HLD407" s="392"/>
      <c r="HLE407" s="392"/>
      <c r="HLF407" s="392"/>
      <c r="HLG407" s="392"/>
      <c r="HLH407" s="392"/>
      <c r="HLI407" s="392"/>
      <c r="HLJ407" s="392"/>
      <c r="HLK407" s="392"/>
      <c r="HLL407" s="392"/>
      <c r="HLM407" s="392"/>
      <c r="HLN407" s="392"/>
      <c r="HLO407" s="392"/>
      <c r="HLP407" s="392"/>
      <c r="HLQ407" s="392"/>
      <c r="HLR407" s="392"/>
      <c r="HLS407" s="392"/>
      <c r="HLT407" s="392"/>
      <c r="HLU407" s="392"/>
      <c r="HLV407" s="392"/>
      <c r="HLW407" s="392"/>
      <c r="HLX407" s="392"/>
      <c r="HLY407" s="392"/>
      <c r="HLZ407" s="392"/>
      <c r="HMA407" s="392"/>
      <c r="HMB407" s="392"/>
      <c r="HMC407" s="392"/>
      <c r="HMD407" s="392"/>
      <c r="HME407" s="392"/>
      <c r="HMF407" s="392"/>
      <c r="HMG407" s="392"/>
      <c r="HMH407" s="392"/>
      <c r="HMI407" s="392"/>
      <c r="HMJ407" s="392"/>
      <c r="HMK407" s="392"/>
      <c r="HML407" s="392"/>
      <c r="HMM407" s="392"/>
      <c r="HMN407" s="392"/>
      <c r="HMO407" s="392"/>
      <c r="HMP407" s="392"/>
      <c r="HMQ407" s="392"/>
      <c r="HMR407" s="392"/>
      <c r="HMS407" s="392"/>
      <c r="HMT407" s="392"/>
      <c r="HMU407" s="392"/>
      <c r="HMV407" s="392"/>
      <c r="HMW407" s="392"/>
      <c r="HMX407" s="392"/>
      <c r="HMY407" s="392"/>
      <c r="HMZ407" s="392"/>
      <c r="HNA407" s="392"/>
      <c r="HNB407" s="392"/>
      <c r="HNC407" s="392"/>
      <c r="HND407" s="392"/>
      <c r="HNE407" s="392"/>
      <c r="HNF407" s="392"/>
      <c r="HNG407" s="392"/>
      <c r="HNH407" s="392"/>
      <c r="HNI407" s="392"/>
      <c r="HNJ407" s="392"/>
      <c r="HNK407" s="392"/>
      <c r="HNL407" s="392"/>
      <c r="HNM407" s="392"/>
      <c r="HNN407" s="392"/>
      <c r="HNO407" s="392"/>
      <c r="HNP407" s="392"/>
      <c r="HNQ407" s="392"/>
      <c r="HNR407" s="392"/>
      <c r="HNS407" s="392"/>
      <c r="HNT407" s="392"/>
      <c r="HNU407" s="392"/>
      <c r="HNV407" s="392"/>
      <c r="HNW407" s="392"/>
      <c r="HNX407" s="392"/>
      <c r="HNY407" s="392"/>
      <c r="HNZ407" s="392"/>
      <c r="HOA407" s="392"/>
      <c r="HOB407" s="392"/>
      <c r="HOC407" s="392"/>
      <c r="HOD407" s="392"/>
      <c r="HOE407" s="392"/>
      <c r="HOF407" s="392"/>
      <c r="HOG407" s="392"/>
      <c r="HOH407" s="392"/>
      <c r="HOI407" s="392"/>
      <c r="HOJ407" s="392"/>
      <c r="HOK407" s="392"/>
      <c r="HOL407" s="392"/>
      <c r="HOM407" s="392"/>
      <c r="HON407" s="392"/>
      <c r="HOO407" s="392"/>
      <c r="HOP407" s="392"/>
      <c r="HOQ407" s="392"/>
      <c r="HOR407" s="392"/>
      <c r="HOS407" s="392"/>
      <c r="HOT407" s="392"/>
      <c r="HOU407" s="392"/>
      <c r="HOV407" s="392"/>
      <c r="HOW407" s="392"/>
      <c r="HOX407" s="392"/>
      <c r="HOY407" s="392"/>
      <c r="HOZ407" s="392"/>
      <c r="HPA407" s="392"/>
      <c r="HPB407" s="392"/>
      <c r="HPC407" s="392"/>
      <c r="HPD407" s="392"/>
      <c r="HPE407" s="392"/>
      <c r="HPF407" s="392"/>
      <c r="HPG407" s="392"/>
      <c r="HPH407" s="392"/>
      <c r="HPI407" s="392"/>
      <c r="HPJ407" s="392"/>
      <c r="HPK407" s="392"/>
      <c r="HPL407" s="392"/>
      <c r="HPM407" s="392"/>
      <c r="HPN407" s="392"/>
      <c r="HPO407" s="392"/>
      <c r="HPP407" s="392"/>
      <c r="HPQ407" s="392"/>
      <c r="HPR407" s="392"/>
      <c r="HPS407" s="392"/>
      <c r="HPT407" s="392"/>
      <c r="HPU407" s="392"/>
      <c r="HPV407" s="392"/>
      <c r="HPW407" s="392"/>
      <c r="HPX407" s="392"/>
      <c r="HPY407" s="392"/>
      <c r="HPZ407" s="392"/>
      <c r="HQA407" s="392"/>
      <c r="HQB407" s="392"/>
      <c r="HQC407" s="392"/>
      <c r="HQD407" s="392"/>
      <c r="HQE407" s="392"/>
      <c r="HQF407" s="392"/>
      <c r="HQG407" s="392"/>
      <c r="HQH407" s="392"/>
      <c r="HQI407" s="392"/>
      <c r="HQJ407" s="392"/>
      <c r="HQK407" s="392"/>
      <c r="HQL407" s="392"/>
      <c r="HQM407" s="392"/>
      <c r="HQN407" s="392"/>
      <c r="HQO407" s="392"/>
      <c r="HQP407" s="392"/>
      <c r="HQQ407" s="392"/>
      <c r="HQR407" s="392"/>
      <c r="HQS407" s="392"/>
      <c r="HQT407" s="392"/>
      <c r="HQU407" s="392"/>
      <c r="HQV407" s="392"/>
      <c r="HQW407" s="392"/>
      <c r="HQX407" s="392"/>
      <c r="HQY407" s="392"/>
      <c r="HQZ407" s="392"/>
      <c r="HRA407" s="392"/>
      <c r="HRB407" s="392"/>
      <c r="HRC407" s="392"/>
      <c r="HRD407" s="392"/>
      <c r="HRE407" s="392"/>
      <c r="HRF407" s="392"/>
      <c r="HRG407" s="392"/>
      <c r="HRH407" s="392"/>
      <c r="HRI407" s="392"/>
      <c r="HRJ407" s="392"/>
      <c r="HRK407" s="392"/>
      <c r="HRL407" s="392"/>
      <c r="HRM407" s="392"/>
      <c r="HRN407" s="392"/>
      <c r="HRO407" s="392"/>
      <c r="HRP407" s="392"/>
      <c r="HRQ407" s="392"/>
      <c r="HRR407" s="392"/>
      <c r="HRS407" s="392"/>
      <c r="HRT407" s="392"/>
      <c r="HRU407" s="392"/>
      <c r="HRV407" s="392"/>
      <c r="HRW407" s="392"/>
      <c r="HRX407" s="392"/>
      <c r="HRY407" s="392"/>
      <c r="HRZ407" s="392"/>
      <c r="HSA407" s="392"/>
      <c r="HSB407" s="392"/>
      <c r="HSC407" s="392"/>
      <c r="HSD407" s="392"/>
      <c r="HSE407" s="392"/>
      <c r="HSF407" s="392"/>
      <c r="HSG407" s="392"/>
      <c r="HSH407" s="392"/>
      <c r="HSI407" s="392"/>
      <c r="HSJ407" s="392"/>
      <c r="HSK407" s="392"/>
      <c r="HSL407" s="392"/>
      <c r="HSM407" s="392"/>
      <c r="HSN407" s="392"/>
      <c r="HSO407" s="392"/>
      <c r="HSP407" s="392"/>
      <c r="HSQ407" s="392"/>
      <c r="HSR407" s="392"/>
      <c r="HSS407" s="392"/>
      <c r="HST407" s="392"/>
      <c r="HSU407" s="392"/>
      <c r="HSV407" s="392"/>
      <c r="HSW407" s="392"/>
      <c r="HSX407" s="392"/>
      <c r="HSY407" s="392"/>
      <c r="HSZ407" s="392"/>
      <c r="HTA407" s="392"/>
      <c r="HTB407" s="392"/>
      <c r="HTC407" s="392"/>
      <c r="HTD407" s="392"/>
      <c r="HTE407" s="392"/>
      <c r="HTF407" s="392"/>
      <c r="HTG407" s="392"/>
      <c r="HTH407" s="392"/>
      <c r="HTI407" s="392"/>
      <c r="HTJ407" s="392"/>
      <c r="HTK407" s="392"/>
      <c r="HTL407" s="392"/>
      <c r="HTM407" s="392"/>
      <c r="HTN407" s="392"/>
      <c r="HTO407" s="392"/>
      <c r="HTP407" s="392"/>
      <c r="HTQ407" s="392"/>
      <c r="HTR407" s="392"/>
      <c r="HTS407" s="392"/>
      <c r="HTT407" s="392"/>
      <c r="HTU407" s="392"/>
      <c r="HTV407" s="392"/>
      <c r="HTW407" s="392"/>
      <c r="HTX407" s="392"/>
      <c r="HTY407" s="392"/>
      <c r="HTZ407" s="392"/>
      <c r="HUA407" s="392"/>
      <c r="HUB407" s="392"/>
      <c r="HUC407" s="392"/>
      <c r="HUD407" s="392"/>
      <c r="HUE407" s="392"/>
      <c r="HUF407" s="392"/>
      <c r="HUG407" s="392"/>
      <c r="HUH407" s="392"/>
      <c r="HUI407" s="392"/>
      <c r="HUJ407" s="392"/>
      <c r="HUK407" s="392"/>
      <c r="HUL407" s="392"/>
      <c r="HUM407" s="392"/>
      <c r="HUN407" s="392"/>
      <c r="HUO407" s="392"/>
      <c r="HUP407" s="392"/>
      <c r="HUQ407" s="392"/>
      <c r="HUR407" s="392"/>
      <c r="HUS407" s="392"/>
      <c r="HUT407" s="392"/>
      <c r="HUU407" s="392"/>
      <c r="HUV407" s="392"/>
      <c r="HUW407" s="392"/>
      <c r="HUX407" s="392"/>
      <c r="HUY407" s="392"/>
      <c r="HUZ407" s="392"/>
      <c r="HVA407" s="392"/>
      <c r="HVB407" s="392"/>
      <c r="HVC407" s="392"/>
      <c r="HVD407" s="392"/>
      <c r="HVE407" s="392"/>
      <c r="HVF407" s="392"/>
      <c r="HVG407" s="392"/>
      <c r="HVH407" s="392"/>
      <c r="HVI407" s="392"/>
      <c r="HVJ407" s="392"/>
      <c r="HVK407" s="392"/>
      <c r="HVL407" s="392"/>
      <c r="HVM407" s="392"/>
      <c r="HVN407" s="392"/>
      <c r="HVO407" s="392"/>
      <c r="HVP407" s="392"/>
      <c r="HVQ407" s="392"/>
      <c r="HVR407" s="392"/>
      <c r="HVS407" s="392"/>
      <c r="HVT407" s="392"/>
      <c r="HVU407" s="392"/>
      <c r="HVV407" s="392"/>
      <c r="HVW407" s="392"/>
      <c r="HVX407" s="392"/>
      <c r="HVY407" s="392"/>
      <c r="HVZ407" s="392"/>
      <c r="HWA407" s="392"/>
      <c r="HWB407" s="392"/>
      <c r="HWC407" s="392"/>
      <c r="HWD407" s="392"/>
      <c r="HWE407" s="392"/>
      <c r="HWF407" s="392"/>
      <c r="HWG407" s="392"/>
      <c r="HWH407" s="392"/>
      <c r="HWI407" s="392"/>
      <c r="HWJ407" s="392"/>
      <c r="HWK407" s="392"/>
      <c r="HWL407" s="392"/>
      <c r="HWM407" s="392"/>
      <c r="HWN407" s="392"/>
      <c r="HWO407" s="392"/>
      <c r="HWP407" s="392"/>
      <c r="HWQ407" s="392"/>
      <c r="HWR407" s="392"/>
      <c r="HWS407" s="392"/>
      <c r="HWT407" s="392"/>
      <c r="HWU407" s="392"/>
      <c r="HWV407" s="392"/>
      <c r="HWW407" s="392"/>
      <c r="HWX407" s="392"/>
      <c r="HWY407" s="392"/>
      <c r="HWZ407" s="392"/>
      <c r="HXA407" s="392"/>
      <c r="HXB407" s="392"/>
      <c r="HXC407" s="392"/>
      <c r="HXD407" s="392"/>
      <c r="HXE407" s="392"/>
      <c r="HXF407" s="392"/>
      <c r="HXG407" s="392"/>
      <c r="HXH407" s="392"/>
      <c r="HXI407" s="392"/>
      <c r="HXJ407" s="392"/>
      <c r="HXK407" s="392"/>
      <c r="HXL407" s="392"/>
      <c r="HXM407" s="392"/>
      <c r="HXN407" s="392"/>
      <c r="HXO407" s="392"/>
      <c r="HXP407" s="392"/>
      <c r="HXQ407" s="392"/>
      <c r="HXR407" s="392"/>
      <c r="HXS407" s="392"/>
      <c r="HXT407" s="392"/>
      <c r="HXU407" s="392"/>
      <c r="HXV407" s="392"/>
      <c r="HXW407" s="392"/>
      <c r="HXX407" s="392"/>
      <c r="HXY407" s="392"/>
      <c r="HXZ407" s="392"/>
      <c r="HYA407" s="392"/>
      <c r="HYB407" s="392"/>
      <c r="HYC407" s="392"/>
      <c r="HYD407" s="392"/>
      <c r="HYE407" s="392"/>
      <c r="HYF407" s="392"/>
      <c r="HYG407" s="392"/>
      <c r="HYH407" s="392"/>
      <c r="HYI407" s="392"/>
      <c r="HYJ407" s="392"/>
      <c r="HYK407" s="392"/>
      <c r="HYL407" s="392"/>
      <c r="HYM407" s="392"/>
      <c r="HYN407" s="392"/>
      <c r="HYO407" s="392"/>
      <c r="HYP407" s="392"/>
      <c r="HYQ407" s="392"/>
      <c r="HYR407" s="392"/>
      <c r="HYS407" s="392"/>
      <c r="HYT407" s="392"/>
      <c r="HYU407" s="392"/>
      <c r="HYV407" s="392"/>
      <c r="HYW407" s="392"/>
      <c r="HYX407" s="392"/>
      <c r="HYY407" s="392"/>
      <c r="HYZ407" s="392"/>
      <c r="HZA407" s="392"/>
      <c r="HZB407" s="392"/>
      <c r="HZC407" s="392"/>
      <c r="HZD407" s="392"/>
      <c r="HZE407" s="392"/>
      <c r="HZF407" s="392"/>
      <c r="HZG407" s="392"/>
      <c r="HZH407" s="392"/>
      <c r="HZI407" s="392"/>
      <c r="HZJ407" s="392"/>
      <c r="HZK407" s="392"/>
      <c r="HZL407" s="392"/>
      <c r="HZM407" s="392"/>
      <c r="HZN407" s="392"/>
      <c r="HZO407" s="392"/>
      <c r="HZP407" s="392"/>
      <c r="HZQ407" s="392"/>
      <c r="HZR407" s="392"/>
      <c r="HZS407" s="392"/>
      <c r="HZT407" s="392"/>
      <c r="HZU407" s="392"/>
      <c r="HZV407" s="392"/>
      <c r="HZW407" s="392"/>
      <c r="HZX407" s="392"/>
      <c r="HZY407" s="392"/>
      <c r="HZZ407" s="392"/>
      <c r="IAA407" s="392"/>
      <c r="IAB407" s="392"/>
      <c r="IAC407" s="392"/>
      <c r="IAD407" s="392"/>
      <c r="IAE407" s="392"/>
      <c r="IAF407" s="392"/>
      <c r="IAG407" s="392"/>
      <c r="IAH407" s="392"/>
      <c r="IAI407" s="392"/>
      <c r="IAJ407" s="392"/>
      <c r="IAK407" s="392"/>
      <c r="IAL407" s="392"/>
      <c r="IAM407" s="392"/>
      <c r="IAN407" s="392"/>
      <c r="IAO407" s="392"/>
      <c r="IAP407" s="392"/>
      <c r="IAQ407" s="392"/>
      <c r="IAR407" s="392"/>
      <c r="IAS407" s="392"/>
      <c r="IAT407" s="392"/>
      <c r="IAU407" s="392"/>
      <c r="IAV407" s="392"/>
      <c r="IAW407" s="392"/>
      <c r="IAX407" s="392"/>
      <c r="IAY407" s="392"/>
      <c r="IAZ407" s="392"/>
      <c r="IBA407" s="392"/>
      <c r="IBB407" s="392"/>
      <c r="IBC407" s="392"/>
      <c r="IBD407" s="392"/>
      <c r="IBE407" s="392"/>
      <c r="IBF407" s="392"/>
      <c r="IBG407" s="392"/>
      <c r="IBH407" s="392"/>
      <c r="IBI407" s="392"/>
      <c r="IBJ407" s="392"/>
      <c r="IBK407" s="392"/>
      <c r="IBL407" s="392"/>
      <c r="IBM407" s="392"/>
      <c r="IBN407" s="392"/>
      <c r="IBO407" s="392"/>
      <c r="IBP407" s="392"/>
      <c r="IBQ407" s="392"/>
      <c r="IBR407" s="392"/>
      <c r="IBS407" s="392"/>
      <c r="IBT407" s="392"/>
      <c r="IBU407" s="392"/>
      <c r="IBV407" s="392"/>
      <c r="IBW407" s="392"/>
      <c r="IBX407" s="392"/>
      <c r="IBY407" s="392"/>
      <c r="IBZ407" s="392"/>
      <c r="ICA407" s="392"/>
      <c r="ICB407" s="392"/>
      <c r="ICC407" s="392"/>
      <c r="ICD407" s="392"/>
      <c r="ICE407" s="392"/>
      <c r="ICF407" s="392"/>
      <c r="ICG407" s="392"/>
      <c r="ICH407" s="392"/>
      <c r="ICI407" s="392"/>
      <c r="ICJ407" s="392"/>
      <c r="ICK407" s="392"/>
      <c r="ICL407" s="392"/>
      <c r="ICM407" s="392"/>
      <c r="ICN407" s="392"/>
      <c r="ICO407" s="392"/>
      <c r="ICP407" s="392"/>
      <c r="ICQ407" s="392"/>
      <c r="ICR407" s="392"/>
      <c r="ICS407" s="392"/>
      <c r="ICT407" s="392"/>
      <c r="ICU407" s="392"/>
      <c r="ICV407" s="392"/>
      <c r="ICW407" s="392"/>
      <c r="ICX407" s="392"/>
      <c r="ICY407" s="392"/>
      <c r="ICZ407" s="392"/>
      <c r="IDA407" s="392"/>
      <c r="IDB407" s="392"/>
      <c r="IDC407" s="392"/>
      <c r="IDD407" s="392"/>
      <c r="IDE407" s="392"/>
      <c r="IDF407" s="392"/>
      <c r="IDG407" s="392"/>
      <c r="IDH407" s="392"/>
      <c r="IDI407" s="392"/>
      <c r="IDJ407" s="392"/>
      <c r="IDK407" s="392"/>
      <c r="IDL407" s="392"/>
      <c r="IDM407" s="392"/>
      <c r="IDN407" s="392"/>
      <c r="IDO407" s="392"/>
      <c r="IDP407" s="392"/>
      <c r="IDQ407" s="392"/>
      <c r="IDR407" s="392"/>
      <c r="IDS407" s="392"/>
      <c r="IDT407" s="392"/>
      <c r="IDU407" s="392"/>
      <c r="IDV407" s="392"/>
      <c r="IDW407" s="392"/>
      <c r="IDX407" s="392"/>
      <c r="IDY407" s="392"/>
      <c r="IDZ407" s="392"/>
      <c r="IEA407" s="392"/>
      <c r="IEB407" s="392"/>
      <c r="IEC407" s="392"/>
      <c r="IED407" s="392"/>
      <c r="IEE407" s="392"/>
      <c r="IEF407" s="392"/>
      <c r="IEG407" s="392"/>
      <c r="IEH407" s="392"/>
      <c r="IEI407" s="392"/>
      <c r="IEJ407" s="392"/>
      <c r="IEK407" s="392"/>
      <c r="IEL407" s="392"/>
      <c r="IEM407" s="392"/>
      <c r="IEN407" s="392"/>
      <c r="IEO407" s="392"/>
      <c r="IEP407" s="392"/>
      <c r="IEQ407" s="392"/>
      <c r="IER407" s="392"/>
      <c r="IES407" s="392"/>
      <c r="IET407" s="392"/>
      <c r="IEU407" s="392"/>
      <c r="IEV407" s="392"/>
      <c r="IEW407" s="392"/>
      <c r="IEX407" s="392"/>
      <c r="IEY407" s="392"/>
      <c r="IEZ407" s="392"/>
      <c r="IFA407" s="392"/>
      <c r="IFB407" s="392"/>
      <c r="IFC407" s="392"/>
      <c r="IFD407" s="392"/>
      <c r="IFE407" s="392"/>
      <c r="IFF407" s="392"/>
      <c r="IFG407" s="392"/>
      <c r="IFH407" s="392"/>
      <c r="IFI407" s="392"/>
      <c r="IFJ407" s="392"/>
      <c r="IFK407" s="392"/>
      <c r="IFL407" s="392"/>
      <c r="IFM407" s="392"/>
      <c r="IFN407" s="392"/>
      <c r="IFO407" s="392"/>
      <c r="IFP407" s="392"/>
      <c r="IFQ407" s="392"/>
      <c r="IFR407" s="392"/>
      <c r="IFS407" s="392"/>
      <c r="IFT407" s="392"/>
      <c r="IFU407" s="392"/>
      <c r="IFV407" s="392"/>
      <c r="IFW407" s="392"/>
      <c r="IFX407" s="392"/>
      <c r="IFY407" s="392"/>
      <c r="IFZ407" s="392"/>
      <c r="IGA407" s="392"/>
      <c r="IGB407" s="392"/>
      <c r="IGC407" s="392"/>
      <c r="IGD407" s="392"/>
      <c r="IGE407" s="392"/>
      <c r="IGF407" s="392"/>
      <c r="IGG407" s="392"/>
      <c r="IGH407" s="392"/>
      <c r="IGI407" s="392"/>
      <c r="IGJ407" s="392"/>
      <c r="IGK407" s="392"/>
      <c r="IGL407" s="392"/>
      <c r="IGM407" s="392"/>
      <c r="IGN407" s="392"/>
      <c r="IGO407" s="392"/>
      <c r="IGP407" s="392"/>
      <c r="IGQ407" s="392"/>
      <c r="IGR407" s="392"/>
      <c r="IGS407" s="392"/>
      <c r="IGT407" s="392"/>
      <c r="IGU407" s="392"/>
      <c r="IGV407" s="392"/>
      <c r="IGW407" s="392"/>
      <c r="IGX407" s="392"/>
      <c r="IGY407" s="392"/>
      <c r="IGZ407" s="392"/>
      <c r="IHA407" s="392"/>
      <c r="IHB407" s="392"/>
      <c r="IHC407" s="392"/>
      <c r="IHD407" s="392"/>
      <c r="IHE407" s="392"/>
      <c r="IHF407" s="392"/>
      <c r="IHG407" s="392"/>
      <c r="IHH407" s="392"/>
      <c r="IHI407" s="392"/>
      <c r="IHJ407" s="392"/>
      <c r="IHK407" s="392"/>
      <c r="IHL407" s="392"/>
      <c r="IHM407" s="392"/>
      <c r="IHN407" s="392"/>
      <c r="IHO407" s="392"/>
      <c r="IHP407" s="392"/>
      <c r="IHQ407" s="392"/>
      <c r="IHR407" s="392"/>
      <c r="IHS407" s="392"/>
      <c r="IHT407" s="392"/>
      <c r="IHU407" s="392"/>
      <c r="IHV407" s="392"/>
      <c r="IHW407" s="392"/>
      <c r="IHX407" s="392"/>
      <c r="IHY407" s="392"/>
      <c r="IHZ407" s="392"/>
      <c r="IIA407" s="392"/>
      <c r="IIB407" s="392"/>
      <c r="IIC407" s="392"/>
      <c r="IID407" s="392"/>
      <c r="IIE407" s="392"/>
      <c r="IIF407" s="392"/>
      <c r="IIG407" s="392"/>
      <c r="IIH407" s="392"/>
      <c r="III407" s="392"/>
      <c r="IIJ407" s="392"/>
      <c r="IIK407" s="392"/>
      <c r="IIL407" s="392"/>
      <c r="IIM407" s="392"/>
      <c r="IIN407" s="392"/>
      <c r="IIO407" s="392"/>
      <c r="IIP407" s="392"/>
      <c r="IIQ407" s="392"/>
      <c r="IIR407" s="392"/>
      <c r="IIS407" s="392"/>
      <c r="IIT407" s="392"/>
      <c r="IIU407" s="392"/>
      <c r="IIV407" s="392"/>
      <c r="IIW407" s="392"/>
      <c r="IIX407" s="392"/>
      <c r="IIY407" s="392"/>
      <c r="IIZ407" s="392"/>
      <c r="IJA407" s="392"/>
      <c r="IJB407" s="392"/>
      <c r="IJC407" s="392"/>
      <c r="IJD407" s="392"/>
      <c r="IJE407" s="392"/>
      <c r="IJF407" s="392"/>
      <c r="IJG407" s="392"/>
      <c r="IJH407" s="392"/>
      <c r="IJI407" s="392"/>
      <c r="IJJ407" s="392"/>
      <c r="IJK407" s="392"/>
      <c r="IJL407" s="392"/>
      <c r="IJM407" s="392"/>
      <c r="IJN407" s="392"/>
      <c r="IJO407" s="392"/>
      <c r="IJP407" s="392"/>
      <c r="IJQ407" s="392"/>
      <c r="IJR407" s="392"/>
      <c r="IJS407" s="392"/>
      <c r="IJT407" s="392"/>
      <c r="IJU407" s="392"/>
      <c r="IJV407" s="392"/>
      <c r="IJW407" s="392"/>
      <c r="IJX407" s="392"/>
      <c r="IJY407" s="392"/>
      <c r="IJZ407" s="392"/>
      <c r="IKA407" s="392"/>
      <c r="IKB407" s="392"/>
      <c r="IKC407" s="392"/>
      <c r="IKD407" s="392"/>
      <c r="IKE407" s="392"/>
      <c r="IKF407" s="392"/>
      <c r="IKG407" s="392"/>
      <c r="IKH407" s="392"/>
      <c r="IKI407" s="392"/>
      <c r="IKJ407" s="392"/>
      <c r="IKK407" s="392"/>
      <c r="IKL407" s="392"/>
      <c r="IKM407" s="392"/>
      <c r="IKN407" s="392"/>
      <c r="IKO407" s="392"/>
      <c r="IKP407" s="392"/>
      <c r="IKQ407" s="392"/>
      <c r="IKR407" s="392"/>
      <c r="IKS407" s="392"/>
      <c r="IKT407" s="392"/>
      <c r="IKU407" s="392"/>
      <c r="IKV407" s="392"/>
      <c r="IKW407" s="392"/>
      <c r="IKX407" s="392"/>
      <c r="IKY407" s="392"/>
      <c r="IKZ407" s="392"/>
      <c r="ILA407" s="392"/>
      <c r="ILB407" s="392"/>
      <c r="ILC407" s="392"/>
      <c r="ILD407" s="392"/>
      <c r="ILE407" s="392"/>
      <c r="ILF407" s="392"/>
      <c r="ILG407" s="392"/>
      <c r="ILH407" s="392"/>
      <c r="ILI407" s="392"/>
      <c r="ILJ407" s="392"/>
      <c r="ILK407" s="392"/>
      <c r="ILL407" s="392"/>
      <c r="ILM407" s="392"/>
      <c r="ILN407" s="392"/>
      <c r="ILO407" s="392"/>
      <c r="ILP407" s="392"/>
      <c r="ILQ407" s="392"/>
      <c r="ILR407" s="392"/>
      <c r="ILS407" s="392"/>
      <c r="ILT407" s="392"/>
      <c r="ILU407" s="392"/>
      <c r="ILV407" s="392"/>
      <c r="ILW407" s="392"/>
      <c r="ILX407" s="392"/>
      <c r="ILY407" s="392"/>
      <c r="ILZ407" s="392"/>
      <c r="IMA407" s="392"/>
      <c r="IMB407" s="392"/>
      <c r="IMC407" s="392"/>
      <c r="IMD407" s="392"/>
      <c r="IME407" s="392"/>
      <c r="IMF407" s="392"/>
      <c r="IMG407" s="392"/>
      <c r="IMH407" s="392"/>
      <c r="IMI407" s="392"/>
      <c r="IMJ407" s="392"/>
      <c r="IMK407" s="392"/>
      <c r="IML407" s="392"/>
      <c r="IMM407" s="392"/>
      <c r="IMN407" s="392"/>
      <c r="IMO407" s="392"/>
      <c r="IMP407" s="392"/>
      <c r="IMQ407" s="392"/>
      <c r="IMR407" s="392"/>
      <c r="IMS407" s="392"/>
      <c r="IMT407" s="392"/>
      <c r="IMU407" s="392"/>
      <c r="IMV407" s="392"/>
      <c r="IMW407" s="392"/>
      <c r="IMX407" s="392"/>
      <c r="IMY407" s="392"/>
      <c r="IMZ407" s="392"/>
      <c r="INA407" s="392"/>
      <c r="INB407" s="392"/>
      <c r="INC407" s="392"/>
      <c r="IND407" s="392"/>
      <c r="INE407" s="392"/>
      <c r="INF407" s="392"/>
      <c r="ING407" s="392"/>
      <c r="INH407" s="392"/>
      <c r="INI407" s="392"/>
      <c r="INJ407" s="392"/>
      <c r="INK407" s="392"/>
      <c r="INL407" s="392"/>
      <c r="INM407" s="392"/>
      <c r="INN407" s="392"/>
      <c r="INO407" s="392"/>
      <c r="INP407" s="392"/>
      <c r="INQ407" s="392"/>
      <c r="INR407" s="392"/>
      <c r="INS407" s="392"/>
      <c r="INT407" s="392"/>
      <c r="INU407" s="392"/>
      <c r="INV407" s="392"/>
      <c r="INW407" s="392"/>
      <c r="INX407" s="392"/>
      <c r="INY407" s="392"/>
      <c r="INZ407" s="392"/>
      <c r="IOA407" s="392"/>
      <c r="IOB407" s="392"/>
      <c r="IOC407" s="392"/>
      <c r="IOD407" s="392"/>
      <c r="IOE407" s="392"/>
      <c r="IOF407" s="392"/>
      <c r="IOG407" s="392"/>
      <c r="IOH407" s="392"/>
      <c r="IOI407" s="392"/>
      <c r="IOJ407" s="392"/>
      <c r="IOK407" s="392"/>
      <c r="IOL407" s="392"/>
      <c r="IOM407" s="392"/>
      <c r="ION407" s="392"/>
      <c r="IOO407" s="392"/>
      <c r="IOP407" s="392"/>
      <c r="IOQ407" s="392"/>
      <c r="IOR407" s="392"/>
      <c r="IOS407" s="392"/>
      <c r="IOT407" s="392"/>
      <c r="IOU407" s="392"/>
      <c r="IOV407" s="392"/>
      <c r="IOW407" s="392"/>
      <c r="IOX407" s="392"/>
      <c r="IOY407" s="392"/>
      <c r="IOZ407" s="392"/>
      <c r="IPA407" s="392"/>
      <c r="IPB407" s="392"/>
      <c r="IPC407" s="392"/>
      <c r="IPD407" s="392"/>
      <c r="IPE407" s="392"/>
      <c r="IPF407" s="392"/>
      <c r="IPG407" s="392"/>
      <c r="IPH407" s="392"/>
      <c r="IPI407" s="392"/>
      <c r="IPJ407" s="392"/>
      <c r="IPK407" s="392"/>
      <c r="IPL407" s="392"/>
      <c r="IPM407" s="392"/>
      <c r="IPN407" s="392"/>
      <c r="IPO407" s="392"/>
      <c r="IPP407" s="392"/>
      <c r="IPQ407" s="392"/>
      <c r="IPR407" s="392"/>
      <c r="IPS407" s="392"/>
      <c r="IPT407" s="392"/>
      <c r="IPU407" s="392"/>
      <c r="IPV407" s="392"/>
      <c r="IPW407" s="392"/>
      <c r="IPX407" s="392"/>
      <c r="IPY407" s="392"/>
      <c r="IPZ407" s="392"/>
      <c r="IQA407" s="392"/>
      <c r="IQB407" s="392"/>
      <c r="IQC407" s="392"/>
      <c r="IQD407" s="392"/>
      <c r="IQE407" s="392"/>
      <c r="IQF407" s="392"/>
      <c r="IQG407" s="392"/>
      <c r="IQH407" s="392"/>
      <c r="IQI407" s="392"/>
      <c r="IQJ407" s="392"/>
      <c r="IQK407" s="392"/>
      <c r="IQL407" s="392"/>
      <c r="IQM407" s="392"/>
      <c r="IQN407" s="392"/>
      <c r="IQO407" s="392"/>
      <c r="IQP407" s="392"/>
      <c r="IQQ407" s="392"/>
      <c r="IQR407" s="392"/>
      <c r="IQS407" s="392"/>
      <c r="IQT407" s="392"/>
      <c r="IQU407" s="392"/>
      <c r="IQV407" s="392"/>
      <c r="IQW407" s="392"/>
      <c r="IQX407" s="392"/>
      <c r="IQY407" s="392"/>
      <c r="IQZ407" s="392"/>
      <c r="IRA407" s="392"/>
      <c r="IRB407" s="392"/>
      <c r="IRC407" s="392"/>
      <c r="IRD407" s="392"/>
      <c r="IRE407" s="392"/>
      <c r="IRF407" s="392"/>
      <c r="IRG407" s="392"/>
      <c r="IRH407" s="392"/>
      <c r="IRI407" s="392"/>
      <c r="IRJ407" s="392"/>
      <c r="IRK407" s="392"/>
      <c r="IRL407" s="392"/>
      <c r="IRM407" s="392"/>
      <c r="IRN407" s="392"/>
      <c r="IRO407" s="392"/>
      <c r="IRP407" s="392"/>
      <c r="IRQ407" s="392"/>
      <c r="IRR407" s="392"/>
      <c r="IRS407" s="392"/>
      <c r="IRT407" s="392"/>
      <c r="IRU407" s="392"/>
      <c r="IRV407" s="392"/>
      <c r="IRW407" s="392"/>
      <c r="IRX407" s="392"/>
      <c r="IRY407" s="392"/>
      <c r="IRZ407" s="392"/>
      <c r="ISA407" s="392"/>
      <c r="ISB407" s="392"/>
      <c r="ISC407" s="392"/>
      <c r="ISD407" s="392"/>
      <c r="ISE407" s="392"/>
      <c r="ISF407" s="392"/>
      <c r="ISG407" s="392"/>
      <c r="ISH407" s="392"/>
      <c r="ISI407" s="392"/>
      <c r="ISJ407" s="392"/>
      <c r="ISK407" s="392"/>
      <c r="ISL407" s="392"/>
      <c r="ISM407" s="392"/>
      <c r="ISN407" s="392"/>
      <c r="ISO407" s="392"/>
      <c r="ISP407" s="392"/>
      <c r="ISQ407" s="392"/>
      <c r="ISR407" s="392"/>
      <c r="ISS407" s="392"/>
      <c r="IST407" s="392"/>
      <c r="ISU407" s="392"/>
      <c r="ISV407" s="392"/>
      <c r="ISW407" s="392"/>
      <c r="ISX407" s="392"/>
      <c r="ISY407" s="392"/>
      <c r="ISZ407" s="392"/>
      <c r="ITA407" s="392"/>
      <c r="ITB407" s="392"/>
      <c r="ITC407" s="392"/>
      <c r="ITD407" s="392"/>
      <c r="ITE407" s="392"/>
      <c r="ITF407" s="392"/>
      <c r="ITG407" s="392"/>
      <c r="ITH407" s="392"/>
      <c r="ITI407" s="392"/>
      <c r="ITJ407" s="392"/>
      <c r="ITK407" s="392"/>
      <c r="ITL407" s="392"/>
      <c r="ITM407" s="392"/>
      <c r="ITN407" s="392"/>
      <c r="ITO407" s="392"/>
      <c r="ITP407" s="392"/>
      <c r="ITQ407" s="392"/>
      <c r="ITR407" s="392"/>
      <c r="ITS407" s="392"/>
      <c r="ITT407" s="392"/>
      <c r="ITU407" s="392"/>
      <c r="ITV407" s="392"/>
      <c r="ITW407" s="392"/>
      <c r="ITX407" s="392"/>
      <c r="ITY407" s="392"/>
      <c r="ITZ407" s="392"/>
      <c r="IUA407" s="392"/>
      <c r="IUB407" s="392"/>
      <c r="IUC407" s="392"/>
      <c r="IUD407" s="392"/>
      <c r="IUE407" s="392"/>
      <c r="IUF407" s="392"/>
      <c r="IUG407" s="392"/>
      <c r="IUH407" s="392"/>
      <c r="IUI407" s="392"/>
      <c r="IUJ407" s="392"/>
      <c r="IUK407" s="392"/>
      <c r="IUL407" s="392"/>
      <c r="IUM407" s="392"/>
      <c r="IUN407" s="392"/>
      <c r="IUO407" s="392"/>
      <c r="IUP407" s="392"/>
      <c r="IUQ407" s="392"/>
      <c r="IUR407" s="392"/>
      <c r="IUS407" s="392"/>
      <c r="IUT407" s="392"/>
      <c r="IUU407" s="392"/>
      <c r="IUV407" s="392"/>
      <c r="IUW407" s="392"/>
      <c r="IUX407" s="392"/>
      <c r="IUY407" s="392"/>
      <c r="IUZ407" s="392"/>
      <c r="IVA407" s="392"/>
      <c r="IVB407" s="392"/>
      <c r="IVC407" s="392"/>
      <c r="IVD407" s="392"/>
      <c r="IVE407" s="392"/>
      <c r="IVF407" s="392"/>
      <c r="IVG407" s="392"/>
      <c r="IVH407" s="392"/>
      <c r="IVI407" s="392"/>
      <c r="IVJ407" s="392"/>
      <c r="IVK407" s="392"/>
      <c r="IVL407" s="392"/>
      <c r="IVM407" s="392"/>
      <c r="IVN407" s="392"/>
      <c r="IVO407" s="392"/>
      <c r="IVP407" s="392"/>
      <c r="IVQ407" s="392"/>
      <c r="IVR407" s="392"/>
      <c r="IVS407" s="392"/>
      <c r="IVT407" s="392"/>
      <c r="IVU407" s="392"/>
      <c r="IVV407" s="392"/>
      <c r="IVW407" s="392"/>
      <c r="IVX407" s="392"/>
      <c r="IVY407" s="392"/>
      <c r="IVZ407" s="392"/>
      <c r="IWA407" s="392"/>
      <c r="IWB407" s="392"/>
      <c r="IWC407" s="392"/>
      <c r="IWD407" s="392"/>
      <c r="IWE407" s="392"/>
      <c r="IWF407" s="392"/>
      <c r="IWG407" s="392"/>
      <c r="IWH407" s="392"/>
      <c r="IWI407" s="392"/>
      <c r="IWJ407" s="392"/>
      <c r="IWK407" s="392"/>
      <c r="IWL407" s="392"/>
      <c r="IWM407" s="392"/>
      <c r="IWN407" s="392"/>
      <c r="IWO407" s="392"/>
      <c r="IWP407" s="392"/>
      <c r="IWQ407" s="392"/>
      <c r="IWR407" s="392"/>
      <c r="IWS407" s="392"/>
      <c r="IWT407" s="392"/>
      <c r="IWU407" s="392"/>
      <c r="IWV407" s="392"/>
      <c r="IWW407" s="392"/>
      <c r="IWX407" s="392"/>
      <c r="IWY407" s="392"/>
      <c r="IWZ407" s="392"/>
      <c r="IXA407" s="392"/>
      <c r="IXB407" s="392"/>
      <c r="IXC407" s="392"/>
      <c r="IXD407" s="392"/>
      <c r="IXE407" s="392"/>
      <c r="IXF407" s="392"/>
      <c r="IXG407" s="392"/>
      <c r="IXH407" s="392"/>
      <c r="IXI407" s="392"/>
      <c r="IXJ407" s="392"/>
      <c r="IXK407" s="392"/>
      <c r="IXL407" s="392"/>
      <c r="IXM407" s="392"/>
      <c r="IXN407" s="392"/>
      <c r="IXO407" s="392"/>
      <c r="IXP407" s="392"/>
      <c r="IXQ407" s="392"/>
      <c r="IXR407" s="392"/>
      <c r="IXS407" s="392"/>
      <c r="IXT407" s="392"/>
      <c r="IXU407" s="392"/>
      <c r="IXV407" s="392"/>
      <c r="IXW407" s="392"/>
      <c r="IXX407" s="392"/>
      <c r="IXY407" s="392"/>
      <c r="IXZ407" s="392"/>
      <c r="IYA407" s="392"/>
      <c r="IYB407" s="392"/>
      <c r="IYC407" s="392"/>
      <c r="IYD407" s="392"/>
      <c r="IYE407" s="392"/>
      <c r="IYF407" s="392"/>
      <c r="IYG407" s="392"/>
      <c r="IYH407" s="392"/>
      <c r="IYI407" s="392"/>
      <c r="IYJ407" s="392"/>
      <c r="IYK407" s="392"/>
      <c r="IYL407" s="392"/>
      <c r="IYM407" s="392"/>
      <c r="IYN407" s="392"/>
      <c r="IYO407" s="392"/>
      <c r="IYP407" s="392"/>
      <c r="IYQ407" s="392"/>
      <c r="IYR407" s="392"/>
      <c r="IYS407" s="392"/>
      <c r="IYT407" s="392"/>
      <c r="IYU407" s="392"/>
      <c r="IYV407" s="392"/>
      <c r="IYW407" s="392"/>
      <c r="IYX407" s="392"/>
      <c r="IYY407" s="392"/>
      <c r="IYZ407" s="392"/>
      <c r="IZA407" s="392"/>
      <c r="IZB407" s="392"/>
      <c r="IZC407" s="392"/>
      <c r="IZD407" s="392"/>
      <c r="IZE407" s="392"/>
      <c r="IZF407" s="392"/>
      <c r="IZG407" s="392"/>
      <c r="IZH407" s="392"/>
      <c r="IZI407" s="392"/>
      <c r="IZJ407" s="392"/>
      <c r="IZK407" s="392"/>
      <c r="IZL407" s="392"/>
      <c r="IZM407" s="392"/>
      <c r="IZN407" s="392"/>
      <c r="IZO407" s="392"/>
      <c r="IZP407" s="392"/>
      <c r="IZQ407" s="392"/>
      <c r="IZR407" s="392"/>
      <c r="IZS407" s="392"/>
      <c r="IZT407" s="392"/>
      <c r="IZU407" s="392"/>
      <c r="IZV407" s="392"/>
      <c r="IZW407" s="392"/>
      <c r="IZX407" s="392"/>
      <c r="IZY407" s="392"/>
      <c r="IZZ407" s="392"/>
      <c r="JAA407" s="392"/>
      <c r="JAB407" s="392"/>
      <c r="JAC407" s="392"/>
      <c r="JAD407" s="392"/>
      <c r="JAE407" s="392"/>
      <c r="JAF407" s="392"/>
      <c r="JAG407" s="392"/>
      <c r="JAH407" s="392"/>
      <c r="JAI407" s="392"/>
      <c r="JAJ407" s="392"/>
      <c r="JAK407" s="392"/>
      <c r="JAL407" s="392"/>
      <c r="JAM407" s="392"/>
      <c r="JAN407" s="392"/>
      <c r="JAO407" s="392"/>
      <c r="JAP407" s="392"/>
      <c r="JAQ407" s="392"/>
      <c r="JAR407" s="392"/>
      <c r="JAS407" s="392"/>
      <c r="JAT407" s="392"/>
      <c r="JAU407" s="392"/>
      <c r="JAV407" s="392"/>
      <c r="JAW407" s="392"/>
      <c r="JAX407" s="392"/>
      <c r="JAY407" s="392"/>
      <c r="JAZ407" s="392"/>
      <c r="JBA407" s="392"/>
      <c r="JBB407" s="392"/>
      <c r="JBC407" s="392"/>
      <c r="JBD407" s="392"/>
      <c r="JBE407" s="392"/>
      <c r="JBF407" s="392"/>
      <c r="JBG407" s="392"/>
      <c r="JBH407" s="392"/>
      <c r="JBI407" s="392"/>
      <c r="JBJ407" s="392"/>
      <c r="JBK407" s="392"/>
      <c r="JBL407" s="392"/>
      <c r="JBM407" s="392"/>
      <c r="JBN407" s="392"/>
      <c r="JBO407" s="392"/>
      <c r="JBP407" s="392"/>
      <c r="JBQ407" s="392"/>
      <c r="JBR407" s="392"/>
      <c r="JBS407" s="392"/>
      <c r="JBT407" s="392"/>
      <c r="JBU407" s="392"/>
      <c r="JBV407" s="392"/>
      <c r="JBW407" s="392"/>
      <c r="JBX407" s="392"/>
      <c r="JBY407" s="392"/>
      <c r="JBZ407" s="392"/>
      <c r="JCA407" s="392"/>
      <c r="JCB407" s="392"/>
      <c r="JCC407" s="392"/>
      <c r="JCD407" s="392"/>
      <c r="JCE407" s="392"/>
      <c r="JCF407" s="392"/>
      <c r="JCG407" s="392"/>
      <c r="JCH407" s="392"/>
      <c r="JCI407" s="392"/>
      <c r="JCJ407" s="392"/>
      <c r="JCK407" s="392"/>
      <c r="JCL407" s="392"/>
      <c r="JCM407" s="392"/>
      <c r="JCN407" s="392"/>
      <c r="JCO407" s="392"/>
      <c r="JCP407" s="392"/>
      <c r="JCQ407" s="392"/>
      <c r="JCR407" s="392"/>
      <c r="JCS407" s="392"/>
      <c r="JCT407" s="392"/>
      <c r="JCU407" s="392"/>
      <c r="JCV407" s="392"/>
      <c r="JCW407" s="392"/>
      <c r="JCX407" s="392"/>
      <c r="JCY407" s="392"/>
      <c r="JCZ407" s="392"/>
      <c r="JDA407" s="392"/>
      <c r="JDB407" s="392"/>
      <c r="JDC407" s="392"/>
      <c r="JDD407" s="392"/>
      <c r="JDE407" s="392"/>
      <c r="JDF407" s="392"/>
      <c r="JDG407" s="392"/>
      <c r="JDH407" s="392"/>
      <c r="JDI407" s="392"/>
      <c r="JDJ407" s="392"/>
      <c r="JDK407" s="392"/>
      <c r="JDL407" s="392"/>
      <c r="JDM407" s="392"/>
      <c r="JDN407" s="392"/>
      <c r="JDO407" s="392"/>
      <c r="JDP407" s="392"/>
      <c r="JDQ407" s="392"/>
      <c r="JDR407" s="392"/>
      <c r="JDS407" s="392"/>
      <c r="JDT407" s="392"/>
      <c r="JDU407" s="392"/>
      <c r="JDV407" s="392"/>
      <c r="JDW407" s="392"/>
      <c r="JDX407" s="392"/>
      <c r="JDY407" s="392"/>
      <c r="JDZ407" s="392"/>
      <c r="JEA407" s="392"/>
      <c r="JEB407" s="392"/>
      <c r="JEC407" s="392"/>
      <c r="JED407" s="392"/>
      <c r="JEE407" s="392"/>
      <c r="JEF407" s="392"/>
      <c r="JEG407" s="392"/>
      <c r="JEH407" s="392"/>
      <c r="JEI407" s="392"/>
      <c r="JEJ407" s="392"/>
      <c r="JEK407" s="392"/>
      <c r="JEL407" s="392"/>
      <c r="JEM407" s="392"/>
      <c r="JEN407" s="392"/>
      <c r="JEO407" s="392"/>
      <c r="JEP407" s="392"/>
      <c r="JEQ407" s="392"/>
      <c r="JER407" s="392"/>
      <c r="JES407" s="392"/>
      <c r="JET407" s="392"/>
      <c r="JEU407" s="392"/>
      <c r="JEV407" s="392"/>
      <c r="JEW407" s="392"/>
      <c r="JEX407" s="392"/>
      <c r="JEY407" s="392"/>
      <c r="JEZ407" s="392"/>
      <c r="JFA407" s="392"/>
      <c r="JFB407" s="392"/>
      <c r="JFC407" s="392"/>
      <c r="JFD407" s="392"/>
      <c r="JFE407" s="392"/>
      <c r="JFF407" s="392"/>
      <c r="JFG407" s="392"/>
      <c r="JFH407" s="392"/>
      <c r="JFI407" s="392"/>
      <c r="JFJ407" s="392"/>
      <c r="JFK407" s="392"/>
      <c r="JFL407" s="392"/>
      <c r="JFM407" s="392"/>
      <c r="JFN407" s="392"/>
      <c r="JFO407" s="392"/>
      <c r="JFP407" s="392"/>
      <c r="JFQ407" s="392"/>
      <c r="JFR407" s="392"/>
      <c r="JFS407" s="392"/>
      <c r="JFT407" s="392"/>
      <c r="JFU407" s="392"/>
      <c r="JFV407" s="392"/>
      <c r="JFW407" s="392"/>
      <c r="JFX407" s="392"/>
      <c r="JFY407" s="392"/>
      <c r="JFZ407" s="392"/>
      <c r="JGA407" s="392"/>
      <c r="JGB407" s="392"/>
      <c r="JGC407" s="392"/>
      <c r="JGD407" s="392"/>
      <c r="JGE407" s="392"/>
      <c r="JGF407" s="392"/>
      <c r="JGG407" s="392"/>
      <c r="JGH407" s="392"/>
      <c r="JGI407" s="392"/>
      <c r="JGJ407" s="392"/>
      <c r="JGK407" s="392"/>
      <c r="JGL407" s="392"/>
      <c r="JGM407" s="392"/>
      <c r="JGN407" s="392"/>
      <c r="JGO407" s="392"/>
      <c r="JGP407" s="392"/>
      <c r="JGQ407" s="392"/>
      <c r="JGR407" s="392"/>
      <c r="JGS407" s="392"/>
      <c r="JGT407" s="392"/>
      <c r="JGU407" s="392"/>
      <c r="JGV407" s="392"/>
      <c r="JGW407" s="392"/>
      <c r="JGX407" s="392"/>
      <c r="JGY407" s="392"/>
      <c r="JGZ407" s="392"/>
      <c r="JHA407" s="392"/>
      <c r="JHB407" s="392"/>
      <c r="JHC407" s="392"/>
      <c r="JHD407" s="392"/>
      <c r="JHE407" s="392"/>
      <c r="JHF407" s="392"/>
      <c r="JHG407" s="392"/>
      <c r="JHH407" s="392"/>
      <c r="JHI407" s="392"/>
      <c r="JHJ407" s="392"/>
      <c r="JHK407" s="392"/>
      <c r="JHL407" s="392"/>
      <c r="JHM407" s="392"/>
      <c r="JHN407" s="392"/>
      <c r="JHO407" s="392"/>
      <c r="JHP407" s="392"/>
      <c r="JHQ407" s="392"/>
      <c r="JHR407" s="392"/>
      <c r="JHS407" s="392"/>
      <c r="JHT407" s="392"/>
      <c r="JHU407" s="392"/>
      <c r="JHV407" s="392"/>
      <c r="JHW407" s="392"/>
      <c r="JHX407" s="392"/>
      <c r="JHY407" s="392"/>
      <c r="JHZ407" s="392"/>
      <c r="JIA407" s="392"/>
      <c r="JIB407" s="392"/>
      <c r="JIC407" s="392"/>
      <c r="JID407" s="392"/>
      <c r="JIE407" s="392"/>
      <c r="JIF407" s="392"/>
      <c r="JIG407" s="392"/>
      <c r="JIH407" s="392"/>
      <c r="JII407" s="392"/>
      <c r="JIJ407" s="392"/>
      <c r="JIK407" s="392"/>
      <c r="JIL407" s="392"/>
      <c r="JIM407" s="392"/>
      <c r="JIN407" s="392"/>
      <c r="JIO407" s="392"/>
      <c r="JIP407" s="392"/>
      <c r="JIQ407" s="392"/>
      <c r="JIR407" s="392"/>
      <c r="JIS407" s="392"/>
      <c r="JIT407" s="392"/>
      <c r="JIU407" s="392"/>
      <c r="JIV407" s="392"/>
      <c r="JIW407" s="392"/>
      <c r="JIX407" s="392"/>
      <c r="JIY407" s="392"/>
      <c r="JIZ407" s="392"/>
      <c r="JJA407" s="392"/>
      <c r="JJB407" s="392"/>
      <c r="JJC407" s="392"/>
      <c r="JJD407" s="392"/>
      <c r="JJE407" s="392"/>
      <c r="JJF407" s="392"/>
      <c r="JJG407" s="392"/>
      <c r="JJH407" s="392"/>
      <c r="JJI407" s="392"/>
      <c r="JJJ407" s="392"/>
      <c r="JJK407" s="392"/>
      <c r="JJL407" s="392"/>
      <c r="JJM407" s="392"/>
      <c r="JJN407" s="392"/>
      <c r="JJO407" s="392"/>
      <c r="JJP407" s="392"/>
      <c r="JJQ407" s="392"/>
      <c r="JJR407" s="392"/>
      <c r="JJS407" s="392"/>
      <c r="JJT407" s="392"/>
      <c r="JJU407" s="392"/>
      <c r="JJV407" s="392"/>
      <c r="JJW407" s="392"/>
      <c r="JJX407" s="392"/>
      <c r="JJY407" s="392"/>
      <c r="JJZ407" s="392"/>
      <c r="JKA407" s="392"/>
      <c r="JKB407" s="392"/>
      <c r="JKC407" s="392"/>
      <c r="JKD407" s="392"/>
      <c r="JKE407" s="392"/>
      <c r="JKF407" s="392"/>
      <c r="JKG407" s="392"/>
      <c r="JKH407" s="392"/>
      <c r="JKI407" s="392"/>
      <c r="JKJ407" s="392"/>
      <c r="JKK407" s="392"/>
      <c r="JKL407" s="392"/>
      <c r="JKM407" s="392"/>
      <c r="JKN407" s="392"/>
      <c r="JKO407" s="392"/>
      <c r="JKP407" s="392"/>
      <c r="JKQ407" s="392"/>
      <c r="JKR407" s="392"/>
      <c r="JKS407" s="392"/>
      <c r="JKT407" s="392"/>
      <c r="JKU407" s="392"/>
      <c r="JKV407" s="392"/>
      <c r="JKW407" s="392"/>
      <c r="JKX407" s="392"/>
      <c r="JKY407" s="392"/>
      <c r="JKZ407" s="392"/>
      <c r="JLA407" s="392"/>
      <c r="JLB407" s="392"/>
      <c r="JLC407" s="392"/>
      <c r="JLD407" s="392"/>
      <c r="JLE407" s="392"/>
      <c r="JLF407" s="392"/>
      <c r="JLG407" s="392"/>
      <c r="JLH407" s="392"/>
      <c r="JLI407" s="392"/>
      <c r="JLJ407" s="392"/>
      <c r="JLK407" s="392"/>
      <c r="JLL407" s="392"/>
      <c r="JLM407" s="392"/>
      <c r="JLN407" s="392"/>
      <c r="JLO407" s="392"/>
      <c r="JLP407" s="392"/>
      <c r="JLQ407" s="392"/>
      <c r="JLR407" s="392"/>
      <c r="JLS407" s="392"/>
      <c r="JLT407" s="392"/>
      <c r="JLU407" s="392"/>
      <c r="JLV407" s="392"/>
      <c r="JLW407" s="392"/>
      <c r="JLX407" s="392"/>
      <c r="JLY407" s="392"/>
      <c r="JLZ407" s="392"/>
      <c r="JMA407" s="392"/>
      <c r="JMB407" s="392"/>
      <c r="JMC407" s="392"/>
      <c r="JMD407" s="392"/>
      <c r="JME407" s="392"/>
      <c r="JMF407" s="392"/>
      <c r="JMG407" s="392"/>
      <c r="JMH407" s="392"/>
      <c r="JMI407" s="392"/>
      <c r="JMJ407" s="392"/>
      <c r="JMK407" s="392"/>
      <c r="JML407" s="392"/>
      <c r="JMM407" s="392"/>
      <c r="JMN407" s="392"/>
      <c r="JMO407" s="392"/>
      <c r="JMP407" s="392"/>
      <c r="JMQ407" s="392"/>
      <c r="JMR407" s="392"/>
      <c r="JMS407" s="392"/>
      <c r="JMT407" s="392"/>
      <c r="JMU407" s="392"/>
      <c r="JMV407" s="392"/>
      <c r="JMW407" s="392"/>
      <c r="JMX407" s="392"/>
      <c r="JMY407" s="392"/>
      <c r="JMZ407" s="392"/>
      <c r="JNA407" s="392"/>
      <c r="JNB407" s="392"/>
      <c r="JNC407" s="392"/>
      <c r="JND407" s="392"/>
      <c r="JNE407" s="392"/>
      <c r="JNF407" s="392"/>
      <c r="JNG407" s="392"/>
      <c r="JNH407" s="392"/>
      <c r="JNI407" s="392"/>
      <c r="JNJ407" s="392"/>
      <c r="JNK407" s="392"/>
      <c r="JNL407" s="392"/>
      <c r="JNM407" s="392"/>
      <c r="JNN407" s="392"/>
      <c r="JNO407" s="392"/>
      <c r="JNP407" s="392"/>
      <c r="JNQ407" s="392"/>
      <c r="JNR407" s="392"/>
      <c r="JNS407" s="392"/>
      <c r="JNT407" s="392"/>
      <c r="JNU407" s="392"/>
      <c r="JNV407" s="392"/>
      <c r="JNW407" s="392"/>
      <c r="JNX407" s="392"/>
      <c r="JNY407" s="392"/>
      <c r="JNZ407" s="392"/>
      <c r="JOA407" s="392"/>
      <c r="JOB407" s="392"/>
      <c r="JOC407" s="392"/>
      <c r="JOD407" s="392"/>
      <c r="JOE407" s="392"/>
      <c r="JOF407" s="392"/>
      <c r="JOG407" s="392"/>
      <c r="JOH407" s="392"/>
      <c r="JOI407" s="392"/>
      <c r="JOJ407" s="392"/>
      <c r="JOK407" s="392"/>
      <c r="JOL407" s="392"/>
      <c r="JOM407" s="392"/>
      <c r="JON407" s="392"/>
      <c r="JOO407" s="392"/>
      <c r="JOP407" s="392"/>
      <c r="JOQ407" s="392"/>
      <c r="JOR407" s="392"/>
      <c r="JOS407" s="392"/>
      <c r="JOT407" s="392"/>
      <c r="JOU407" s="392"/>
      <c r="JOV407" s="392"/>
      <c r="JOW407" s="392"/>
      <c r="JOX407" s="392"/>
      <c r="JOY407" s="392"/>
      <c r="JOZ407" s="392"/>
      <c r="JPA407" s="392"/>
      <c r="JPB407" s="392"/>
      <c r="JPC407" s="392"/>
      <c r="JPD407" s="392"/>
      <c r="JPE407" s="392"/>
      <c r="JPF407" s="392"/>
      <c r="JPG407" s="392"/>
      <c r="JPH407" s="392"/>
      <c r="JPI407" s="392"/>
      <c r="JPJ407" s="392"/>
      <c r="JPK407" s="392"/>
      <c r="JPL407" s="392"/>
      <c r="JPM407" s="392"/>
      <c r="JPN407" s="392"/>
      <c r="JPO407" s="392"/>
      <c r="JPP407" s="392"/>
      <c r="JPQ407" s="392"/>
      <c r="JPR407" s="392"/>
      <c r="JPS407" s="392"/>
      <c r="JPT407" s="392"/>
      <c r="JPU407" s="392"/>
      <c r="JPV407" s="392"/>
      <c r="JPW407" s="392"/>
      <c r="JPX407" s="392"/>
      <c r="JPY407" s="392"/>
      <c r="JPZ407" s="392"/>
      <c r="JQA407" s="392"/>
      <c r="JQB407" s="392"/>
      <c r="JQC407" s="392"/>
      <c r="JQD407" s="392"/>
      <c r="JQE407" s="392"/>
      <c r="JQF407" s="392"/>
      <c r="JQG407" s="392"/>
      <c r="JQH407" s="392"/>
      <c r="JQI407" s="392"/>
      <c r="JQJ407" s="392"/>
      <c r="JQK407" s="392"/>
      <c r="JQL407" s="392"/>
      <c r="JQM407" s="392"/>
      <c r="JQN407" s="392"/>
      <c r="JQO407" s="392"/>
      <c r="JQP407" s="392"/>
      <c r="JQQ407" s="392"/>
      <c r="JQR407" s="392"/>
      <c r="JQS407" s="392"/>
      <c r="JQT407" s="392"/>
      <c r="JQU407" s="392"/>
      <c r="JQV407" s="392"/>
      <c r="JQW407" s="392"/>
      <c r="JQX407" s="392"/>
      <c r="JQY407" s="392"/>
      <c r="JQZ407" s="392"/>
      <c r="JRA407" s="392"/>
      <c r="JRB407" s="392"/>
      <c r="JRC407" s="392"/>
      <c r="JRD407" s="392"/>
      <c r="JRE407" s="392"/>
      <c r="JRF407" s="392"/>
      <c r="JRG407" s="392"/>
      <c r="JRH407" s="392"/>
      <c r="JRI407" s="392"/>
      <c r="JRJ407" s="392"/>
      <c r="JRK407" s="392"/>
      <c r="JRL407" s="392"/>
      <c r="JRM407" s="392"/>
      <c r="JRN407" s="392"/>
      <c r="JRO407" s="392"/>
      <c r="JRP407" s="392"/>
      <c r="JRQ407" s="392"/>
      <c r="JRR407" s="392"/>
      <c r="JRS407" s="392"/>
      <c r="JRT407" s="392"/>
      <c r="JRU407" s="392"/>
      <c r="JRV407" s="392"/>
      <c r="JRW407" s="392"/>
      <c r="JRX407" s="392"/>
      <c r="JRY407" s="392"/>
      <c r="JRZ407" s="392"/>
      <c r="JSA407" s="392"/>
      <c r="JSB407" s="392"/>
      <c r="JSC407" s="392"/>
      <c r="JSD407" s="392"/>
      <c r="JSE407" s="392"/>
      <c r="JSF407" s="392"/>
      <c r="JSG407" s="392"/>
      <c r="JSH407" s="392"/>
      <c r="JSI407" s="392"/>
      <c r="JSJ407" s="392"/>
      <c r="JSK407" s="392"/>
      <c r="JSL407" s="392"/>
      <c r="JSM407" s="392"/>
      <c r="JSN407" s="392"/>
      <c r="JSO407" s="392"/>
      <c r="JSP407" s="392"/>
      <c r="JSQ407" s="392"/>
      <c r="JSR407" s="392"/>
      <c r="JSS407" s="392"/>
      <c r="JST407" s="392"/>
      <c r="JSU407" s="392"/>
      <c r="JSV407" s="392"/>
      <c r="JSW407" s="392"/>
      <c r="JSX407" s="392"/>
      <c r="JSY407" s="392"/>
      <c r="JSZ407" s="392"/>
      <c r="JTA407" s="392"/>
      <c r="JTB407" s="392"/>
      <c r="JTC407" s="392"/>
      <c r="JTD407" s="392"/>
      <c r="JTE407" s="392"/>
      <c r="JTF407" s="392"/>
      <c r="JTG407" s="392"/>
      <c r="JTH407" s="392"/>
      <c r="JTI407" s="392"/>
      <c r="JTJ407" s="392"/>
      <c r="JTK407" s="392"/>
      <c r="JTL407" s="392"/>
      <c r="JTM407" s="392"/>
      <c r="JTN407" s="392"/>
      <c r="JTO407" s="392"/>
      <c r="JTP407" s="392"/>
      <c r="JTQ407" s="392"/>
      <c r="JTR407" s="392"/>
      <c r="JTS407" s="392"/>
      <c r="JTT407" s="392"/>
      <c r="JTU407" s="392"/>
      <c r="JTV407" s="392"/>
      <c r="JTW407" s="392"/>
      <c r="JTX407" s="392"/>
      <c r="JTY407" s="392"/>
      <c r="JTZ407" s="392"/>
      <c r="JUA407" s="392"/>
      <c r="JUB407" s="392"/>
      <c r="JUC407" s="392"/>
      <c r="JUD407" s="392"/>
      <c r="JUE407" s="392"/>
      <c r="JUF407" s="392"/>
      <c r="JUG407" s="392"/>
      <c r="JUH407" s="392"/>
      <c r="JUI407" s="392"/>
      <c r="JUJ407" s="392"/>
      <c r="JUK407" s="392"/>
      <c r="JUL407" s="392"/>
      <c r="JUM407" s="392"/>
      <c r="JUN407" s="392"/>
      <c r="JUO407" s="392"/>
      <c r="JUP407" s="392"/>
      <c r="JUQ407" s="392"/>
      <c r="JUR407" s="392"/>
      <c r="JUS407" s="392"/>
      <c r="JUT407" s="392"/>
      <c r="JUU407" s="392"/>
      <c r="JUV407" s="392"/>
      <c r="JUW407" s="392"/>
      <c r="JUX407" s="392"/>
      <c r="JUY407" s="392"/>
      <c r="JUZ407" s="392"/>
      <c r="JVA407" s="392"/>
      <c r="JVB407" s="392"/>
      <c r="JVC407" s="392"/>
      <c r="JVD407" s="392"/>
      <c r="JVE407" s="392"/>
      <c r="JVF407" s="392"/>
      <c r="JVG407" s="392"/>
      <c r="JVH407" s="392"/>
      <c r="JVI407" s="392"/>
      <c r="JVJ407" s="392"/>
      <c r="JVK407" s="392"/>
      <c r="JVL407" s="392"/>
      <c r="JVM407" s="392"/>
      <c r="JVN407" s="392"/>
      <c r="JVO407" s="392"/>
      <c r="JVP407" s="392"/>
      <c r="JVQ407" s="392"/>
      <c r="JVR407" s="392"/>
      <c r="JVS407" s="392"/>
      <c r="JVT407" s="392"/>
      <c r="JVU407" s="392"/>
      <c r="JVV407" s="392"/>
      <c r="JVW407" s="392"/>
      <c r="JVX407" s="392"/>
      <c r="JVY407" s="392"/>
      <c r="JVZ407" s="392"/>
      <c r="JWA407" s="392"/>
      <c r="JWB407" s="392"/>
      <c r="JWC407" s="392"/>
      <c r="JWD407" s="392"/>
      <c r="JWE407" s="392"/>
      <c r="JWF407" s="392"/>
      <c r="JWG407" s="392"/>
      <c r="JWH407" s="392"/>
      <c r="JWI407" s="392"/>
      <c r="JWJ407" s="392"/>
      <c r="JWK407" s="392"/>
      <c r="JWL407" s="392"/>
      <c r="JWM407" s="392"/>
      <c r="JWN407" s="392"/>
      <c r="JWO407" s="392"/>
      <c r="JWP407" s="392"/>
      <c r="JWQ407" s="392"/>
      <c r="JWR407" s="392"/>
      <c r="JWS407" s="392"/>
      <c r="JWT407" s="392"/>
      <c r="JWU407" s="392"/>
      <c r="JWV407" s="392"/>
      <c r="JWW407" s="392"/>
      <c r="JWX407" s="392"/>
      <c r="JWY407" s="392"/>
      <c r="JWZ407" s="392"/>
      <c r="JXA407" s="392"/>
      <c r="JXB407" s="392"/>
      <c r="JXC407" s="392"/>
      <c r="JXD407" s="392"/>
      <c r="JXE407" s="392"/>
      <c r="JXF407" s="392"/>
      <c r="JXG407" s="392"/>
      <c r="JXH407" s="392"/>
      <c r="JXI407" s="392"/>
      <c r="JXJ407" s="392"/>
      <c r="JXK407" s="392"/>
      <c r="JXL407" s="392"/>
      <c r="JXM407" s="392"/>
      <c r="JXN407" s="392"/>
      <c r="JXO407" s="392"/>
      <c r="JXP407" s="392"/>
      <c r="JXQ407" s="392"/>
      <c r="JXR407" s="392"/>
      <c r="JXS407" s="392"/>
      <c r="JXT407" s="392"/>
      <c r="JXU407" s="392"/>
      <c r="JXV407" s="392"/>
      <c r="JXW407" s="392"/>
      <c r="JXX407" s="392"/>
      <c r="JXY407" s="392"/>
      <c r="JXZ407" s="392"/>
      <c r="JYA407" s="392"/>
      <c r="JYB407" s="392"/>
      <c r="JYC407" s="392"/>
      <c r="JYD407" s="392"/>
      <c r="JYE407" s="392"/>
      <c r="JYF407" s="392"/>
      <c r="JYG407" s="392"/>
      <c r="JYH407" s="392"/>
      <c r="JYI407" s="392"/>
      <c r="JYJ407" s="392"/>
      <c r="JYK407" s="392"/>
      <c r="JYL407" s="392"/>
      <c r="JYM407" s="392"/>
      <c r="JYN407" s="392"/>
      <c r="JYO407" s="392"/>
      <c r="JYP407" s="392"/>
      <c r="JYQ407" s="392"/>
      <c r="JYR407" s="392"/>
      <c r="JYS407" s="392"/>
      <c r="JYT407" s="392"/>
      <c r="JYU407" s="392"/>
      <c r="JYV407" s="392"/>
      <c r="JYW407" s="392"/>
      <c r="JYX407" s="392"/>
      <c r="JYY407" s="392"/>
      <c r="JYZ407" s="392"/>
      <c r="JZA407" s="392"/>
      <c r="JZB407" s="392"/>
      <c r="JZC407" s="392"/>
      <c r="JZD407" s="392"/>
      <c r="JZE407" s="392"/>
      <c r="JZF407" s="392"/>
      <c r="JZG407" s="392"/>
      <c r="JZH407" s="392"/>
      <c r="JZI407" s="392"/>
      <c r="JZJ407" s="392"/>
      <c r="JZK407" s="392"/>
      <c r="JZL407" s="392"/>
      <c r="JZM407" s="392"/>
      <c r="JZN407" s="392"/>
      <c r="JZO407" s="392"/>
      <c r="JZP407" s="392"/>
      <c r="JZQ407" s="392"/>
      <c r="JZR407" s="392"/>
      <c r="JZS407" s="392"/>
      <c r="JZT407" s="392"/>
      <c r="JZU407" s="392"/>
      <c r="JZV407" s="392"/>
      <c r="JZW407" s="392"/>
      <c r="JZX407" s="392"/>
      <c r="JZY407" s="392"/>
      <c r="JZZ407" s="392"/>
      <c r="KAA407" s="392"/>
      <c r="KAB407" s="392"/>
      <c r="KAC407" s="392"/>
      <c r="KAD407" s="392"/>
      <c r="KAE407" s="392"/>
      <c r="KAF407" s="392"/>
      <c r="KAG407" s="392"/>
      <c r="KAH407" s="392"/>
      <c r="KAI407" s="392"/>
      <c r="KAJ407" s="392"/>
      <c r="KAK407" s="392"/>
      <c r="KAL407" s="392"/>
      <c r="KAM407" s="392"/>
      <c r="KAN407" s="392"/>
      <c r="KAO407" s="392"/>
      <c r="KAP407" s="392"/>
      <c r="KAQ407" s="392"/>
      <c r="KAR407" s="392"/>
      <c r="KAS407" s="392"/>
      <c r="KAT407" s="392"/>
      <c r="KAU407" s="392"/>
      <c r="KAV407" s="392"/>
      <c r="KAW407" s="392"/>
      <c r="KAX407" s="392"/>
      <c r="KAY407" s="392"/>
      <c r="KAZ407" s="392"/>
      <c r="KBA407" s="392"/>
      <c r="KBB407" s="392"/>
      <c r="KBC407" s="392"/>
      <c r="KBD407" s="392"/>
      <c r="KBE407" s="392"/>
      <c r="KBF407" s="392"/>
      <c r="KBG407" s="392"/>
      <c r="KBH407" s="392"/>
      <c r="KBI407" s="392"/>
      <c r="KBJ407" s="392"/>
      <c r="KBK407" s="392"/>
      <c r="KBL407" s="392"/>
      <c r="KBM407" s="392"/>
      <c r="KBN407" s="392"/>
      <c r="KBO407" s="392"/>
      <c r="KBP407" s="392"/>
      <c r="KBQ407" s="392"/>
      <c r="KBR407" s="392"/>
      <c r="KBS407" s="392"/>
      <c r="KBT407" s="392"/>
      <c r="KBU407" s="392"/>
      <c r="KBV407" s="392"/>
      <c r="KBW407" s="392"/>
      <c r="KBX407" s="392"/>
      <c r="KBY407" s="392"/>
      <c r="KBZ407" s="392"/>
      <c r="KCA407" s="392"/>
      <c r="KCB407" s="392"/>
      <c r="KCC407" s="392"/>
      <c r="KCD407" s="392"/>
      <c r="KCE407" s="392"/>
      <c r="KCF407" s="392"/>
      <c r="KCG407" s="392"/>
      <c r="KCH407" s="392"/>
      <c r="KCI407" s="392"/>
      <c r="KCJ407" s="392"/>
      <c r="KCK407" s="392"/>
      <c r="KCL407" s="392"/>
      <c r="KCM407" s="392"/>
      <c r="KCN407" s="392"/>
      <c r="KCO407" s="392"/>
      <c r="KCP407" s="392"/>
      <c r="KCQ407" s="392"/>
      <c r="KCR407" s="392"/>
      <c r="KCS407" s="392"/>
      <c r="KCT407" s="392"/>
      <c r="KCU407" s="392"/>
      <c r="KCV407" s="392"/>
      <c r="KCW407" s="392"/>
      <c r="KCX407" s="392"/>
      <c r="KCY407" s="392"/>
      <c r="KCZ407" s="392"/>
      <c r="KDA407" s="392"/>
      <c r="KDB407" s="392"/>
      <c r="KDC407" s="392"/>
      <c r="KDD407" s="392"/>
      <c r="KDE407" s="392"/>
      <c r="KDF407" s="392"/>
      <c r="KDG407" s="392"/>
      <c r="KDH407" s="392"/>
      <c r="KDI407" s="392"/>
      <c r="KDJ407" s="392"/>
      <c r="KDK407" s="392"/>
      <c r="KDL407" s="392"/>
      <c r="KDM407" s="392"/>
      <c r="KDN407" s="392"/>
      <c r="KDO407" s="392"/>
      <c r="KDP407" s="392"/>
      <c r="KDQ407" s="392"/>
      <c r="KDR407" s="392"/>
      <c r="KDS407" s="392"/>
      <c r="KDT407" s="392"/>
      <c r="KDU407" s="392"/>
      <c r="KDV407" s="392"/>
      <c r="KDW407" s="392"/>
      <c r="KDX407" s="392"/>
      <c r="KDY407" s="392"/>
      <c r="KDZ407" s="392"/>
      <c r="KEA407" s="392"/>
      <c r="KEB407" s="392"/>
      <c r="KEC407" s="392"/>
      <c r="KED407" s="392"/>
      <c r="KEE407" s="392"/>
      <c r="KEF407" s="392"/>
      <c r="KEG407" s="392"/>
      <c r="KEH407" s="392"/>
      <c r="KEI407" s="392"/>
      <c r="KEJ407" s="392"/>
      <c r="KEK407" s="392"/>
      <c r="KEL407" s="392"/>
      <c r="KEM407" s="392"/>
      <c r="KEN407" s="392"/>
      <c r="KEO407" s="392"/>
      <c r="KEP407" s="392"/>
      <c r="KEQ407" s="392"/>
      <c r="KER407" s="392"/>
      <c r="KES407" s="392"/>
      <c r="KET407" s="392"/>
      <c r="KEU407" s="392"/>
      <c r="KEV407" s="392"/>
      <c r="KEW407" s="392"/>
      <c r="KEX407" s="392"/>
      <c r="KEY407" s="392"/>
      <c r="KEZ407" s="392"/>
      <c r="KFA407" s="392"/>
      <c r="KFB407" s="392"/>
      <c r="KFC407" s="392"/>
      <c r="KFD407" s="392"/>
      <c r="KFE407" s="392"/>
      <c r="KFF407" s="392"/>
      <c r="KFG407" s="392"/>
      <c r="KFH407" s="392"/>
      <c r="KFI407" s="392"/>
      <c r="KFJ407" s="392"/>
      <c r="KFK407" s="392"/>
      <c r="KFL407" s="392"/>
      <c r="KFM407" s="392"/>
      <c r="KFN407" s="392"/>
      <c r="KFO407" s="392"/>
      <c r="KFP407" s="392"/>
      <c r="KFQ407" s="392"/>
      <c r="KFR407" s="392"/>
      <c r="KFS407" s="392"/>
      <c r="KFT407" s="392"/>
      <c r="KFU407" s="392"/>
      <c r="KFV407" s="392"/>
      <c r="KFW407" s="392"/>
      <c r="KFX407" s="392"/>
      <c r="KFY407" s="392"/>
      <c r="KFZ407" s="392"/>
      <c r="KGA407" s="392"/>
      <c r="KGB407" s="392"/>
      <c r="KGC407" s="392"/>
      <c r="KGD407" s="392"/>
      <c r="KGE407" s="392"/>
      <c r="KGF407" s="392"/>
      <c r="KGG407" s="392"/>
      <c r="KGH407" s="392"/>
      <c r="KGI407" s="392"/>
      <c r="KGJ407" s="392"/>
      <c r="KGK407" s="392"/>
      <c r="KGL407" s="392"/>
      <c r="KGM407" s="392"/>
      <c r="KGN407" s="392"/>
      <c r="KGO407" s="392"/>
      <c r="KGP407" s="392"/>
      <c r="KGQ407" s="392"/>
      <c r="KGR407" s="392"/>
      <c r="KGS407" s="392"/>
      <c r="KGT407" s="392"/>
      <c r="KGU407" s="392"/>
      <c r="KGV407" s="392"/>
      <c r="KGW407" s="392"/>
      <c r="KGX407" s="392"/>
      <c r="KGY407" s="392"/>
      <c r="KGZ407" s="392"/>
      <c r="KHA407" s="392"/>
      <c r="KHB407" s="392"/>
      <c r="KHC407" s="392"/>
      <c r="KHD407" s="392"/>
      <c r="KHE407" s="392"/>
      <c r="KHF407" s="392"/>
      <c r="KHG407" s="392"/>
      <c r="KHH407" s="392"/>
      <c r="KHI407" s="392"/>
      <c r="KHJ407" s="392"/>
      <c r="KHK407" s="392"/>
      <c r="KHL407" s="392"/>
      <c r="KHM407" s="392"/>
      <c r="KHN407" s="392"/>
      <c r="KHO407" s="392"/>
      <c r="KHP407" s="392"/>
      <c r="KHQ407" s="392"/>
      <c r="KHR407" s="392"/>
      <c r="KHS407" s="392"/>
      <c r="KHT407" s="392"/>
      <c r="KHU407" s="392"/>
      <c r="KHV407" s="392"/>
      <c r="KHW407" s="392"/>
      <c r="KHX407" s="392"/>
      <c r="KHY407" s="392"/>
      <c r="KHZ407" s="392"/>
      <c r="KIA407" s="392"/>
      <c r="KIB407" s="392"/>
      <c r="KIC407" s="392"/>
      <c r="KID407" s="392"/>
      <c r="KIE407" s="392"/>
      <c r="KIF407" s="392"/>
      <c r="KIG407" s="392"/>
      <c r="KIH407" s="392"/>
      <c r="KII407" s="392"/>
      <c r="KIJ407" s="392"/>
      <c r="KIK407" s="392"/>
      <c r="KIL407" s="392"/>
      <c r="KIM407" s="392"/>
      <c r="KIN407" s="392"/>
      <c r="KIO407" s="392"/>
      <c r="KIP407" s="392"/>
      <c r="KIQ407" s="392"/>
      <c r="KIR407" s="392"/>
      <c r="KIS407" s="392"/>
      <c r="KIT407" s="392"/>
      <c r="KIU407" s="392"/>
      <c r="KIV407" s="392"/>
      <c r="KIW407" s="392"/>
      <c r="KIX407" s="392"/>
      <c r="KIY407" s="392"/>
      <c r="KIZ407" s="392"/>
      <c r="KJA407" s="392"/>
      <c r="KJB407" s="392"/>
      <c r="KJC407" s="392"/>
      <c r="KJD407" s="392"/>
      <c r="KJE407" s="392"/>
      <c r="KJF407" s="392"/>
      <c r="KJG407" s="392"/>
      <c r="KJH407" s="392"/>
      <c r="KJI407" s="392"/>
      <c r="KJJ407" s="392"/>
      <c r="KJK407" s="392"/>
      <c r="KJL407" s="392"/>
      <c r="KJM407" s="392"/>
      <c r="KJN407" s="392"/>
      <c r="KJO407" s="392"/>
      <c r="KJP407" s="392"/>
      <c r="KJQ407" s="392"/>
      <c r="KJR407" s="392"/>
      <c r="KJS407" s="392"/>
      <c r="KJT407" s="392"/>
      <c r="KJU407" s="392"/>
      <c r="KJV407" s="392"/>
      <c r="KJW407" s="392"/>
      <c r="KJX407" s="392"/>
      <c r="KJY407" s="392"/>
      <c r="KJZ407" s="392"/>
      <c r="KKA407" s="392"/>
      <c r="KKB407" s="392"/>
      <c r="KKC407" s="392"/>
      <c r="KKD407" s="392"/>
      <c r="KKE407" s="392"/>
      <c r="KKF407" s="392"/>
      <c r="KKG407" s="392"/>
      <c r="KKH407" s="392"/>
      <c r="KKI407" s="392"/>
      <c r="KKJ407" s="392"/>
      <c r="KKK407" s="392"/>
      <c r="KKL407" s="392"/>
      <c r="KKM407" s="392"/>
      <c r="KKN407" s="392"/>
      <c r="KKO407" s="392"/>
      <c r="KKP407" s="392"/>
      <c r="KKQ407" s="392"/>
      <c r="KKR407" s="392"/>
      <c r="KKS407" s="392"/>
      <c r="KKT407" s="392"/>
      <c r="KKU407" s="392"/>
      <c r="KKV407" s="392"/>
      <c r="KKW407" s="392"/>
      <c r="KKX407" s="392"/>
      <c r="KKY407" s="392"/>
      <c r="KKZ407" s="392"/>
      <c r="KLA407" s="392"/>
      <c r="KLB407" s="392"/>
      <c r="KLC407" s="392"/>
      <c r="KLD407" s="392"/>
      <c r="KLE407" s="392"/>
      <c r="KLF407" s="392"/>
      <c r="KLG407" s="392"/>
      <c r="KLH407" s="392"/>
      <c r="KLI407" s="392"/>
      <c r="KLJ407" s="392"/>
      <c r="KLK407" s="392"/>
      <c r="KLL407" s="392"/>
      <c r="KLM407" s="392"/>
      <c r="KLN407" s="392"/>
      <c r="KLO407" s="392"/>
      <c r="KLP407" s="392"/>
      <c r="KLQ407" s="392"/>
      <c r="KLR407" s="392"/>
      <c r="KLS407" s="392"/>
      <c r="KLT407" s="392"/>
      <c r="KLU407" s="392"/>
      <c r="KLV407" s="392"/>
      <c r="KLW407" s="392"/>
      <c r="KLX407" s="392"/>
      <c r="KLY407" s="392"/>
      <c r="KLZ407" s="392"/>
      <c r="KMA407" s="392"/>
      <c r="KMB407" s="392"/>
      <c r="KMC407" s="392"/>
      <c r="KMD407" s="392"/>
      <c r="KME407" s="392"/>
      <c r="KMF407" s="392"/>
      <c r="KMG407" s="392"/>
      <c r="KMH407" s="392"/>
      <c r="KMI407" s="392"/>
      <c r="KMJ407" s="392"/>
      <c r="KMK407" s="392"/>
      <c r="KML407" s="392"/>
      <c r="KMM407" s="392"/>
      <c r="KMN407" s="392"/>
      <c r="KMO407" s="392"/>
      <c r="KMP407" s="392"/>
      <c r="KMQ407" s="392"/>
      <c r="KMR407" s="392"/>
      <c r="KMS407" s="392"/>
      <c r="KMT407" s="392"/>
      <c r="KMU407" s="392"/>
      <c r="KMV407" s="392"/>
      <c r="KMW407" s="392"/>
      <c r="KMX407" s="392"/>
      <c r="KMY407" s="392"/>
      <c r="KMZ407" s="392"/>
      <c r="KNA407" s="392"/>
      <c r="KNB407" s="392"/>
      <c r="KNC407" s="392"/>
      <c r="KND407" s="392"/>
      <c r="KNE407" s="392"/>
      <c r="KNF407" s="392"/>
      <c r="KNG407" s="392"/>
      <c r="KNH407" s="392"/>
      <c r="KNI407" s="392"/>
      <c r="KNJ407" s="392"/>
      <c r="KNK407" s="392"/>
      <c r="KNL407" s="392"/>
      <c r="KNM407" s="392"/>
      <c r="KNN407" s="392"/>
      <c r="KNO407" s="392"/>
      <c r="KNP407" s="392"/>
      <c r="KNQ407" s="392"/>
      <c r="KNR407" s="392"/>
      <c r="KNS407" s="392"/>
      <c r="KNT407" s="392"/>
      <c r="KNU407" s="392"/>
      <c r="KNV407" s="392"/>
      <c r="KNW407" s="392"/>
      <c r="KNX407" s="392"/>
      <c r="KNY407" s="392"/>
      <c r="KNZ407" s="392"/>
      <c r="KOA407" s="392"/>
      <c r="KOB407" s="392"/>
      <c r="KOC407" s="392"/>
      <c r="KOD407" s="392"/>
      <c r="KOE407" s="392"/>
      <c r="KOF407" s="392"/>
      <c r="KOG407" s="392"/>
      <c r="KOH407" s="392"/>
      <c r="KOI407" s="392"/>
      <c r="KOJ407" s="392"/>
      <c r="KOK407" s="392"/>
      <c r="KOL407" s="392"/>
      <c r="KOM407" s="392"/>
      <c r="KON407" s="392"/>
      <c r="KOO407" s="392"/>
      <c r="KOP407" s="392"/>
      <c r="KOQ407" s="392"/>
      <c r="KOR407" s="392"/>
      <c r="KOS407" s="392"/>
      <c r="KOT407" s="392"/>
      <c r="KOU407" s="392"/>
      <c r="KOV407" s="392"/>
      <c r="KOW407" s="392"/>
      <c r="KOX407" s="392"/>
      <c r="KOY407" s="392"/>
      <c r="KOZ407" s="392"/>
      <c r="KPA407" s="392"/>
      <c r="KPB407" s="392"/>
      <c r="KPC407" s="392"/>
      <c r="KPD407" s="392"/>
      <c r="KPE407" s="392"/>
      <c r="KPF407" s="392"/>
      <c r="KPG407" s="392"/>
      <c r="KPH407" s="392"/>
      <c r="KPI407" s="392"/>
      <c r="KPJ407" s="392"/>
      <c r="KPK407" s="392"/>
      <c r="KPL407" s="392"/>
      <c r="KPM407" s="392"/>
      <c r="KPN407" s="392"/>
      <c r="KPO407" s="392"/>
      <c r="KPP407" s="392"/>
      <c r="KPQ407" s="392"/>
      <c r="KPR407" s="392"/>
      <c r="KPS407" s="392"/>
      <c r="KPT407" s="392"/>
      <c r="KPU407" s="392"/>
      <c r="KPV407" s="392"/>
      <c r="KPW407" s="392"/>
      <c r="KPX407" s="392"/>
      <c r="KPY407" s="392"/>
      <c r="KPZ407" s="392"/>
      <c r="KQA407" s="392"/>
      <c r="KQB407" s="392"/>
      <c r="KQC407" s="392"/>
      <c r="KQD407" s="392"/>
      <c r="KQE407" s="392"/>
      <c r="KQF407" s="392"/>
      <c r="KQG407" s="392"/>
      <c r="KQH407" s="392"/>
      <c r="KQI407" s="392"/>
      <c r="KQJ407" s="392"/>
      <c r="KQK407" s="392"/>
      <c r="KQL407" s="392"/>
      <c r="KQM407" s="392"/>
      <c r="KQN407" s="392"/>
      <c r="KQO407" s="392"/>
      <c r="KQP407" s="392"/>
      <c r="KQQ407" s="392"/>
      <c r="KQR407" s="392"/>
      <c r="KQS407" s="392"/>
      <c r="KQT407" s="392"/>
      <c r="KQU407" s="392"/>
      <c r="KQV407" s="392"/>
      <c r="KQW407" s="392"/>
      <c r="KQX407" s="392"/>
      <c r="KQY407" s="392"/>
      <c r="KQZ407" s="392"/>
      <c r="KRA407" s="392"/>
      <c r="KRB407" s="392"/>
      <c r="KRC407" s="392"/>
      <c r="KRD407" s="392"/>
      <c r="KRE407" s="392"/>
      <c r="KRF407" s="392"/>
      <c r="KRG407" s="392"/>
      <c r="KRH407" s="392"/>
      <c r="KRI407" s="392"/>
      <c r="KRJ407" s="392"/>
      <c r="KRK407" s="392"/>
      <c r="KRL407" s="392"/>
      <c r="KRM407" s="392"/>
      <c r="KRN407" s="392"/>
      <c r="KRO407" s="392"/>
      <c r="KRP407" s="392"/>
      <c r="KRQ407" s="392"/>
      <c r="KRR407" s="392"/>
      <c r="KRS407" s="392"/>
      <c r="KRT407" s="392"/>
      <c r="KRU407" s="392"/>
      <c r="KRV407" s="392"/>
      <c r="KRW407" s="392"/>
      <c r="KRX407" s="392"/>
      <c r="KRY407" s="392"/>
      <c r="KRZ407" s="392"/>
      <c r="KSA407" s="392"/>
      <c r="KSB407" s="392"/>
      <c r="KSC407" s="392"/>
      <c r="KSD407" s="392"/>
      <c r="KSE407" s="392"/>
      <c r="KSF407" s="392"/>
      <c r="KSG407" s="392"/>
      <c r="KSH407" s="392"/>
      <c r="KSI407" s="392"/>
      <c r="KSJ407" s="392"/>
      <c r="KSK407" s="392"/>
      <c r="KSL407" s="392"/>
      <c r="KSM407" s="392"/>
      <c r="KSN407" s="392"/>
      <c r="KSO407" s="392"/>
      <c r="KSP407" s="392"/>
      <c r="KSQ407" s="392"/>
      <c r="KSR407" s="392"/>
      <c r="KSS407" s="392"/>
      <c r="KST407" s="392"/>
      <c r="KSU407" s="392"/>
      <c r="KSV407" s="392"/>
      <c r="KSW407" s="392"/>
      <c r="KSX407" s="392"/>
      <c r="KSY407" s="392"/>
      <c r="KSZ407" s="392"/>
      <c r="KTA407" s="392"/>
      <c r="KTB407" s="392"/>
      <c r="KTC407" s="392"/>
      <c r="KTD407" s="392"/>
      <c r="KTE407" s="392"/>
      <c r="KTF407" s="392"/>
      <c r="KTG407" s="392"/>
      <c r="KTH407" s="392"/>
      <c r="KTI407" s="392"/>
      <c r="KTJ407" s="392"/>
      <c r="KTK407" s="392"/>
      <c r="KTL407" s="392"/>
      <c r="KTM407" s="392"/>
      <c r="KTN407" s="392"/>
      <c r="KTO407" s="392"/>
      <c r="KTP407" s="392"/>
      <c r="KTQ407" s="392"/>
      <c r="KTR407" s="392"/>
      <c r="KTS407" s="392"/>
      <c r="KTT407" s="392"/>
      <c r="KTU407" s="392"/>
      <c r="KTV407" s="392"/>
      <c r="KTW407" s="392"/>
      <c r="KTX407" s="392"/>
      <c r="KTY407" s="392"/>
      <c r="KTZ407" s="392"/>
      <c r="KUA407" s="392"/>
      <c r="KUB407" s="392"/>
      <c r="KUC407" s="392"/>
      <c r="KUD407" s="392"/>
      <c r="KUE407" s="392"/>
      <c r="KUF407" s="392"/>
      <c r="KUG407" s="392"/>
      <c r="KUH407" s="392"/>
      <c r="KUI407" s="392"/>
      <c r="KUJ407" s="392"/>
      <c r="KUK407" s="392"/>
      <c r="KUL407" s="392"/>
      <c r="KUM407" s="392"/>
      <c r="KUN407" s="392"/>
      <c r="KUO407" s="392"/>
      <c r="KUP407" s="392"/>
      <c r="KUQ407" s="392"/>
      <c r="KUR407" s="392"/>
      <c r="KUS407" s="392"/>
      <c r="KUT407" s="392"/>
      <c r="KUU407" s="392"/>
      <c r="KUV407" s="392"/>
      <c r="KUW407" s="392"/>
      <c r="KUX407" s="392"/>
      <c r="KUY407" s="392"/>
      <c r="KUZ407" s="392"/>
      <c r="KVA407" s="392"/>
      <c r="KVB407" s="392"/>
      <c r="KVC407" s="392"/>
      <c r="KVD407" s="392"/>
      <c r="KVE407" s="392"/>
      <c r="KVF407" s="392"/>
      <c r="KVG407" s="392"/>
      <c r="KVH407" s="392"/>
      <c r="KVI407" s="392"/>
      <c r="KVJ407" s="392"/>
      <c r="KVK407" s="392"/>
      <c r="KVL407" s="392"/>
      <c r="KVM407" s="392"/>
      <c r="KVN407" s="392"/>
      <c r="KVO407" s="392"/>
      <c r="KVP407" s="392"/>
      <c r="KVQ407" s="392"/>
      <c r="KVR407" s="392"/>
      <c r="KVS407" s="392"/>
      <c r="KVT407" s="392"/>
      <c r="KVU407" s="392"/>
      <c r="KVV407" s="392"/>
      <c r="KVW407" s="392"/>
      <c r="KVX407" s="392"/>
      <c r="KVY407" s="392"/>
      <c r="KVZ407" s="392"/>
      <c r="KWA407" s="392"/>
      <c r="KWB407" s="392"/>
      <c r="KWC407" s="392"/>
      <c r="KWD407" s="392"/>
      <c r="KWE407" s="392"/>
      <c r="KWF407" s="392"/>
      <c r="KWG407" s="392"/>
      <c r="KWH407" s="392"/>
      <c r="KWI407" s="392"/>
      <c r="KWJ407" s="392"/>
      <c r="KWK407" s="392"/>
      <c r="KWL407" s="392"/>
      <c r="KWM407" s="392"/>
      <c r="KWN407" s="392"/>
      <c r="KWO407" s="392"/>
      <c r="KWP407" s="392"/>
      <c r="KWQ407" s="392"/>
      <c r="KWR407" s="392"/>
      <c r="KWS407" s="392"/>
      <c r="KWT407" s="392"/>
      <c r="KWU407" s="392"/>
      <c r="KWV407" s="392"/>
      <c r="KWW407" s="392"/>
      <c r="KWX407" s="392"/>
      <c r="KWY407" s="392"/>
      <c r="KWZ407" s="392"/>
      <c r="KXA407" s="392"/>
      <c r="KXB407" s="392"/>
      <c r="KXC407" s="392"/>
      <c r="KXD407" s="392"/>
      <c r="KXE407" s="392"/>
      <c r="KXF407" s="392"/>
      <c r="KXG407" s="392"/>
      <c r="KXH407" s="392"/>
      <c r="KXI407" s="392"/>
      <c r="KXJ407" s="392"/>
      <c r="KXK407" s="392"/>
      <c r="KXL407" s="392"/>
      <c r="KXM407" s="392"/>
      <c r="KXN407" s="392"/>
      <c r="KXO407" s="392"/>
      <c r="KXP407" s="392"/>
      <c r="KXQ407" s="392"/>
      <c r="KXR407" s="392"/>
      <c r="KXS407" s="392"/>
      <c r="KXT407" s="392"/>
      <c r="KXU407" s="392"/>
      <c r="KXV407" s="392"/>
      <c r="KXW407" s="392"/>
      <c r="KXX407" s="392"/>
      <c r="KXY407" s="392"/>
      <c r="KXZ407" s="392"/>
      <c r="KYA407" s="392"/>
      <c r="KYB407" s="392"/>
      <c r="KYC407" s="392"/>
      <c r="KYD407" s="392"/>
      <c r="KYE407" s="392"/>
      <c r="KYF407" s="392"/>
      <c r="KYG407" s="392"/>
      <c r="KYH407" s="392"/>
      <c r="KYI407" s="392"/>
      <c r="KYJ407" s="392"/>
      <c r="KYK407" s="392"/>
      <c r="KYL407" s="392"/>
      <c r="KYM407" s="392"/>
      <c r="KYN407" s="392"/>
      <c r="KYO407" s="392"/>
      <c r="KYP407" s="392"/>
      <c r="KYQ407" s="392"/>
      <c r="KYR407" s="392"/>
      <c r="KYS407" s="392"/>
      <c r="KYT407" s="392"/>
      <c r="KYU407" s="392"/>
      <c r="KYV407" s="392"/>
      <c r="KYW407" s="392"/>
      <c r="KYX407" s="392"/>
      <c r="KYY407" s="392"/>
      <c r="KYZ407" s="392"/>
      <c r="KZA407" s="392"/>
      <c r="KZB407" s="392"/>
      <c r="KZC407" s="392"/>
      <c r="KZD407" s="392"/>
      <c r="KZE407" s="392"/>
      <c r="KZF407" s="392"/>
      <c r="KZG407" s="392"/>
      <c r="KZH407" s="392"/>
      <c r="KZI407" s="392"/>
      <c r="KZJ407" s="392"/>
      <c r="KZK407" s="392"/>
      <c r="KZL407" s="392"/>
      <c r="KZM407" s="392"/>
      <c r="KZN407" s="392"/>
      <c r="KZO407" s="392"/>
      <c r="KZP407" s="392"/>
      <c r="KZQ407" s="392"/>
      <c r="KZR407" s="392"/>
      <c r="KZS407" s="392"/>
      <c r="KZT407" s="392"/>
      <c r="KZU407" s="392"/>
      <c r="KZV407" s="392"/>
      <c r="KZW407" s="392"/>
      <c r="KZX407" s="392"/>
      <c r="KZY407" s="392"/>
      <c r="KZZ407" s="392"/>
      <c r="LAA407" s="392"/>
      <c r="LAB407" s="392"/>
      <c r="LAC407" s="392"/>
      <c r="LAD407" s="392"/>
      <c r="LAE407" s="392"/>
      <c r="LAF407" s="392"/>
      <c r="LAG407" s="392"/>
      <c r="LAH407" s="392"/>
      <c r="LAI407" s="392"/>
      <c r="LAJ407" s="392"/>
      <c r="LAK407" s="392"/>
      <c r="LAL407" s="392"/>
      <c r="LAM407" s="392"/>
      <c r="LAN407" s="392"/>
      <c r="LAO407" s="392"/>
      <c r="LAP407" s="392"/>
      <c r="LAQ407" s="392"/>
      <c r="LAR407" s="392"/>
      <c r="LAS407" s="392"/>
      <c r="LAT407" s="392"/>
      <c r="LAU407" s="392"/>
      <c r="LAV407" s="392"/>
      <c r="LAW407" s="392"/>
      <c r="LAX407" s="392"/>
      <c r="LAY407" s="392"/>
      <c r="LAZ407" s="392"/>
      <c r="LBA407" s="392"/>
      <c r="LBB407" s="392"/>
      <c r="LBC407" s="392"/>
      <c r="LBD407" s="392"/>
      <c r="LBE407" s="392"/>
      <c r="LBF407" s="392"/>
      <c r="LBG407" s="392"/>
      <c r="LBH407" s="392"/>
      <c r="LBI407" s="392"/>
      <c r="LBJ407" s="392"/>
      <c r="LBK407" s="392"/>
      <c r="LBL407" s="392"/>
      <c r="LBM407" s="392"/>
      <c r="LBN407" s="392"/>
      <c r="LBO407" s="392"/>
      <c r="LBP407" s="392"/>
      <c r="LBQ407" s="392"/>
      <c r="LBR407" s="392"/>
      <c r="LBS407" s="392"/>
      <c r="LBT407" s="392"/>
      <c r="LBU407" s="392"/>
      <c r="LBV407" s="392"/>
      <c r="LBW407" s="392"/>
      <c r="LBX407" s="392"/>
      <c r="LBY407" s="392"/>
      <c r="LBZ407" s="392"/>
      <c r="LCA407" s="392"/>
      <c r="LCB407" s="392"/>
      <c r="LCC407" s="392"/>
      <c r="LCD407" s="392"/>
      <c r="LCE407" s="392"/>
      <c r="LCF407" s="392"/>
      <c r="LCG407" s="392"/>
      <c r="LCH407" s="392"/>
      <c r="LCI407" s="392"/>
      <c r="LCJ407" s="392"/>
      <c r="LCK407" s="392"/>
      <c r="LCL407" s="392"/>
      <c r="LCM407" s="392"/>
      <c r="LCN407" s="392"/>
      <c r="LCO407" s="392"/>
      <c r="LCP407" s="392"/>
      <c r="LCQ407" s="392"/>
      <c r="LCR407" s="392"/>
      <c r="LCS407" s="392"/>
      <c r="LCT407" s="392"/>
      <c r="LCU407" s="392"/>
      <c r="LCV407" s="392"/>
      <c r="LCW407" s="392"/>
      <c r="LCX407" s="392"/>
      <c r="LCY407" s="392"/>
      <c r="LCZ407" s="392"/>
      <c r="LDA407" s="392"/>
      <c r="LDB407" s="392"/>
      <c r="LDC407" s="392"/>
      <c r="LDD407" s="392"/>
      <c r="LDE407" s="392"/>
      <c r="LDF407" s="392"/>
      <c r="LDG407" s="392"/>
      <c r="LDH407" s="392"/>
      <c r="LDI407" s="392"/>
      <c r="LDJ407" s="392"/>
      <c r="LDK407" s="392"/>
      <c r="LDL407" s="392"/>
      <c r="LDM407" s="392"/>
      <c r="LDN407" s="392"/>
      <c r="LDO407" s="392"/>
      <c r="LDP407" s="392"/>
      <c r="LDQ407" s="392"/>
      <c r="LDR407" s="392"/>
      <c r="LDS407" s="392"/>
      <c r="LDT407" s="392"/>
      <c r="LDU407" s="392"/>
      <c r="LDV407" s="392"/>
      <c r="LDW407" s="392"/>
      <c r="LDX407" s="392"/>
      <c r="LDY407" s="392"/>
      <c r="LDZ407" s="392"/>
      <c r="LEA407" s="392"/>
      <c r="LEB407" s="392"/>
      <c r="LEC407" s="392"/>
      <c r="LED407" s="392"/>
      <c r="LEE407" s="392"/>
      <c r="LEF407" s="392"/>
      <c r="LEG407" s="392"/>
      <c r="LEH407" s="392"/>
      <c r="LEI407" s="392"/>
      <c r="LEJ407" s="392"/>
      <c r="LEK407" s="392"/>
      <c r="LEL407" s="392"/>
      <c r="LEM407" s="392"/>
      <c r="LEN407" s="392"/>
      <c r="LEO407" s="392"/>
      <c r="LEP407" s="392"/>
      <c r="LEQ407" s="392"/>
      <c r="LER407" s="392"/>
      <c r="LES407" s="392"/>
      <c r="LET407" s="392"/>
      <c r="LEU407" s="392"/>
      <c r="LEV407" s="392"/>
      <c r="LEW407" s="392"/>
      <c r="LEX407" s="392"/>
      <c r="LEY407" s="392"/>
      <c r="LEZ407" s="392"/>
      <c r="LFA407" s="392"/>
      <c r="LFB407" s="392"/>
      <c r="LFC407" s="392"/>
      <c r="LFD407" s="392"/>
      <c r="LFE407" s="392"/>
      <c r="LFF407" s="392"/>
      <c r="LFG407" s="392"/>
      <c r="LFH407" s="392"/>
      <c r="LFI407" s="392"/>
      <c r="LFJ407" s="392"/>
      <c r="LFK407" s="392"/>
      <c r="LFL407" s="392"/>
      <c r="LFM407" s="392"/>
      <c r="LFN407" s="392"/>
      <c r="LFO407" s="392"/>
      <c r="LFP407" s="392"/>
      <c r="LFQ407" s="392"/>
      <c r="LFR407" s="392"/>
      <c r="LFS407" s="392"/>
      <c r="LFT407" s="392"/>
      <c r="LFU407" s="392"/>
      <c r="LFV407" s="392"/>
      <c r="LFW407" s="392"/>
      <c r="LFX407" s="392"/>
      <c r="LFY407" s="392"/>
      <c r="LFZ407" s="392"/>
      <c r="LGA407" s="392"/>
      <c r="LGB407" s="392"/>
      <c r="LGC407" s="392"/>
      <c r="LGD407" s="392"/>
      <c r="LGE407" s="392"/>
      <c r="LGF407" s="392"/>
      <c r="LGG407" s="392"/>
      <c r="LGH407" s="392"/>
      <c r="LGI407" s="392"/>
      <c r="LGJ407" s="392"/>
      <c r="LGK407" s="392"/>
      <c r="LGL407" s="392"/>
      <c r="LGM407" s="392"/>
      <c r="LGN407" s="392"/>
      <c r="LGO407" s="392"/>
      <c r="LGP407" s="392"/>
      <c r="LGQ407" s="392"/>
      <c r="LGR407" s="392"/>
      <c r="LGS407" s="392"/>
      <c r="LGT407" s="392"/>
      <c r="LGU407" s="392"/>
      <c r="LGV407" s="392"/>
      <c r="LGW407" s="392"/>
      <c r="LGX407" s="392"/>
      <c r="LGY407" s="392"/>
      <c r="LGZ407" s="392"/>
      <c r="LHA407" s="392"/>
      <c r="LHB407" s="392"/>
      <c r="LHC407" s="392"/>
      <c r="LHD407" s="392"/>
      <c r="LHE407" s="392"/>
      <c r="LHF407" s="392"/>
      <c r="LHG407" s="392"/>
      <c r="LHH407" s="392"/>
      <c r="LHI407" s="392"/>
      <c r="LHJ407" s="392"/>
      <c r="LHK407" s="392"/>
      <c r="LHL407" s="392"/>
      <c r="LHM407" s="392"/>
      <c r="LHN407" s="392"/>
      <c r="LHO407" s="392"/>
      <c r="LHP407" s="392"/>
      <c r="LHQ407" s="392"/>
      <c r="LHR407" s="392"/>
      <c r="LHS407" s="392"/>
      <c r="LHT407" s="392"/>
      <c r="LHU407" s="392"/>
      <c r="LHV407" s="392"/>
      <c r="LHW407" s="392"/>
      <c r="LHX407" s="392"/>
      <c r="LHY407" s="392"/>
      <c r="LHZ407" s="392"/>
      <c r="LIA407" s="392"/>
      <c r="LIB407" s="392"/>
      <c r="LIC407" s="392"/>
      <c r="LID407" s="392"/>
      <c r="LIE407" s="392"/>
      <c r="LIF407" s="392"/>
      <c r="LIG407" s="392"/>
      <c r="LIH407" s="392"/>
      <c r="LII407" s="392"/>
      <c r="LIJ407" s="392"/>
      <c r="LIK407" s="392"/>
      <c r="LIL407" s="392"/>
      <c r="LIM407" s="392"/>
      <c r="LIN407" s="392"/>
      <c r="LIO407" s="392"/>
      <c r="LIP407" s="392"/>
      <c r="LIQ407" s="392"/>
      <c r="LIR407" s="392"/>
      <c r="LIS407" s="392"/>
      <c r="LIT407" s="392"/>
      <c r="LIU407" s="392"/>
      <c r="LIV407" s="392"/>
      <c r="LIW407" s="392"/>
      <c r="LIX407" s="392"/>
      <c r="LIY407" s="392"/>
      <c r="LIZ407" s="392"/>
      <c r="LJA407" s="392"/>
      <c r="LJB407" s="392"/>
      <c r="LJC407" s="392"/>
      <c r="LJD407" s="392"/>
      <c r="LJE407" s="392"/>
      <c r="LJF407" s="392"/>
      <c r="LJG407" s="392"/>
      <c r="LJH407" s="392"/>
      <c r="LJI407" s="392"/>
      <c r="LJJ407" s="392"/>
      <c r="LJK407" s="392"/>
      <c r="LJL407" s="392"/>
      <c r="LJM407" s="392"/>
      <c r="LJN407" s="392"/>
      <c r="LJO407" s="392"/>
      <c r="LJP407" s="392"/>
      <c r="LJQ407" s="392"/>
      <c r="LJR407" s="392"/>
      <c r="LJS407" s="392"/>
      <c r="LJT407" s="392"/>
      <c r="LJU407" s="392"/>
      <c r="LJV407" s="392"/>
      <c r="LJW407" s="392"/>
      <c r="LJX407" s="392"/>
      <c r="LJY407" s="392"/>
      <c r="LJZ407" s="392"/>
      <c r="LKA407" s="392"/>
      <c r="LKB407" s="392"/>
      <c r="LKC407" s="392"/>
      <c r="LKD407" s="392"/>
      <c r="LKE407" s="392"/>
      <c r="LKF407" s="392"/>
      <c r="LKG407" s="392"/>
      <c r="LKH407" s="392"/>
      <c r="LKI407" s="392"/>
      <c r="LKJ407" s="392"/>
      <c r="LKK407" s="392"/>
      <c r="LKL407" s="392"/>
      <c r="LKM407" s="392"/>
      <c r="LKN407" s="392"/>
      <c r="LKO407" s="392"/>
      <c r="LKP407" s="392"/>
      <c r="LKQ407" s="392"/>
      <c r="LKR407" s="392"/>
      <c r="LKS407" s="392"/>
      <c r="LKT407" s="392"/>
      <c r="LKU407" s="392"/>
      <c r="LKV407" s="392"/>
      <c r="LKW407" s="392"/>
      <c r="LKX407" s="392"/>
      <c r="LKY407" s="392"/>
      <c r="LKZ407" s="392"/>
      <c r="LLA407" s="392"/>
      <c r="LLB407" s="392"/>
      <c r="LLC407" s="392"/>
      <c r="LLD407" s="392"/>
      <c r="LLE407" s="392"/>
      <c r="LLF407" s="392"/>
      <c r="LLG407" s="392"/>
      <c r="LLH407" s="392"/>
      <c r="LLI407" s="392"/>
      <c r="LLJ407" s="392"/>
      <c r="LLK407" s="392"/>
      <c r="LLL407" s="392"/>
      <c r="LLM407" s="392"/>
      <c r="LLN407" s="392"/>
      <c r="LLO407" s="392"/>
      <c r="LLP407" s="392"/>
      <c r="LLQ407" s="392"/>
      <c r="LLR407" s="392"/>
      <c r="LLS407" s="392"/>
      <c r="LLT407" s="392"/>
      <c r="LLU407" s="392"/>
      <c r="LLV407" s="392"/>
      <c r="LLW407" s="392"/>
      <c r="LLX407" s="392"/>
      <c r="LLY407" s="392"/>
      <c r="LLZ407" s="392"/>
      <c r="LMA407" s="392"/>
      <c r="LMB407" s="392"/>
      <c r="LMC407" s="392"/>
      <c r="LMD407" s="392"/>
      <c r="LME407" s="392"/>
      <c r="LMF407" s="392"/>
      <c r="LMG407" s="392"/>
      <c r="LMH407" s="392"/>
      <c r="LMI407" s="392"/>
      <c r="LMJ407" s="392"/>
      <c r="LMK407" s="392"/>
      <c r="LML407" s="392"/>
      <c r="LMM407" s="392"/>
      <c r="LMN407" s="392"/>
      <c r="LMO407" s="392"/>
      <c r="LMP407" s="392"/>
      <c r="LMQ407" s="392"/>
      <c r="LMR407" s="392"/>
      <c r="LMS407" s="392"/>
      <c r="LMT407" s="392"/>
      <c r="LMU407" s="392"/>
      <c r="LMV407" s="392"/>
      <c r="LMW407" s="392"/>
      <c r="LMX407" s="392"/>
      <c r="LMY407" s="392"/>
      <c r="LMZ407" s="392"/>
      <c r="LNA407" s="392"/>
      <c r="LNB407" s="392"/>
      <c r="LNC407" s="392"/>
      <c r="LND407" s="392"/>
      <c r="LNE407" s="392"/>
      <c r="LNF407" s="392"/>
      <c r="LNG407" s="392"/>
      <c r="LNH407" s="392"/>
      <c r="LNI407" s="392"/>
      <c r="LNJ407" s="392"/>
      <c r="LNK407" s="392"/>
      <c r="LNL407" s="392"/>
      <c r="LNM407" s="392"/>
      <c r="LNN407" s="392"/>
      <c r="LNO407" s="392"/>
      <c r="LNP407" s="392"/>
      <c r="LNQ407" s="392"/>
      <c r="LNR407" s="392"/>
      <c r="LNS407" s="392"/>
      <c r="LNT407" s="392"/>
      <c r="LNU407" s="392"/>
      <c r="LNV407" s="392"/>
      <c r="LNW407" s="392"/>
      <c r="LNX407" s="392"/>
      <c r="LNY407" s="392"/>
      <c r="LNZ407" s="392"/>
      <c r="LOA407" s="392"/>
      <c r="LOB407" s="392"/>
      <c r="LOC407" s="392"/>
      <c r="LOD407" s="392"/>
      <c r="LOE407" s="392"/>
      <c r="LOF407" s="392"/>
      <c r="LOG407" s="392"/>
      <c r="LOH407" s="392"/>
      <c r="LOI407" s="392"/>
      <c r="LOJ407" s="392"/>
      <c r="LOK407" s="392"/>
      <c r="LOL407" s="392"/>
      <c r="LOM407" s="392"/>
      <c r="LON407" s="392"/>
      <c r="LOO407" s="392"/>
      <c r="LOP407" s="392"/>
      <c r="LOQ407" s="392"/>
      <c r="LOR407" s="392"/>
      <c r="LOS407" s="392"/>
      <c r="LOT407" s="392"/>
      <c r="LOU407" s="392"/>
      <c r="LOV407" s="392"/>
      <c r="LOW407" s="392"/>
      <c r="LOX407" s="392"/>
      <c r="LOY407" s="392"/>
      <c r="LOZ407" s="392"/>
      <c r="LPA407" s="392"/>
      <c r="LPB407" s="392"/>
      <c r="LPC407" s="392"/>
      <c r="LPD407" s="392"/>
      <c r="LPE407" s="392"/>
      <c r="LPF407" s="392"/>
      <c r="LPG407" s="392"/>
      <c r="LPH407" s="392"/>
      <c r="LPI407" s="392"/>
      <c r="LPJ407" s="392"/>
      <c r="LPK407" s="392"/>
      <c r="LPL407" s="392"/>
      <c r="LPM407" s="392"/>
      <c r="LPN407" s="392"/>
      <c r="LPO407" s="392"/>
      <c r="LPP407" s="392"/>
      <c r="LPQ407" s="392"/>
      <c r="LPR407" s="392"/>
      <c r="LPS407" s="392"/>
      <c r="LPT407" s="392"/>
      <c r="LPU407" s="392"/>
      <c r="LPV407" s="392"/>
      <c r="LPW407" s="392"/>
      <c r="LPX407" s="392"/>
      <c r="LPY407" s="392"/>
      <c r="LPZ407" s="392"/>
      <c r="LQA407" s="392"/>
      <c r="LQB407" s="392"/>
      <c r="LQC407" s="392"/>
      <c r="LQD407" s="392"/>
      <c r="LQE407" s="392"/>
      <c r="LQF407" s="392"/>
      <c r="LQG407" s="392"/>
      <c r="LQH407" s="392"/>
      <c r="LQI407" s="392"/>
      <c r="LQJ407" s="392"/>
      <c r="LQK407" s="392"/>
      <c r="LQL407" s="392"/>
      <c r="LQM407" s="392"/>
      <c r="LQN407" s="392"/>
      <c r="LQO407" s="392"/>
      <c r="LQP407" s="392"/>
      <c r="LQQ407" s="392"/>
      <c r="LQR407" s="392"/>
      <c r="LQS407" s="392"/>
      <c r="LQT407" s="392"/>
      <c r="LQU407" s="392"/>
      <c r="LQV407" s="392"/>
      <c r="LQW407" s="392"/>
      <c r="LQX407" s="392"/>
      <c r="LQY407" s="392"/>
      <c r="LQZ407" s="392"/>
      <c r="LRA407" s="392"/>
      <c r="LRB407" s="392"/>
      <c r="LRC407" s="392"/>
      <c r="LRD407" s="392"/>
      <c r="LRE407" s="392"/>
      <c r="LRF407" s="392"/>
      <c r="LRG407" s="392"/>
      <c r="LRH407" s="392"/>
      <c r="LRI407" s="392"/>
      <c r="LRJ407" s="392"/>
      <c r="LRK407" s="392"/>
      <c r="LRL407" s="392"/>
      <c r="LRM407" s="392"/>
      <c r="LRN407" s="392"/>
      <c r="LRO407" s="392"/>
      <c r="LRP407" s="392"/>
      <c r="LRQ407" s="392"/>
      <c r="LRR407" s="392"/>
      <c r="LRS407" s="392"/>
      <c r="LRT407" s="392"/>
      <c r="LRU407" s="392"/>
      <c r="LRV407" s="392"/>
      <c r="LRW407" s="392"/>
      <c r="LRX407" s="392"/>
      <c r="LRY407" s="392"/>
      <c r="LRZ407" s="392"/>
      <c r="LSA407" s="392"/>
      <c r="LSB407" s="392"/>
      <c r="LSC407" s="392"/>
      <c r="LSD407" s="392"/>
      <c r="LSE407" s="392"/>
      <c r="LSF407" s="392"/>
      <c r="LSG407" s="392"/>
      <c r="LSH407" s="392"/>
      <c r="LSI407" s="392"/>
      <c r="LSJ407" s="392"/>
      <c r="LSK407" s="392"/>
      <c r="LSL407" s="392"/>
      <c r="LSM407" s="392"/>
      <c r="LSN407" s="392"/>
      <c r="LSO407" s="392"/>
      <c r="LSP407" s="392"/>
      <c r="LSQ407" s="392"/>
      <c r="LSR407" s="392"/>
      <c r="LSS407" s="392"/>
      <c r="LST407" s="392"/>
      <c r="LSU407" s="392"/>
      <c r="LSV407" s="392"/>
      <c r="LSW407" s="392"/>
      <c r="LSX407" s="392"/>
      <c r="LSY407" s="392"/>
      <c r="LSZ407" s="392"/>
      <c r="LTA407" s="392"/>
      <c r="LTB407" s="392"/>
      <c r="LTC407" s="392"/>
      <c r="LTD407" s="392"/>
      <c r="LTE407" s="392"/>
      <c r="LTF407" s="392"/>
      <c r="LTG407" s="392"/>
      <c r="LTH407" s="392"/>
      <c r="LTI407" s="392"/>
      <c r="LTJ407" s="392"/>
      <c r="LTK407" s="392"/>
      <c r="LTL407" s="392"/>
      <c r="LTM407" s="392"/>
      <c r="LTN407" s="392"/>
      <c r="LTO407" s="392"/>
      <c r="LTP407" s="392"/>
      <c r="LTQ407" s="392"/>
      <c r="LTR407" s="392"/>
      <c r="LTS407" s="392"/>
      <c r="LTT407" s="392"/>
      <c r="LTU407" s="392"/>
      <c r="LTV407" s="392"/>
      <c r="LTW407" s="392"/>
      <c r="LTX407" s="392"/>
      <c r="LTY407" s="392"/>
      <c r="LTZ407" s="392"/>
      <c r="LUA407" s="392"/>
      <c r="LUB407" s="392"/>
      <c r="LUC407" s="392"/>
      <c r="LUD407" s="392"/>
      <c r="LUE407" s="392"/>
      <c r="LUF407" s="392"/>
      <c r="LUG407" s="392"/>
      <c r="LUH407" s="392"/>
      <c r="LUI407" s="392"/>
      <c r="LUJ407" s="392"/>
      <c r="LUK407" s="392"/>
      <c r="LUL407" s="392"/>
      <c r="LUM407" s="392"/>
      <c r="LUN407" s="392"/>
      <c r="LUO407" s="392"/>
      <c r="LUP407" s="392"/>
      <c r="LUQ407" s="392"/>
      <c r="LUR407" s="392"/>
      <c r="LUS407" s="392"/>
      <c r="LUT407" s="392"/>
      <c r="LUU407" s="392"/>
      <c r="LUV407" s="392"/>
      <c r="LUW407" s="392"/>
      <c r="LUX407" s="392"/>
      <c r="LUY407" s="392"/>
      <c r="LUZ407" s="392"/>
      <c r="LVA407" s="392"/>
      <c r="LVB407" s="392"/>
      <c r="LVC407" s="392"/>
      <c r="LVD407" s="392"/>
      <c r="LVE407" s="392"/>
      <c r="LVF407" s="392"/>
      <c r="LVG407" s="392"/>
      <c r="LVH407" s="392"/>
      <c r="LVI407" s="392"/>
      <c r="LVJ407" s="392"/>
      <c r="LVK407" s="392"/>
      <c r="LVL407" s="392"/>
      <c r="LVM407" s="392"/>
      <c r="LVN407" s="392"/>
      <c r="LVO407" s="392"/>
      <c r="LVP407" s="392"/>
      <c r="LVQ407" s="392"/>
      <c r="LVR407" s="392"/>
      <c r="LVS407" s="392"/>
      <c r="LVT407" s="392"/>
      <c r="LVU407" s="392"/>
      <c r="LVV407" s="392"/>
      <c r="LVW407" s="392"/>
      <c r="LVX407" s="392"/>
      <c r="LVY407" s="392"/>
      <c r="LVZ407" s="392"/>
      <c r="LWA407" s="392"/>
      <c r="LWB407" s="392"/>
      <c r="LWC407" s="392"/>
      <c r="LWD407" s="392"/>
      <c r="LWE407" s="392"/>
      <c r="LWF407" s="392"/>
      <c r="LWG407" s="392"/>
      <c r="LWH407" s="392"/>
      <c r="LWI407" s="392"/>
      <c r="LWJ407" s="392"/>
      <c r="LWK407" s="392"/>
      <c r="LWL407" s="392"/>
      <c r="LWM407" s="392"/>
      <c r="LWN407" s="392"/>
      <c r="LWO407" s="392"/>
      <c r="LWP407" s="392"/>
      <c r="LWQ407" s="392"/>
      <c r="LWR407" s="392"/>
      <c r="LWS407" s="392"/>
      <c r="LWT407" s="392"/>
      <c r="LWU407" s="392"/>
      <c r="LWV407" s="392"/>
      <c r="LWW407" s="392"/>
      <c r="LWX407" s="392"/>
      <c r="LWY407" s="392"/>
      <c r="LWZ407" s="392"/>
      <c r="LXA407" s="392"/>
      <c r="LXB407" s="392"/>
      <c r="LXC407" s="392"/>
      <c r="LXD407" s="392"/>
      <c r="LXE407" s="392"/>
      <c r="LXF407" s="392"/>
      <c r="LXG407" s="392"/>
      <c r="LXH407" s="392"/>
      <c r="LXI407" s="392"/>
      <c r="LXJ407" s="392"/>
      <c r="LXK407" s="392"/>
      <c r="LXL407" s="392"/>
      <c r="LXM407" s="392"/>
      <c r="LXN407" s="392"/>
      <c r="LXO407" s="392"/>
      <c r="LXP407" s="392"/>
      <c r="LXQ407" s="392"/>
      <c r="LXR407" s="392"/>
      <c r="LXS407" s="392"/>
      <c r="LXT407" s="392"/>
      <c r="LXU407" s="392"/>
      <c r="LXV407" s="392"/>
      <c r="LXW407" s="392"/>
      <c r="LXX407" s="392"/>
      <c r="LXY407" s="392"/>
      <c r="LXZ407" s="392"/>
      <c r="LYA407" s="392"/>
      <c r="LYB407" s="392"/>
      <c r="LYC407" s="392"/>
      <c r="LYD407" s="392"/>
      <c r="LYE407" s="392"/>
      <c r="LYF407" s="392"/>
      <c r="LYG407" s="392"/>
      <c r="LYH407" s="392"/>
      <c r="LYI407" s="392"/>
      <c r="LYJ407" s="392"/>
      <c r="LYK407" s="392"/>
      <c r="LYL407" s="392"/>
      <c r="LYM407" s="392"/>
      <c r="LYN407" s="392"/>
      <c r="LYO407" s="392"/>
      <c r="LYP407" s="392"/>
      <c r="LYQ407" s="392"/>
      <c r="LYR407" s="392"/>
      <c r="LYS407" s="392"/>
      <c r="LYT407" s="392"/>
      <c r="LYU407" s="392"/>
      <c r="LYV407" s="392"/>
      <c r="LYW407" s="392"/>
      <c r="LYX407" s="392"/>
      <c r="LYY407" s="392"/>
      <c r="LYZ407" s="392"/>
      <c r="LZA407" s="392"/>
      <c r="LZB407" s="392"/>
      <c r="LZC407" s="392"/>
      <c r="LZD407" s="392"/>
      <c r="LZE407" s="392"/>
      <c r="LZF407" s="392"/>
      <c r="LZG407" s="392"/>
      <c r="LZH407" s="392"/>
      <c r="LZI407" s="392"/>
      <c r="LZJ407" s="392"/>
      <c r="LZK407" s="392"/>
      <c r="LZL407" s="392"/>
      <c r="LZM407" s="392"/>
      <c r="LZN407" s="392"/>
      <c r="LZO407" s="392"/>
      <c r="LZP407" s="392"/>
      <c r="LZQ407" s="392"/>
      <c r="LZR407" s="392"/>
      <c r="LZS407" s="392"/>
      <c r="LZT407" s="392"/>
      <c r="LZU407" s="392"/>
      <c r="LZV407" s="392"/>
      <c r="LZW407" s="392"/>
      <c r="LZX407" s="392"/>
      <c r="LZY407" s="392"/>
      <c r="LZZ407" s="392"/>
      <c r="MAA407" s="392"/>
      <c r="MAB407" s="392"/>
      <c r="MAC407" s="392"/>
      <c r="MAD407" s="392"/>
      <c r="MAE407" s="392"/>
      <c r="MAF407" s="392"/>
      <c r="MAG407" s="392"/>
      <c r="MAH407" s="392"/>
      <c r="MAI407" s="392"/>
      <c r="MAJ407" s="392"/>
      <c r="MAK407" s="392"/>
      <c r="MAL407" s="392"/>
      <c r="MAM407" s="392"/>
      <c r="MAN407" s="392"/>
      <c r="MAO407" s="392"/>
      <c r="MAP407" s="392"/>
      <c r="MAQ407" s="392"/>
      <c r="MAR407" s="392"/>
      <c r="MAS407" s="392"/>
      <c r="MAT407" s="392"/>
      <c r="MAU407" s="392"/>
      <c r="MAV407" s="392"/>
      <c r="MAW407" s="392"/>
      <c r="MAX407" s="392"/>
      <c r="MAY407" s="392"/>
      <c r="MAZ407" s="392"/>
      <c r="MBA407" s="392"/>
      <c r="MBB407" s="392"/>
      <c r="MBC407" s="392"/>
      <c r="MBD407" s="392"/>
      <c r="MBE407" s="392"/>
      <c r="MBF407" s="392"/>
      <c r="MBG407" s="392"/>
      <c r="MBH407" s="392"/>
      <c r="MBI407" s="392"/>
      <c r="MBJ407" s="392"/>
      <c r="MBK407" s="392"/>
      <c r="MBL407" s="392"/>
      <c r="MBM407" s="392"/>
      <c r="MBN407" s="392"/>
      <c r="MBO407" s="392"/>
      <c r="MBP407" s="392"/>
      <c r="MBQ407" s="392"/>
      <c r="MBR407" s="392"/>
      <c r="MBS407" s="392"/>
      <c r="MBT407" s="392"/>
      <c r="MBU407" s="392"/>
      <c r="MBV407" s="392"/>
      <c r="MBW407" s="392"/>
      <c r="MBX407" s="392"/>
      <c r="MBY407" s="392"/>
      <c r="MBZ407" s="392"/>
      <c r="MCA407" s="392"/>
      <c r="MCB407" s="392"/>
      <c r="MCC407" s="392"/>
      <c r="MCD407" s="392"/>
      <c r="MCE407" s="392"/>
      <c r="MCF407" s="392"/>
      <c r="MCG407" s="392"/>
      <c r="MCH407" s="392"/>
      <c r="MCI407" s="392"/>
      <c r="MCJ407" s="392"/>
      <c r="MCK407" s="392"/>
      <c r="MCL407" s="392"/>
      <c r="MCM407" s="392"/>
      <c r="MCN407" s="392"/>
      <c r="MCO407" s="392"/>
      <c r="MCP407" s="392"/>
      <c r="MCQ407" s="392"/>
      <c r="MCR407" s="392"/>
      <c r="MCS407" s="392"/>
      <c r="MCT407" s="392"/>
      <c r="MCU407" s="392"/>
      <c r="MCV407" s="392"/>
      <c r="MCW407" s="392"/>
      <c r="MCX407" s="392"/>
      <c r="MCY407" s="392"/>
      <c r="MCZ407" s="392"/>
      <c r="MDA407" s="392"/>
      <c r="MDB407" s="392"/>
      <c r="MDC407" s="392"/>
      <c r="MDD407" s="392"/>
      <c r="MDE407" s="392"/>
      <c r="MDF407" s="392"/>
      <c r="MDG407" s="392"/>
      <c r="MDH407" s="392"/>
      <c r="MDI407" s="392"/>
      <c r="MDJ407" s="392"/>
      <c r="MDK407" s="392"/>
      <c r="MDL407" s="392"/>
      <c r="MDM407" s="392"/>
      <c r="MDN407" s="392"/>
      <c r="MDO407" s="392"/>
      <c r="MDP407" s="392"/>
      <c r="MDQ407" s="392"/>
      <c r="MDR407" s="392"/>
      <c r="MDS407" s="392"/>
      <c r="MDT407" s="392"/>
      <c r="MDU407" s="392"/>
      <c r="MDV407" s="392"/>
      <c r="MDW407" s="392"/>
      <c r="MDX407" s="392"/>
      <c r="MDY407" s="392"/>
      <c r="MDZ407" s="392"/>
      <c r="MEA407" s="392"/>
      <c r="MEB407" s="392"/>
      <c r="MEC407" s="392"/>
      <c r="MED407" s="392"/>
      <c r="MEE407" s="392"/>
      <c r="MEF407" s="392"/>
      <c r="MEG407" s="392"/>
      <c r="MEH407" s="392"/>
      <c r="MEI407" s="392"/>
      <c r="MEJ407" s="392"/>
      <c r="MEK407" s="392"/>
      <c r="MEL407" s="392"/>
      <c r="MEM407" s="392"/>
      <c r="MEN407" s="392"/>
      <c r="MEO407" s="392"/>
      <c r="MEP407" s="392"/>
      <c r="MEQ407" s="392"/>
      <c r="MER407" s="392"/>
      <c r="MES407" s="392"/>
      <c r="MET407" s="392"/>
      <c r="MEU407" s="392"/>
      <c r="MEV407" s="392"/>
      <c r="MEW407" s="392"/>
      <c r="MEX407" s="392"/>
      <c r="MEY407" s="392"/>
      <c r="MEZ407" s="392"/>
      <c r="MFA407" s="392"/>
      <c r="MFB407" s="392"/>
      <c r="MFC407" s="392"/>
      <c r="MFD407" s="392"/>
      <c r="MFE407" s="392"/>
      <c r="MFF407" s="392"/>
      <c r="MFG407" s="392"/>
      <c r="MFH407" s="392"/>
      <c r="MFI407" s="392"/>
      <c r="MFJ407" s="392"/>
      <c r="MFK407" s="392"/>
      <c r="MFL407" s="392"/>
      <c r="MFM407" s="392"/>
      <c r="MFN407" s="392"/>
      <c r="MFO407" s="392"/>
      <c r="MFP407" s="392"/>
      <c r="MFQ407" s="392"/>
      <c r="MFR407" s="392"/>
      <c r="MFS407" s="392"/>
      <c r="MFT407" s="392"/>
      <c r="MFU407" s="392"/>
      <c r="MFV407" s="392"/>
      <c r="MFW407" s="392"/>
      <c r="MFX407" s="392"/>
      <c r="MFY407" s="392"/>
      <c r="MFZ407" s="392"/>
      <c r="MGA407" s="392"/>
      <c r="MGB407" s="392"/>
      <c r="MGC407" s="392"/>
      <c r="MGD407" s="392"/>
      <c r="MGE407" s="392"/>
      <c r="MGF407" s="392"/>
      <c r="MGG407" s="392"/>
      <c r="MGH407" s="392"/>
      <c r="MGI407" s="392"/>
      <c r="MGJ407" s="392"/>
      <c r="MGK407" s="392"/>
      <c r="MGL407" s="392"/>
      <c r="MGM407" s="392"/>
      <c r="MGN407" s="392"/>
      <c r="MGO407" s="392"/>
      <c r="MGP407" s="392"/>
      <c r="MGQ407" s="392"/>
      <c r="MGR407" s="392"/>
      <c r="MGS407" s="392"/>
      <c r="MGT407" s="392"/>
      <c r="MGU407" s="392"/>
      <c r="MGV407" s="392"/>
      <c r="MGW407" s="392"/>
      <c r="MGX407" s="392"/>
      <c r="MGY407" s="392"/>
      <c r="MGZ407" s="392"/>
      <c r="MHA407" s="392"/>
      <c r="MHB407" s="392"/>
      <c r="MHC407" s="392"/>
      <c r="MHD407" s="392"/>
      <c r="MHE407" s="392"/>
      <c r="MHF407" s="392"/>
      <c r="MHG407" s="392"/>
      <c r="MHH407" s="392"/>
      <c r="MHI407" s="392"/>
      <c r="MHJ407" s="392"/>
      <c r="MHK407" s="392"/>
      <c r="MHL407" s="392"/>
      <c r="MHM407" s="392"/>
      <c r="MHN407" s="392"/>
      <c r="MHO407" s="392"/>
      <c r="MHP407" s="392"/>
      <c r="MHQ407" s="392"/>
      <c r="MHR407" s="392"/>
      <c r="MHS407" s="392"/>
      <c r="MHT407" s="392"/>
      <c r="MHU407" s="392"/>
      <c r="MHV407" s="392"/>
      <c r="MHW407" s="392"/>
      <c r="MHX407" s="392"/>
      <c r="MHY407" s="392"/>
      <c r="MHZ407" s="392"/>
      <c r="MIA407" s="392"/>
      <c r="MIB407" s="392"/>
      <c r="MIC407" s="392"/>
      <c r="MID407" s="392"/>
      <c r="MIE407" s="392"/>
      <c r="MIF407" s="392"/>
      <c r="MIG407" s="392"/>
      <c r="MIH407" s="392"/>
      <c r="MII407" s="392"/>
      <c r="MIJ407" s="392"/>
      <c r="MIK407" s="392"/>
      <c r="MIL407" s="392"/>
      <c r="MIM407" s="392"/>
      <c r="MIN407" s="392"/>
      <c r="MIO407" s="392"/>
      <c r="MIP407" s="392"/>
      <c r="MIQ407" s="392"/>
      <c r="MIR407" s="392"/>
      <c r="MIS407" s="392"/>
      <c r="MIT407" s="392"/>
      <c r="MIU407" s="392"/>
      <c r="MIV407" s="392"/>
      <c r="MIW407" s="392"/>
      <c r="MIX407" s="392"/>
      <c r="MIY407" s="392"/>
      <c r="MIZ407" s="392"/>
      <c r="MJA407" s="392"/>
      <c r="MJB407" s="392"/>
      <c r="MJC407" s="392"/>
      <c r="MJD407" s="392"/>
      <c r="MJE407" s="392"/>
      <c r="MJF407" s="392"/>
      <c r="MJG407" s="392"/>
      <c r="MJH407" s="392"/>
      <c r="MJI407" s="392"/>
      <c r="MJJ407" s="392"/>
      <c r="MJK407" s="392"/>
      <c r="MJL407" s="392"/>
      <c r="MJM407" s="392"/>
      <c r="MJN407" s="392"/>
      <c r="MJO407" s="392"/>
      <c r="MJP407" s="392"/>
      <c r="MJQ407" s="392"/>
      <c r="MJR407" s="392"/>
      <c r="MJS407" s="392"/>
      <c r="MJT407" s="392"/>
      <c r="MJU407" s="392"/>
      <c r="MJV407" s="392"/>
      <c r="MJW407" s="392"/>
      <c r="MJX407" s="392"/>
      <c r="MJY407" s="392"/>
      <c r="MJZ407" s="392"/>
      <c r="MKA407" s="392"/>
      <c r="MKB407" s="392"/>
      <c r="MKC407" s="392"/>
      <c r="MKD407" s="392"/>
      <c r="MKE407" s="392"/>
      <c r="MKF407" s="392"/>
      <c r="MKG407" s="392"/>
      <c r="MKH407" s="392"/>
      <c r="MKI407" s="392"/>
      <c r="MKJ407" s="392"/>
      <c r="MKK407" s="392"/>
      <c r="MKL407" s="392"/>
      <c r="MKM407" s="392"/>
      <c r="MKN407" s="392"/>
      <c r="MKO407" s="392"/>
      <c r="MKP407" s="392"/>
      <c r="MKQ407" s="392"/>
      <c r="MKR407" s="392"/>
      <c r="MKS407" s="392"/>
      <c r="MKT407" s="392"/>
      <c r="MKU407" s="392"/>
      <c r="MKV407" s="392"/>
      <c r="MKW407" s="392"/>
      <c r="MKX407" s="392"/>
      <c r="MKY407" s="392"/>
      <c r="MKZ407" s="392"/>
      <c r="MLA407" s="392"/>
      <c r="MLB407" s="392"/>
      <c r="MLC407" s="392"/>
      <c r="MLD407" s="392"/>
      <c r="MLE407" s="392"/>
      <c r="MLF407" s="392"/>
      <c r="MLG407" s="392"/>
      <c r="MLH407" s="392"/>
      <c r="MLI407" s="392"/>
      <c r="MLJ407" s="392"/>
      <c r="MLK407" s="392"/>
      <c r="MLL407" s="392"/>
      <c r="MLM407" s="392"/>
      <c r="MLN407" s="392"/>
      <c r="MLO407" s="392"/>
      <c r="MLP407" s="392"/>
      <c r="MLQ407" s="392"/>
      <c r="MLR407" s="392"/>
      <c r="MLS407" s="392"/>
      <c r="MLT407" s="392"/>
      <c r="MLU407" s="392"/>
      <c r="MLV407" s="392"/>
      <c r="MLW407" s="392"/>
      <c r="MLX407" s="392"/>
      <c r="MLY407" s="392"/>
      <c r="MLZ407" s="392"/>
      <c r="MMA407" s="392"/>
      <c r="MMB407" s="392"/>
      <c r="MMC407" s="392"/>
      <c r="MMD407" s="392"/>
      <c r="MME407" s="392"/>
      <c r="MMF407" s="392"/>
      <c r="MMG407" s="392"/>
      <c r="MMH407" s="392"/>
      <c r="MMI407" s="392"/>
      <c r="MMJ407" s="392"/>
      <c r="MMK407" s="392"/>
      <c r="MML407" s="392"/>
      <c r="MMM407" s="392"/>
      <c r="MMN407" s="392"/>
      <c r="MMO407" s="392"/>
      <c r="MMP407" s="392"/>
      <c r="MMQ407" s="392"/>
      <c r="MMR407" s="392"/>
      <c r="MMS407" s="392"/>
      <c r="MMT407" s="392"/>
      <c r="MMU407" s="392"/>
      <c r="MMV407" s="392"/>
      <c r="MMW407" s="392"/>
      <c r="MMX407" s="392"/>
      <c r="MMY407" s="392"/>
      <c r="MMZ407" s="392"/>
      <c r="MNA407" s="392"/>
      <c r="MNB407" s="392"/>
      <c r="MNC407" s="392"/>
      <c r="MND407" s="392"/>
      <c r="MNE407" s="392"/>
      <c r="MNF407" s="392"/>
      <c r="MNG407" s="392"/>
      <c r="MNH407" s="392"/>
      <c r="MNI407" s="392"/>
      <c r="MNJ407" s="392"/>
      <c r="MNK407" s="392"/>
      <c r="MNL407" s="392"/>
      <c r="MNM407" s="392"/>
      <c r="MNN407" s="392"/>
      <c r="MNO407" s="392"/>
      <c r="MNP407" s="392"/>
      <c r="MNQ407" s="392"/>
      <c r="MNR407" s="392"/>
      <c r="MNS407" s="392"/>
      <c r="MNT407" s="392"/>
      <c r="MNU407" s="392"/>
      <c r="MNV407" s="392"/>
      <c r="MNW407" s="392"/>
      <c r="MNX407" s="392"/>
      <c r="MNY407" s="392"/>
      <c r="MNZ407" s="392"/>
      <c r="MOA407" s="392"/>
      <c r="MOB407" s="392"/>
      <c r="MOC407" s="392"/>
      <c r="MOD407" s="392"/>
      <c r="MOE407" s="392"/>
      <c r="MOF407" s="392"/>
      <c r="MOG407" s="392"/>
      <c r="MOH407" s="392"/>
      <c r="MOI407" s="392"/>
      <c r="MOJ407" s="392"/>
      <c r="MOK407" s="392"/>
      <c r="MOL407" s="392"/>
      <c r="MOM407" s="392"/>
      <c r="MON407" s="392"/>
      <c r="MOO407" s="392"/>
      <c r="MOP407" s="392"/>
      <c r="MOQ407" s="392"/>
      <c r="MOR407" s="392"/>
      <c r="MOS407" s="392"/>
      <c r="MOT407" s="392"/>
      <c r="MOU407" s="392"/>
      <c r="MOV407" s="392"/>
      <c r="MOW407" s="392"/>
      <c r="MOX407" s="392"/>
      <c r="MOY407" s="392"/>
      <c r="MOZ407" s="392"/>
      <c r="MPA407" s="392"/>
      <c r="MPB407" s="392"/>
      <c r="MPC407" s="392"/>
      <c r="MPD407" s="392"/>
      <c r="MPE407" s="392"/>
      <c r="MPF407" s="392"/>
      <c r="MPG407" s="392"/>
      <c r="MPH407" s="392"/>
      <c r="MPI407" s="392"/>
      <c r="MPJ407" s="392"/>
      <c r="MPK407" s="392"/>
      <c r="MPL407" s="392"/>
      <c r="MPM407" s="392"/>
      <c r="MPN407" s="392"/>
      <c r="MPO407" s="392"/>
      <c r="MPP407" s="392"/>
      <c r="MPQ407" s="392"/>
      <c r="MPR407" s="392"/>
      <c r="MPS407" s="392"/>
      <c r="MPT407" s="392"/>
      <c r="MPU407" s="392"/>
      <c r="MPV407" s="392"/>
      <c r="MPW407" s="392"/>
      <c r="MPX407" s="392"/>
      <c r="MPY407" s="392"/>
      <c r="MPZ407" s="392"/>
      <c r="MQA407" s="392"/>
      <c r="MQB407" s="392"/>
      <c r="MQC407" s="392"/>
      <c r="MQD407" s="392"/>
      <c r="MQE407" s="392"/>
      <c r="MQF407" s="392"/>
      <c r="MQG407" s="392"/>
      <c r="MQH407" s="392"/>
      <c r="MQI407" s="392"/>
      <c r="MQJ407" s="392"/>
      <c r="MQK407" s="392"/>
      <c r="MQL407" s="392"/>
      <c r="MQM407" s="392"/>
      <c r="MQN407" s="392"/>
      <c r="MQO407" s="392"/>
      <c r="MQP407" s="392"/>
      <c r="MQQ407" s="392"/>
      <c r="MQR407" s="392"/>
      <c r="MQS407" s="392"/>
      <c r="MQT407" s="392"/>
      <c r="MQU407" s="392"/>
      <c r="MQV407" s="392"/>
      <c r="MQW407" s="392"/>
      <c r="MQX407" s="392"/>
      <c r="MQY407" s="392"/>
      <c r="MQZ407" s="392"/>
      <c r="MRA407" s="392"/>
      <c r="MRB407" s="392"/>
      <c r="MRC407" s="392"/>
      <c r="MRD407" s="392"/>
      <c r="MRE407" s="392"/>
      <c r="MRF407" s="392"/>
      <c r="MRG407" s="392"/>
      <c r="MRH407" s="392"/>
      <c r="MRI407" s="392"/>
      <c r="MRJ407" s="392"/>
      <c r="MRK407" s="392"/>
      <c r="MRL407" s="392"/>
      <c r="MRM407" s="392"/>
      <c r="MRN407" s="392"/>
      <c r="MRO407" s="392"/>
      <c r="MRP407" s="392"/>
      <c r="MRQ407" s="392"/>
      <c r="MRR407" s="392"/>
      <c r="MRS407" s="392"/>
      <c r="MRT407" s="392"/>
      <c r="MRU407" s="392"/>
      <c r="MRV407" s="392"/>
      <c r="MRW407" s="392"/>
      <c r="MRX407" s="392"/>
      <c r="MRY407" s="392"/>
      <c r="MRZ407" s="392"/>
      <c r="MSA407" s="392"/>
      <c r="MSB407" s="392"/>
      <c r="MSC407" s="392"/>
      <c r="MSD407" s="392"/>
      <c r="MSE407" s="392"/>
      <c r="MSF407" s="392"/>
      <c r="MSG407" s="392"/>
      <c r="MSH407" s="392"/>
      <c r="MSI407" s="392"/>
      <c r="MSJ407" s="392"/>
      <c r="MSK407" s="392"/>
      <c r="MSL407" s="392"/>
      <c r="MSM407" s="392"/>
      <c r="MSN407" s="392"/>
      <c r="MSO407" s="392"/>
      <c r="MSP407" s="392"/>
      <c r="MSQ407" s="392"/>
      <c r="MSR407" s="392"/>
      <c r="MSS407" s="392"/>
      <c r="MST407" s="392"/>
      <c r="MSU407" s="392"/>
      <c r="MSV407" s="392"/>
      <c r="MSW407" s="392"/>
      <c r="MSX407" s="392"/>
      <c r="MSY407" s="392"/>
      <c r="MSZ407" s="392"/>
      <c r="MTA407" s="392"/>
      <c r="MTB407" s="392"/>
      <c r="MTC407" s="392"/>
      <c r="MTD407" s="392"/>
      <c r="MTE407" s="392"/>
      <c r="MTF407" s="392"/>
      <c r="MTG407" s="392"/>
      <c r="MTH407" s="392"/>
      <c r="MTI407" s="392"/>
      <c r="MTJ407" s="392"/>
      <c r="MTK407" s="392"/>
      <c r="MTL407" s="392"/>
      <c r="MTM407" s="392"/>
      <c r="MTN407" s="392"/>
      <c r="MTO407" s="392"/>
      <c r="MTP407" s="392"/>
      <c r="MTQ407" s="392"/>
      <c r="MTR407" s="392"/>
      <c r="MTS407" s="392"/>
      <c r="MTT407" s="392"/>
      <c r="MTU407" s="392"/>
      <c r="MTV407" s="392"/>
      <c r="MTW407" s="392"/>
      <c r="MTX407" s="392"/>
      <c r="MTY407" s="392"/>
      <c r="MTZ407" s="392"/>
      <c r="MUA407" s="392"/>
      <c r="MUB407" s="392"/>
      <c r="MUC407" s="392"/>
      <c r="MUD407" s="392"/>
      <c r="MUE407" s="392"/>
      <c r="MUF407" s="392"/>
      <c r="MUG407" s="392"/>
      <c r="MUH407" s="392"/>
      <c r="MUI407" s="392"/>
      <c r="MUJ407" s="392"/>
      <c r="MUK407" s="392"/>
      <c r="MUL407" s="392"/>
      <c r="MUM407" s="392"/>
      <c r="MUN407" s="392"/>
      <c r="MUO407" s="392"/>
      <c r="MUP407" s="392"/>
      <c r="MUQ407" s="392"/>
      <c r="MUR407" s="392"/>
      <c r="MUS407" s="392"/>
      <c r="MUT407" s="392"/>
      <c r="MUU407" s="392"/>
      <c r="MUV407" s="392"/>
      <c r="MUW407" s="392"/>
      <c r="MUX407" s="392"/>
      <c r="MUY407" s="392"/>
      <c r="MUZ407" s="392"/>
      <c r="MVA407" s="392"/>
      <c r="MVB407" s="392"/>
      <c r="MVC407" s="392"/>
      <c r="MVD407" s="392"/>
      <c r="MVE407" s="392"/>
      <c r="MVF407" s="392"/>
      <c r="MVG407" s="392"/>
      <c r="MVH407" s="392"/>
      <c r="MVI407" s="392"/>
      <c r="MVJ407" s="392"/>
      <c r="MVK407" s="392"/>
      <c r="MVL407" s="392"/>
      <c r="MVM407" s="392"/>
      <c r="MVN407" s="392"/>
      <c r="MVO407" s="392"/>
      <c r="MVP407" s="392"/>
      <c r="MVQ407" s="392"/>
      <c r="MVR407" s="392"/>
      <c r="MVS407" s="392"/>
      <c r="MVT407" s="392"/>
      <c r="MVU407" s="392"/>
      <c r="MVV407" s="392"/>
      <c r="MVW407" s="392"/>
      <c r="MVX407" s="392"/>
      <c r="MVY407" s="392"/>
      <c r="MVZ407" s="392"/>
      <c r="MWA407" s="392"/>
      <c r="MWB407" s="392"/>
      <c r="MWC407" s="392"/>
      <c r="MWD407" s="392"/>
      <c r="MWE407" s="392"/>
      <c r="MWF407" s="392"/>
      <c r="MWG407" s="392"/>
      <c r="MWH407" s="392"/>
      <c r="MWI407" s="392"/>
      <c r="MWJ407" s="392"/>
      <c r="MWK407" s="392"/>
      <c r="MWL407" s="392"/>
      <c r="MWM407" s="392"/>
      <c r="MWN407" s="392"/>
      <c r="MWO407" s="392"/>
      <c r="MWP407" s="392"/>
      <c r="MWQ407" s="392"/>
      <c r="MWR407" s="392"/>
      <c r="MWS407" s="392"/>
      <c r="MWT407" s="392"/>
      <c r="MWU407" s="392"/>
      <c r="MWV407" s="392"/>
      <c r="MWW407" s="392"/>
      <c r="MWX407" s="392"/>
      <c r="MWY407" s="392"/>
      <c r="MWZ407" s="392"/>
      <c r="MXA407" s="392"/>
      <c r="MXB407" s="392"/>
      <c r="MXC407" s="392"/>
      <c r="MXD407" s="392"/>
      <c r="MXE407" s="392"/>
      <c r="MXF407" s="392"/>
      <c r="MXG407" s="392"/>
      <c r="MXH407" s="392"/>
      <c r="MXI407" s="392"/>
      <c r="MXJ407" s="392"/>
      <c r="MXK407" s="392"/>
      <c r="MXL407" s="392"/>
      <c r="MXM407" s="392"/>
      <c r="MXN407" s="392"/>
      <c r="MXO407" s="392"/>
      <c r="MXP407" s="392"/>
      <c r="MXQ407" s="392"/>
      <c r="MXR407" s="392"/>
      <c r="MXS407" s="392"/>
      <c r="MXT407" s="392"/>
      <c r="MXU407" s="392"/>
      <c r="MXV407" s="392"/>
      <c r="MXW407" s="392"/>
      <c r="MXX407" s="392"/>
      <c r="MXY407" s="392"/>
      <c r="MXZ407" s="392"/>
      <c r="MYA407" s="392"/>
      <c r="MYB407" s="392"/>
      <c r="MYC407" s="392"/>
      <c r="MYD407" s="392"/>
      <c r="MYE407" s="392"/>
      <c r="MYF407" s="392"/>
      <c r="MYG407" s="392"/>
      <c r="MYH407" s="392"/>
      <c r="MYI407" s="392"/>
      <c r="MYJ407" s="392"/>
      <c r="MYK407" s="392"/>
      <c r="MYL407" s="392"/>
      <c r="MYM407" s="392"/>
      <c r="MYN407" s="392"/>
      <c r="MYO407" s="392"/>
      <c r="MYP407" s="392"/>
      <c r="MYQ407" s="392"/>
      <c r="MYR407" s="392"/>
      <c r="MYS407" s="392"/>
      <c r="MYT407" s="392"/>
      <c r="MYU407" s="392"/>
      <c r="MYV407" s="392"/>
      <c r="MYW407" s="392"/>
      <c r="MYX407" s="392"/>
      <c r="MYY407" s="392"/>
      <c r="MYZ407" s="392"/>
      <c r="MZA407" s="392"/>
      <c r="MZB407" s="392"/>
      <c r="MZC407" s="392"/>
      <c r="MZD407" s="392"/>
      <c r="MZE407" s="392"/>
      <c r="MZF407" s="392"/>
      <c r="MZG407" s="392"/>
      <c r="MZH407" s="392"/>
      <c r="MZI407" s="392"/>
      <c r="MZJ407" s="392"/>
      <c r="MZK407" s="392"/>
      <c r="MZL407" s="392"/>
      <c r="MZM407" s="392"/>
      <c r="MZN407" s="392"/>
      <c r="MZO407" s="392"/>
      <c r="MZP407" s="392"/>
      <c r="MZQ407" s="392"/>
      <c r="MZR407" s="392"/>
      <c r="MZS407" s="392"/>
      <c r="MZT407" s="392"/>
      <c r="MZU407" s="392"/>
      <c r="MZV407" s="392"/>
      <c r="MZW407" s="392"/>
      <c r="MZX407" s="392"/>
      <c r="MZY407" s="392"/>
      <c r="MZZ407" s="392"/>
      <c r="NAA407" s="392"/>
      <c r="NAB407" s="392"/>
      <c r="NAC407" s="392"/>
      <c r="NAD407" s="392"/>
      <c r="NAE407" s="392"/>
      <c r="NAF407" s="392"/>
      <c r="NAG407" s="392"/>
      <c r="NAH407" s="392"/>
      <c r="NAI407" s="392"/>
      <c r="NAJ407" s="392"/>
      <c r="NAK407" s="392"/>
      <c r="NAL407" s="392"/>
      <c r="NAM407" s="392"/>
      <c r="NAN407" s="392"/>
      <c r="NAO407" s="392"/>
      <c r="NAP407" s="392"/>
      <c r="NAQ407" s="392"/>
      <c r="NAR407" s="392"/>
      <c r="NAS407" s="392"/>
      <c r="NAT407" s="392"/>
      <c r="NAU407" s="392"/>
      <c r="NAV407" s="392"/>
      <c r="NAW407" s="392"/>
      <c r="NAX407" s="392"/>
      <c r="NAY407" s="392"/>
      <c r="NAZ407" s="392"/>
      <c r="NBA407" s="392"/>
      <c r="NBB407" s="392"/>
      <c r="NBC407" s="392"/>
      <c r="NBD407" s="392"/>
      <c r="NBE407" s="392"/>
      <c r="NBF407" s="392"/>
      <c r="NBG407" s="392"/>
      <c r="NBH407" s="392"/>
      <c r="NBI407" s="392"/>
      <c r="NBJ407" s="392"/>
      <c r="NBK407" s="392"/>
      <c r="NBL407" s="392"/>
      <c r="NBM407" s="392"/>
      <c r="NBN407" s="392"/>
      <c r="NBO407" s="392"/>
      <c r="NBP407" s="392"/>
      <c r="NBQ407" s="392"/>
      <c r="NBR407" s="392"/>
      <c r="NBS407" s="392"/>
      <c r="NBT407" s="392"/>
      <c r="NBU407" s="392"/>
      <c r="NBV407" s="392"/>
      <c r="NBW407" s="392"/>
      <c r="NBX407" s="392"/>
      <c r="NBY407" s="392"/>
      <c r="NBZ407" s="392"/>
      <c r="NCA407" s="392"/>
      <c r="NCB407" s="392"/>
      <c r="NCC407" s="392"/>
      <c r="NCD407" s="392"/>
      <c r="NCE407" s="392"/>
      <c r="NCF407" s="392"/>
      <c r="NCG407" s="392"/>
      <c r="NCH407" s="392"/>
      <c r="NCI407" s="392"/>
      <c r="NCJ407" s="392"/>
      <c r="NCK407" s="392"/>
      <c r="NCL407" s="392"/>
      <c r="NCM407" s="392"/>
      <c r="NCN407" s="392"/>
      <c r="NCO407" s="392"/>
      <c r="NCP407" s="392"/>
      <c r="NCQ407" s="392"/>
      <c r="NCR407" s="392"/>
      <c r="NCS407" s="392"/>
      <c r="NCT407" s="392"/>
      <c r="NCU407" s="392"/>
      <c r="NCV407" s="392"/>
      <c r="NCW407" s="392"/>
      <c r="NCX407" s="392"/>
      <c r="NCY407" s="392"/>
      <c r="NCZ407" s="392"/>
      <c r="NDA407" s="392"/>
      <c r="NDB407" s="392"/>
      <c r="NDC407" s="392"/>
      <c r="NDD407" s="392"/>
      <c r="NDE407" s="392"/>
      <c r="NDF407" s="392"/>
      <c r="NDG407" s="392"/>
      <c r="NDH407" s="392"/>
      <c r="NDI407" s="392"/>
      <c r="NDJ407" s="392"/>
      <c r="NDK407" s="392"/>
      <c r="NDL407" s="392"/>
      <c r="NDM407" s="392"/>
      <c r="NDN407" s="392"/>
      <c r="NDO407" s="392"/>
      <c r="NDP407" s="392"/>
      <c r="NDQ407" s="392"/>
      <c r="NDR407" s="392"/>
      <c r="NDS407" s="392"/>
      <c r="NDT407" s="392"/>
      <c r="NDU407" s="392"/>
      <c r="NDV407" s="392"/>
      <c r="NDW407" s="392"/>
      <c r="NDX407" s="392"/>
      <c r="NDY407" s="392"/>
      <c r="NDZ407" s="392"/>
      <c r="NEA407" s="392"/>
      <c r="NEB407" s="392"/>
      <c r="NEC407" s="392"/>
      <c r="NED407" s="392"/>
      <c r="NEE407" s="392"/>
      <c r="NEF407" s="392"/>
      <c r="NEG407" s="392"/>
      <c r="NEH407" s="392"/>
      <c r="NEI407" s="392"/>
      <c r="NEJ407" s="392"/>
      <c r="NEK407" s="392"/>
      <c r="NEL407" s="392"/>
      <c r="NEM407" s="392"/>
      <c r="NEN407" s="392"/>
      <c r="NEO407" s="392"/>
      <c r="NEP407" s="392"/>
      <c r="NEQ407" s="392"/>
      <c r="NER407" s="392"/>
      <c r="NES407" s="392"/>
      <c r="NET407" s="392"/>
      <c r="NEU407" s="392"/>
      <c r="NEV407" s="392"/>
      <c r="NEW407" s="392"/>
      <c r="NEX407" s="392"/>
      <c r="NEY407" s="392"/>
      <c r="NEZ407" s="392"/>
      <c r="NFA407" s="392"/>
      <c r="NFB407" s="392"/>
      <c r="NFC407" s="392"/>
      <c r="NFD407" s="392"/>
      <c r="NFE407" s="392"/>
      <c r="NFF407" s="392"/>
      <c r="NFG407" s="392"/>
      <c r="NFH407" s="392"/>
      <c r="NFI407" s="392"/>
      <c r="NFJ407" s="392"/>
      <c r="NFK407" s="392"/>
      <c r="NFL407" s="392"/>
      <c r="NFM407" s="392"/>
      <c r="NFN407" s="392"/>
      <c r="NFO407" s="392"/>
      <c r="NFP407" s="392"/>
      <c r="NFQ407" s="392"/>
      <c r="NFR407" s="392"/>
      <c r="NFS407" s="392"/>
      <c r="NFT407" s="392"/>
      <c r="NFU407" s="392"/>
      <c r="NFV407" s="392"/>
      <c r="NFW407" s="392"/>
      <c r="NFX407" s="392"/>
      <c r="NFY407" s="392"/>
      <c r="NFZ407" s="392"/>
      <c r="NGA407" s="392"/>
      <c r="NGB407" s="392"/>
      <c r="NGC407" s="392"/>
      <c r="NGD407" s="392"/>
      <c r="NGE407" s="392"/>
      <c r="NGF407" s="392"/>
      <c r="NGG407" s="392"/>
      <c r="NGH407" s="392"/>
      <c r="NGI407" s="392"/>
      <c r="NGJ407" s="392"/>
      <c r="NGK407" s="392"/>
      <c r="NGL407" s="392"/>
      <c r="NGM407" s="392"/>
      <c r="NGN407" s="392"/>
      <c r="NGO407" s="392"/>
      <c r="NGP407" s="392"/>
      <c r="NGQ407" s="392"/>
      <c r="NGR407" s="392"/>
      <c r="NGS407" s="392"/>
      <c r="NGT407" s="392"/>
      <c r="NGU407" s="392"/>
      <c r="NGV407" s="392"/>
      <c r="NGW407" s="392"/>
      <c r="NGX407" s="392"/>
      <c r="NGY407" s="392"/>
      <c r="NGZ407" s="392"/>
      <c r="NHA407" s="392"/>
      <c r="NHB407" s="392"/>
      <c r="NHC407" s="392"/>
      <c r="NHD407" s="392"/>
      <c r="NHE407" s="392"/>
      <c r="NHF407" s="392"/>
      <c r="NHG407" s="392"/>
      <c r="NHH407" s="392"/>
      <c r="NHI407" s="392"/>
      <c r="NHJ407" s="392"/>
      <c r="NHK407" s="392"/>
      <c r="NHL407" s="392"/>
      <c r="NHM407" s="392"/>
      <c r="NHN407" s="392"/>
      <c r="NHO407" s="392"/>
      <c r="NHP407" s="392"/>
      <c r="NHQ407" s="392"/>
      <c r="NHR407" s="392"/>
      <c r="NHS407" s="392"/>
      <c r="NHT407" s="392"/>
      <c r="NHU407" s="392"/>
      <c r="NHV407" s="392"/>
      <c r="NHW407" s="392"/>
      <c r="NHX407" s="392"/>
      <c r="NHY407" s="392"/>
      <c r="NHZ407" s="392"/>
      <c r="NIA407" s="392"/>
      <c r="NIB407" s="392"/>
      <c r="NIC407" s="392"/>
      <c r="NID407" s="392"/>
      <c r="NIE407" s="392"/>
      <c r="NIF407" s="392"/>
      <c r="NIG407" s="392"/>
      <c r="NIH407" s="392"/>
      <c r="NII407" s="392"/>
      <c r="NIJ407" s="392"/>
      <c r="NIK407" s="392"/>
      <c r="NIL407" s="392"/>
      <c r="NIM407" s="392"/>
      <c r="NIN407" s="392"/>
      <c r="NIO407" s="392"/>
      <c r="NIP407" s="392"/>
      <c r="NIQ407" s="392"/>
      <c r="NIR407" s="392"/>
      <c r="NIS407" s="392"/>
      <c r="NIT407" s="392"/>
      <c r="NIU407" s="392"/>
      <c r="NIV407" s="392"/>
      <c r="NIW407" s="392"/>
      <c r="NIX407" s="392"/>
      <c r="NIY407" s="392"/>
      <c r="NIZ407" s="392"/>
      <c r="NJA407" s="392"/>
      <c r="NJB407" s="392"/>
      <c r="NJC407" s="392"/>
      <c r="NJD407" s="392"/>
      <c r="NJE407" s="392"/>
      <c r="NJF407" s="392"/>
      <c r="NJG407" s="392"/>
      <c r="NJH407" s="392"/>
      <c r="NJI407" s="392"/>
      <c r="NJJ407" s="392"/>
      <c r="NJK407" s="392"/>
      <c r="NJL407" s="392"/>
      <c r="NJM407" s="392"/>
      <c r="NJN407" s="392"/>
      <c r="NJO407" s="392"/>
      <c r="NJP407" s="392"/>
      <c r="NJQ407" s="392"/>
      <c r="NJR407" s="392"/>
      <c r="NJS407" s="392"/>
      <c r="NJT407" s="392"/>
      <c r="NJU407" s="392"/>
      <c r="NJV407" s="392"/>
      <c r="NJW407" s="392"/>
      <c r="NJX407" s="392"/>
      <c r="NJY407" s="392"/>
      <c r="NJZ407" s="392"/>
      <c r="NKA407" s="392"/>
      <c r="NKB407" s="392"/>
      <c r="NKC407" s="392"/>
      <c r="NKD407" s="392"/>
      <c r="NKE407" s="392"/>
      <c r="NKF407" s="392"/>
      <c r="NKG407" s="392"/>
      <c r="NKH407" s="392"/>
      <c r="NKI407" s="392"/>
      <c r="NKJ407" s="392"/>
      <c r="NKK407" s="392"/>
      <c r="NKL407" s="392"/>
      <c r="NKM407" s="392"/>
      <c r="NKN407" s="392"/>
      <c r="NKO407" s="392"/>
      <c r="NKP407" s="392"/>
      <c r="NKQ407" s="392"/>
      <c r="NKR407" s="392"/>
      <c r="NKS407" s="392"/>
      <c r="NKT407" s="392"/>
      <c r="NKU407" s="392"/>
      <c r="NKV407" s="392"/>
      <c r="NKW407" s="392"/>
      <c r="NKX407" s="392"/>
      <c r="NKY407" s="392"/>
      <c r="NKZ407" s="392"/>
      <c r="NLA407" s="392"/>
      <c r="NLB407" s="392"/>
      <c r="NLC407" s="392"/>
      <c r="NLD407" s="392"/>
      <c r="NLE407" s="392"/>
      <c r="NLF407" s="392"/>
      <c r="NLG407" s="392"/>
      <c r="NLH407" s="392"/>
      <c r="NLI407" s="392"/>
      <c r="NLJ407" s="392"/>
      <c r="NLK407" s="392"/>
      <c r="NLL407" s="392"/>
      <c r="NLM407" s="392"/>
      <c r="NLN407" s="392"/>
      <c r="NLO407" s="392"/>
      <c r="NLP407" s="392"/>
      <c r="NLQ407" s="392"/>
      <c r="NLR407" s="392"/>
      <c r="NLS407" s="392"/>
      <c r="NLT407" s="392"/>
      <c r="NLU407" s="392"/>
      <c r="NLV407" s="392"/>
      <c r="NLW407" s="392"/>
      <c r="NLX407" s="392"/>
      <c r="NLY407" s="392"/>
      <c r="NLZ407" s="392"/>
      <c r="NMA407" s="392"/>
      <c r="NMB407" s="392"/>
      <c r="NMC407" s="392"/>
      <c r="NMD407" s="392"/>
      <c r="NME407" s="392"/>
      <c r="NMF407" s="392"/>
      <c r="NMG407" s="392"/>
      <c r="NMH407" s="392"/>
      <c r="NMI407" s="392"/>
      <c r="NMJ407" s="392"/>
      <c r="NMK407" s="392"/>
      <c r="NML407" s="392"/>
      <c r="NMM407" s="392"/>
      <c r="NMN407" s="392"/>
      <c r="NMO407" s="392"/>
      <c r="NMP407" s="392"/>
      <c r="NMQ407" s="392"/>
      <c r="NMR407" s="392"/>
      <c r="NMS407" s="392"/>
      <c r="NMT407" s="392"/>
      <c r="NMU407" s="392"/>
      <c r="NMV407" s="392"/>
      <c r="NMW407" s="392"/>
      <c r="NMX407" s="392"/>
      <c r="NMY407" s="392"/>
      <c r="NMZ407" s="392"/>
      <c r="NNA407" s="392"/>
      <c r="NNB407" s="392"/>
      <c r="NNC407" s="392"/>
      <c r="NND407" s="392"/>
      <c r="NNE407" s="392"/>
      <c r="NNF407" s="392"/>
      <c r="NNG407" s="392"/>
      <c r="NNH407" s="392"/>
      <c r="NNI407" s="392"/>
      <c r="NNJ407" s="392"/>
      <c r="NNK407" s="392"/>
      <c r="NNL407" s="392"/>
      <c r="NNM407" s="392"/>
      <c r="NNN407" s="392"/>
      <c r="NNO407" s="392"/>
      <c r="NNP407" s="392"/>
      <c r="NNQ407" s="392"/>
      <c r="NNR407" s="392"/>
      <c r="NNS407" s="392"/>
      <c r="NNT407" s="392"/>
      <c r="NNU407" s="392"/>
      <c r="NNV407" s="392"/>
      <c r="NNW407" s="392"/>
      <c r="NNX407" s="392"/>
      <c r="NNY407" s="392"/>
      <c r="NNZ407" s="392"/>
      <c r="NOA407" s="392"/>
      <c r="NOB407" s="392"/>
      <c r="NOC407" s="392"/>
      <c r="NOD407" s="392"/>
      <c r="NOE407" s="392"/>
      <c r="NOF407" s="392"/>
      <c r="NOG407" s="392"/>
      <c r="NOH407" s="392"/>
      <c r="NOI407" s="392"/>
      <c r="NOJ407" s="392"/>
      <c r="NOK407" s="392"/>
      <c r="NOL407" s="392"/>
      <c r="NOM407" s="392"/>
      <c r="NON407" s="392"/>
      <c r="NOO407" s="392"/>
      <c r="NOP407" s="392"/>
      <c r="NOQ407" s="392"/>
      <c r="NOR407" s="392"/>
      <c r="NOS407" s="392"/>
      <c r="NOT407" s="392"/>
      <c r="NOU407" s="392"/>
      <c r="NOV407" s="392"/>
      <c r="NOW407" s="392"/>
      <c r="NOX407" s="392"/>
      <c r="NOY407" s="392"/>
      <c r="NOZ407" s="392"/>
      <c r="NPA407" s="392"/>
      <c r="NPB407" s="392"/>
      <c r="NPC407" s="392"/>
      <c r="NPD407" s="392"/>
      <c r="NPE407" s="392"/>
      <c r="NPF407" s="392"/>
      <c r="NPG407" s="392"/>
      <c r="NPH407" s="392"/>
      <c r="NPI407" s="392"/>
      <c r="NPJ407" s="392"/>
      <c r="NPK407" s="392"/>
      <c r="NPL407" s="392"/>
      <c r="NPM407" s="392"/>
      <c r="NPN407" s="392"/>
      <c r="NPO407" s="392"/>
      <c r="NPP407" s="392"/>
      <c r="NPQ407" s="392"/>
      <c r="NPR407" s="392"/>
      <c r="NPS407" s="392"/>
      <c r="NPT407" s="392"/>
      <c r="NPU407" s="392"/>
      <c r="NPV407" s="392"/>
      <c r="NPW407" s="392"/>
      <c r="NPX407" s="392"/>
      <c r="NPY407" s="392"/>
      <c r="NPZ407" s="392"/>
      <c r="NQA407" s="392"/>
      <c r="NQB407" s="392"/>
      <c r="NQC407" s="392"/>
      <c r="NQD407" s="392"/>
      <c r="NQE407" s="392"/>
      <c r="NQF407" s="392"/>
      <c r="NQG407" s="392"/>
      <c r="NQH407" s="392"/>
      <c r="NQI407" s="392"/>
      <c r="NQJ407" s="392"/>
      <c r="NQK407" s="392"/>
      <c r="NQL407" s="392"/>
      <c r="NQM407" s="392"/>
      <c r="NQN407" s="392"/>
      <c r="NQO407" s="392"/>
      <c r="NQP407" s="392"/>
      <c r="NQQ407" s="392"/>
      <c r="NQR407" s="392"/>
      <c r="NQS407" s="392"/>
      <c r="NQT407" s="392"/>
      <c r="NQU407" s="392"/>
      <c r="NQV407" s="392"/>
      <c r="NQW407" s="392"/>
      <c r="NQX407" s="392"/>
      <c r="NQY407" s="392"/>
      <c r="NQZ407" s="392"/>
      <c r="NRA407" s="392"/>
      <c r="NRB407" s="392"/>
      <c r="NRC407" s="392"/>
      <c r="NRD407" s="392"/>
      <c r="NRE407" s="392"/>
      <c r="NRF407" s="392"/>
      <c r="NRG407" s="392"/>
      <c r="NRH407" s="392"/>
      <c r="NRI407" s="392"/>
      <c r="NRJ407" s="392"/>
      <c r="NRK407" s="392"/>
      <c r="NRL407" s="392"/>
      <c r="NRM407" s="392"/>
      <c r="NRN407" s="392"/>
      <c r="NRO407" s="392"/>
      <c r="NRP407" s="392"/>
      <c r="NRQ407" s="392"/>
      <c r="NRR407" s="392"/>
      <c r="NRS407" s="392"/>
      <c r="NRT407" s="392"/>
      <c r="NRU407" s="392"/>
      <c r="NRV407" s="392"/>
      <c r="NRW407" s="392"/>
      <c r="NRX407" s="392"/>
      <c r="NRY407" s="392"/>
      <c r="NRZ407" s="392"/>
      <c r="NSA407" s="392"/>
      <c r="NSB407" s="392"/>
      <c r="NSC407" s="392"/>
      <c r="NSD407" s="392"/>
      <c r="NSE407" s="392"/>
      <c r="NSF407" s="392"/>
      <c r="NSG407" s="392"/>
      <c r="NSH407" s="392"/>
      <c r="NSI407" s="392"/>
      <c r="NSJ407" s="392"/>
      <c r="NSK407" s="392"/>
      <c r="NSL407" s="392"/>
      <c r="NSM407" s="392"/>
      <c r="NSN407" s="392"/>
      <c r="NSO407" s="392"/>
      <c r="NSP407" s="392"/>
      <c r="NSQ407" s="392"/>
      <c r="NSR407" s="392"/>
      <c r="NSS407" s="392"/>
      <c r="NST407" s="392"/>
      <c r="NSU407" s="392"/>
      <c r="NSV407" s="392"/>
      <c r="NSW407" s="392"/>
      <c r="NSX407" s="392"/>
      <c r="NSY407" s="392"/>
      <c r="NSZ407" s="392"/>
      <c r="NTA407" s="392"/>
      <c r="NTB407" s="392"/>
      <c r="NTC407" s="392"/>
      <c r="NTD407" s="392"/>
      <c r="NTE407" s="392"/>
      <c r="NTF407" s="392"/>
      <c r="NTG407" s="392"/>
      <c r="NTH407" s="392"/>
      <c r="NTI407" s="392"/>
      <c r="NTJ407" s="392"/>
      <c r="NTK407" s="392"/>
      <c r="NTL407" s="392"/>
      <c r="NTM407" s="392"/>
      <c r="NTN407" s="392"/>
      <c r="NTO407" s="392"/>
      <c r="NTP407" s="392"/>
      <c r="NTQ407" s="392"/>
      <c r="NTR407" s="392"/>
      <c r="NTS407" s="392"/>
      <c r="NTT407" s="392"/>
      <c r="NTU407" s="392"/>
      <c r="NTV407" s="392"/>
      <c r="NTW407" s="392"/>
      <c r="NTX407" s="392"/>
      <c r="NTY407" s="392"/>
      <c r="NTZ407" s="392"/>
      <c r="NUA407" s="392"/>
      <c r="NUB407" s="392"/>
      <c r="NUC407" s="392"/>
      <c r="NUD407" s="392"/>
      <c r="NUE407" s="392"/>
      <c r="NUF407" s="392"/>
      <c r="NUG407" s="392"/>
      <c r="NUH407" s="392"/>
      <c r="NUI407" s="392"/>
      <c r="NUJ407" s="392"/>
      <c r="NUK407" s="392"/>
      <c r="NUL407" s="392"/>
      <c r="NUM407" s="392"/>
      <c r="NUN407" s="392"/>
      <c r="NUO407" s="392"/>
      <c r="NUP407" s="392"/>
      <c r="NUQ407" s="392"/>
      <c r="NUR407" s="392"/>
      <c r="NUS407" s="392"/>
      <c r="NUT407" s="392"/>
      <c r="NUU407" s="392"/>
      <c r="NUV407" s="392"/>
      <c r="NUW407" s="392"/>
      <c r="NUX407" s="392"/>
      <c r="NUY407" s="392"/>
      <c r="NUZ407" s="392"/>
      <c r="NVA407" s="392"/>
      <c r="NVB407" s="392"/>
      <c r="NVC407" s="392"/>
      <c r="NVD407" s="392"/>
      <c r="NVE407" s="392"/>
      <c r="NVF407" s="392"/>
      <c r="NVG407" s="392"/>
      <c r="NVH407" s="392"/>
      <c r="NVI407" s="392"/>
      <c r="NVJ407" s="392"/>
      <c r="NVK407" s="392"/>
      <c r="NVL407" s="392"/>
      <c r="NVM407" s="392"/>
      <c r="NVN407" s="392"/>
      <c r="NVO407" s="392"/>
      <c r="NVP407" s="392"/>
      <c r="NVQ407" s="392"/>
      <c r="NVR407" s="392"/>
      <c r="NVS407" s="392"/>
      <c r="NVT407" s="392"/>
      <c r="NVU407" s="392"/>
      <c r="NVV407" s="392"/>
      <c r="NVW407" s="392"/>
      <c r="NVX407" s="392"/>
      <c r="NVY407" s="392"/>
      <c r="NVZ407" s="392"/>
      <c r="NWA407" s="392"/>
      <c r="NWB407" s="392"/>
      <c r="NWC407" s="392"/>
      <c r="NWD407" s="392"/>
      <c r="NWE407" s="392"/>
      <c r="NWF407" s="392"/>
      <c r="NWG407" s="392"/>
      <c r="NWH407" s="392"/>
      <c r="NWI407" s="392"/>
      <c r="NWJ407" s="392"/>
      <c r="NWK407" s="392"/>
      <c r="NWL407" s="392"/>
      <c r="NWM407" s="392"/>
      <c r="NWN407" s="392"/>
      <c r="NWO407" s="392"/>
      <c r="NWP407" s="392"/>
      <c r="NWQ407" s="392"/>
      <c r="NWR407" s="392"/>
      <c r="NWS407" s="392"/>
      <c r="NWT407" s="392"/>
      <c r="NWU407" s="392"/>
      <c r="NWV407" s="392"/>
      <c r="NWW407" s="392"/>
      <c r="NWX407" s="392"/>
      <c r="NWY407" s="392"/>
      <c r="NWZ407" s="392"/>
      <c r="NXA407" s="392"/>
      <c r="NXB407" s="392"/>
      <c r="NXC407" s="392"/>
      <c r="NXD407" s="392"/>
      <c r="NXE407" s="392"/>
      <c r="NXF407" s="392"/>
      <c r="NXG407" s="392"/>
      <c r="NXH407" s="392"/>
      <c r="NXI407" s="392"/>
      <c r="NXJ407" s="392"/>
      <c r="NXK407" s="392"/>
      <c r="NXL407" s="392"/>
      <c r="NXM407" s="392"/>
      <c r="NXN407" s="392"/>
      <c r="NXO407" s="392"/>
      <c r="NXP407" s="392"/>
      <c r="NXQ407" s="392"/>
      <c r="NXR407" s="392"/>
      <c r="NXS407" s="392"/>
      <c r="NXT407" s="392"/>
      <c r="NXU407" s="392"/>
      <c r="NXV407" s="392"/>
      <c r="NXW407" s="392"/>
      <c r="NXX407" s="392"/>
      <c r="NXY407" s="392"/>
      <c r="NXZ407" s="392"/>
      <c r="NYA407" s="392"/>
      <c r="NYB407" s="392"/>
      <c r="NYC407" s="392"/>
      <c r="NYD407" s="392"/>
      <c r="NYE407" s="392"/>
      <c r="NYF407" s="392"/>
      <c r="NYG407" s="392"/>
      <c r="NYH407" s="392"/>
      <c r="NYI407" s="392"/>
      <c r="NYJ407" s="392"/>
      <c r="NYK407" s="392"/>
      <c r="NYL407" s="392"/>
      <c r="NYM407" s="392"/>
      <c r="NYN407" s="392"/>
      <c r="NYO407" s="392"/>
      <c r="NYP407" s="392"/>
      <c r="NYQ407" s="392"/>
      <c r="NYR407" s="392"/>
      <c r="NYS407" s="392"/>
      <c r="NYT407" s="392"/>
      <c r="NYU407" s="392"/>
      <c r="NYV407" s="392"/>
      <c r="NYW407" s="392"/>
      <c r="NYX407" s="392"/>
      <c r="NYY407" s="392"/>
      <c r="NYZ407" s="392"/>
      <c r="NZA407" s="392"/>
      <c r="NZB407" s="392"/>
      <c r="NZC407" s="392"/>
      <c r="NZD407" s="392"/>
      <c r="NZE407" s="392"/>
      <c r="NZF407" s="392"/>
      <c r="NZG407" s="392"/>
      <c r="NZH407" s="392"/>
      <c r="NZI407" s="392"/>
      <c r="NZJ407" s="392"/>
      <c r="NZK407" s="392"/>
      <c r="NZL407" s="392"/>
      <c r="NZM407" s="392"/>
      <c r="NZN407" s="392"/>
      <c r="NZO407" s="392"/>
      <c r="NZP407" s="392"/>
      <c r="NZQ407" s="392"/>
      <c r="NZR407" s="392"/>
      <c r="NZS407" s="392"/>
      <c r="NZT407" s="392"/>
      <c r="NZU407" s="392"/>
      <c r="NZV407" s="392"/>
      <c r="NZW407" s="392"/>
      <c r="NZX407" s="392"/>
      <c r="NZY407" s="392"/>
      <c r="NZZ407" s="392"/>
      <c r="OAA407" s="392"/>
      <c r="OAB407" s="392"/>
      <c r="OAC407" s="392"/>
      <c r="OAD407" s="392"/>
      <c r="OAE407" s="392"/>
      <c r="OAF407" s="392"/>
      <c r="OAG407" s="392"/>
      <c r="OAH407" s="392"/>
      <c r="OAI407" s="392"/>
      <c r="OAJ407" s="392"/>
      <c r="OAK407" s="392"/>
      <c r="OAL407" s="392"/>
      <c r="OAM407" s="392"/>
      <c r="OAN407" s="392"/>
      <c r="OAO407" s="392"/>
      <c r="OAP407" s="392"/>
      <c r="OAQ407" s="392"/>
      <c r="OAR407" s="392"/>
      <c r="OAS407" s="392"/>
      <c r="OAT407" s="392"/>
      <c r="OAU407" s="392"/>
      <c r="OAV407" s="392"/>
      <c r="OAW407" s="392"/>
      <c r="OAX407" s="392"/>
      <c r="OAY407" s="392"/>
      <c r="OAZ407" s="392"/>
      <c r="OBA407" s="392"/>
      <c r="OBB407" s="392"/>
      <c r="OBC407" s="392"/>
      <c r="OBD407" s="392"/>
      <c r="OBE407" s="392"/>
      <c r="OBF407" s="392"/>
      <c r="OBG407" s="392"/>
      <c r="OBH407" s="392"/>
      <c r="OBI407" s="392"/>
      <c r="OBJ407" s="392"/>
      <c r="OBK407" s="392"/>
      <c r="OBL407" s="392"/>
      <c r="OBM407" s="392"/>
      <c r="OBN407" s="392"/>
      <c r="OBO407" s="392"/>
      <c r="OBP407" s="392"/>
      <c r="OBQ407" s="392"/>
      <c r="OBR407" s="392"/>
      <c r="OBS407" s="392"/>
      <c r="OBT407" s="392"/>
      <c r="OBU407" s="392"/>
      <c r="OBV407" s="392"/>
      <c r="OBW407" s="392"/>
      <c r="OBX407" s="392"/>
      <c r="OBY407" s="392"/>
      <c r="OBZ407" s="392"/>
      <c r="OCA407" s="392"/>
      <c r="OCB407" s="392"/>
      <c r="OCC407" s="392"/>
      <c r="OCD407" s="392"/>
      <c r="OCE407" s="392"/>
      <c r="OCF407" s="392"/>
      <c r="OCG407" s="392"/>
      <c r="OCH407" s="392"/>
      <c r="OCI407" s="392"/>
      <c r="OCJ407" s="392"/>
      <c r="OCK407" s="392"/>
      <c r="OCL407" s="392"/>
      <c r="OCM407" s="392"/>
      <c r="OCN407" s="392"/>
      <c r="OCO407" s="392"/>
      <c r="OCP407" s="392"/>
      <c r="OCQ407" s="392"/>
      <c r="OCR407" s="392"/>
      <c r="OCS407" s="392"/>
      <c r="OCT407" s="392"/>
      <c r="OCU407" s="392"/>
      <c r="OCV407" s="392"/>
      <c r="OCW407" s="392"/>
      <c r="OCX407" s="392"/>
      <c r="OCY407" s="392"/>
      <c r="OCZ407" s="392"/>
      <c r="ODA407" s="392"/>
      <c r="ODB407" s="392"/>
      <c r="ODC407" s="392"/>
      <c r="ODD407" s="392"/>
      <c r="ODE407" s="392"/>
      <c r="ODF407" s="392"/>
      <c r="ODG407" s="392"/>
      <c r="ODH407" s="392"/>
      <c r="ODI407" s="392"/>
      <c r="ODJ407" s="392"/>
      <c r="ODK407" s="392"/>
      <c r="ODL407" s="392"/>
      <c r="ODM407" s="392"/>
      <c r="ODN407" s="392"/>
      <c r="ODO407" s="392"/>
      <c r="ODP407" s="392"/>
      <c r="ODQ407" s="392"/>
      <c r="ODR407" s="392"/>
      <c r="ODS407" s="392"/>
      <c r="ODT407" s="392"/>
      <c r="ODU407" s="392"/>
      <c r="ODV407" s="392"/>
      <c r="ODW407" s="392"/>
      <c r="ODX407" s="392"/>
      <c r="ODY407" s="392"/>
      <c r="ODZ407" s="392"/>
      <c r="OEA407" s="392"/>
      <c r="OEB407" s="392"/>
      <c r="OEC407" s="392"/>
      <c r="OED407" s="392"/>
      <c r="OEE407" s="392"/>
      <c r="OEF407" s="392"/>
      <c r="OEG407" s="392"/>
      <c r="OEH407" s="392"/>
      <c r="OEI407" s="392"/>
      <c r="OEJ407" s="392"/>
      <c r="OEK407" s="392"/>
      <c r="OEL407" s="392"/>
      <c r="OEM407" s="392"/>
      <c r="OEN407" s="392"/>
      <c r="OEO407" s="392"/>
      <c r="OEP407" s="392"/>
      <c r="OEQ407" s="392"/>
      <c r="OER407" s="392"/>
      <c r="OES407" s="392"/>
      <c r="OET407" s="392"/>
      <c r="OEU407" s="392"/>
      <c r="OEV407" s="392"/>
      <c r="OEW407" s="392"/>
      <c r="OEX407" s="392"/>
      <c r="OEY407" s="392"/>
      <c r="OEZ407" s="392"/>
      <c r="OFA407" s="392"/>
      <c r="OFB407" s="392"/>
      <c r="OFC407" s="392"/>
      <c r="OFD407" s="392"/>
      <c r="OFE407" s="392"/>
      <c r="OFF407" s="392"/>
      <c r="OFG407" s="392"/>
      <c r="OFH407" s="392"/>
      <c r="OFI407" s="392"/>
      <c r="OFJ407" s="392"/>
      <c r="OFK407" s="392"/>
      <c r="OFL407" s="392"/>
      <c r="OFM407" s="392"/>
      <c r="OFN407" s="392"/>
      <c r="OFO407" s="392"/>
      <c r="OFP407" s="392"/>
      <c r="OFQ407" s="392"/>
      <c r="OFR407" s="392"/>
      <c r="OFS407" s="392"/>
      <c r="OFT407" s="392"/>
      <c r="OFU407" s="392"/>
      <c r="OFV407" s="392"/>
      <c r="OFW407" s="392"/>
      <c r="OFX407" s="392"/>
      <c r="OFY407" s="392"/>
      <c r="OFZ407" s="392"/>
      <c r="OGA407" s="392"/>
      <c r="OGB407" s="392"/>
      <c r="OGC407" s="392"/>
      <c r="OGD407" s="392"/>
      <c r="OGE407" s="392"/>
      <c r="OGF407" s="392"/>
      <c r="OGG407" s="392"/>
      <c r="OGH407" s="392"/>
      <c r="OGI407" s="392"/>
      <c r="OGJ407" s="392"/>
      <c r="OGK407" s="392"/>
      <c r="OGL407" s="392"/>
      <c r="OGM407" s="392"/>
      <c r="OGN407" s="392"/>
      <c r="OGO407" s="392"/>
      <c r="OGP407" s="392"/>
      <c r="OGQ407" s="392"/>
      <c r="OGR407" s="392"/>
      <c r="OGS407" s="392"/>
      <c r="OGT407" s="392"/>
      <c r="OGU407" s="392"/>
      <c r="OGV407" s="392"/>
      <c r="OGW407" s="392"/>
      <c r="OGX407" s="392"/>
      <c r="OGY407" s="392"/>
      <c r="OGZ407" s="392"/>
      <c r="OHA407" s="392"/>
      <c r="OHB407" s="392"/>
      <c r="OHC407" s="392"/>
      <c r="OHD407" s="392"/>
      <c r="OHE407" s="392"/>
      <c r="OHF407" s="392"/>
      <c r="OHG407" s="392"/>
      <c r="OHH407" s="392"/>
      <c r="OHI407" s="392"/>
      <c r="OHJ407" s="392"/>
      <c r="OHK407" s="392"/>
      <c r="OHL407" s="392"/>
      <c r="OHM407" s="392"/>
      <c r="OHN407" s="392"/>
      <c r="OHO407" s="392"/>
      <c r="OHP407" s="392"/>
      <c r="OHQ407" s="392"/>
      <c r="OHR407" s="392"/>
      <c r="OHS407" s="392"/>
      <c r="OHT407" s="392"/>
      <c r="OHU407" s="392"/>
      <c r="OHV407" s="392"/>
      <c r="OHW407" s="392"/>
      <c r="OHX407" s="392"/>
      <c r="OHY407" s="392"/>
      <c r="OHZ407" s="392"/>
      <c r="OIA407" s="392"/>
      <c r="OIB407" s="392"/>
      <c r="OIC407" s="392"/>
      <c r="OID407" s="392"/>
      <c r="OIE407" s="392"/>
      <c r="OIF407" s="392"/>
      <c r="OIG407" s="392"/>
      <c r="OIH407" s="392"/>
      <c r="OII407" s="392"/>
      <c r="OIJ407" s="392"/>
      <c r="OIK407" s="392"/>
      <c r="OIL407" s="392"/>
      <c r="OIM407" s="392"/>
      <c r="OIN407" s="392"/>
      <c r="OIO407" s="392"/>
      <c r="OIP407" s="392"/>
      <c r="OIQ407" s="392"/>
      <c r="OIR407" s="392"/>
      <c r="OIS407" s="392"/>
      <c r="OIT407" s="392"/>
      <c r="OIU407" s="392"/>
      <c r="OIV407" s="392"/>
      <c r="OIW407" s="392"/>
      <c r="OIX407" s="392"/>
      <c r="OIY407" s="392"/>
      <c r="OIZ407" s="392"/>
      <c r="OJA407" s="392"/>
      <c r="OJB407" s="392"/>
      <c r="OJC407" s="392"/>
      <c r="OJD407" s="392"/>
      <c r="OJE407" s="392"/>
      <c r="OJF407" s="392"/>
      <c r="OJG407" s="392"/>
      <c r="OJH407" s="392"/>
      <c r="OJI407" s="392"/>
      <c r="OJJ407" s="392"/>
      <c r="OJK407" s="392"/>
      <c r="OJL407" s="392"/>
      <c r="OJM407" s="392"/>
      <c r="OJN407" s="392"/>
      <c r="OJO407" s="392"/>
      <c r="OJP407" s="392"/>
      <c r="OJQ407" s="392"/>
      <c r="OJR407" s="392"/>
      <c r="OJS407" s="392"/>
      <c r="OJT407" s="392"/>
      <c r="OJU407" s="392"/>
      <c r="OJV407" s="392"/>
      <c r="OJW407" s="392"/>
      <c r="OJX407" s="392"/>
      <c r="OJY407" s="392"/>
      <c r="OJZ407" s="392"/>
      <c r="OKA407" s="392"/>
      <c r="OKB407" s="392"/>
      <c r="OKC407" s="392"/>
      <c r="OKD407" s="392"/>
      <c r="OKE407" s="392"/>
      <c r="OKF407" s="392"/>
      <c r="OKG407" s="392"/>
      <c r="OKH407" s="392"/>
      <c r="OKI407" s="392"/>
      <c r="OKJ407" s="392"/>
      <c r="OKK407" s="392"/>
      <c r="OKL407" s="392"/>
      <c r="OKM407" s="392"/>
      <c r="OKN407" s="392"/>
      <c r="OKO407" s="392"/>
      <c r="OKP407" s="392"/>
      <c r="OKQ407" s="392"/>
      <c r="OKR407" s="392"/>
      <c r="OKS407" s="392"/>
      <c r="OKT407" s="392"/>
      <c r="OKU407" s="392"/>
      <c r="OKV407" s="392"/>
      <c r="OKW407" s="392"/>
      <c r="OKX407" s="392"/>
      <c r="OKY407" s="392"/>
      <c r="OKZ407" s="392"/>
      <c r="OLA407" s="392"/>
      <c r="OLB407" s="392"/>
      <c r="OLC407" s="392"/>
      <c r="OLD407" s="392"/>
      <c r="OLE407" s="392"/>
      <c r="OLF407" s="392"/>
      <c r="OLG407" s="392"/>
      <c r="OLH407" s="392"/>
      <c r="OLI407" s="392"/>
      <c r="OLJ407" s="392"/>
      <c r="OLK407" s="392"/>
      <c r="OLL407" s="392"/>
      <c r="OLM407" s="392"/>
      <c r="OLN407" s="392"/>
      <c r="OLO407" s="392"/>
      <c r="OLP407" s="392"/>
      <c r="OLQ407" s="392"/>
      <c r="OLR407" s="392"/>
      <c r="OLS407" s="392"/>
      <c r="OLT407" s="392"/>
      <c r="OLU407" s="392"/>
      <c r="OLV407" s="392"/>
      <c r="OLW407" s="392"/>
      <c r="OLX407" s="392"/>
      <c r="OLY407" s="392"/>
      <c r="OLZ407" s="392"/>
      <c r="OMA407" s="392"/>
      <c r="OMB407" s="392"/>
      <c r="OMC407" s="392"/>
      <c r="OMD407" s="392"/>
      <c r="OME407" s="392"/>
      <c r="OMF407" s="392"/>
      <c r="OMG407" s="392"/>
      <c r="OMH407" s="392"/>
      <c r="OMI407" s="392"/>
      <c r="OMJ407" s="392"/>
      <c r="OMK407" s="392"/>
      <c r="OML407" s="392"/>
      <c r="OMM407" s="392"/>
      <c r="OMN407" s="392"/>
      <c r="OMO407" s="392"/>
      <c r="OMP407" s="392"/>
      <c r="OMQ407" s="392"/>
      <c r="OMR407" s="392"/>
      <c r="OMS407" s="392"/>
      <c r="OMT407" s="392"/>
      <c r="OMU407" s="392"/>
      <c r="OMV407" s="392"/>
      <c r="OMW407" s="392"/>
      <c r="OMX407" s="392"/>
      <c r="OMY407" s="392"/>
      <c r="OMZ407" s="392"/>
      <c r="ONA407" s="392"/>
      <c r="ONB407" s="392"/>
      <c r="ONC407" s="392"/>
      <c r="OND407" s="392"/>
      <c r="ONE407" s="392"/>
      <c r="ONF407" s="392"/>
      <c r="ONG407" s="392"/>
      <c r="ONH407" s="392"/>
      <c r="ONI407" s="392"/>
      <c r="ONJ407" s="392"/>
      <c r="ONK407" s="392"/>
      <c r="ONL407" s="392"/>
      <c r="ONM407" s="392"/>
      <c r="ONN407" s="392"/>
      <c r="ONO407" s="392"/>
      <c r="ONP407" s="392"/>
      <c r="ONQ407" s="392"/>
      <c r="ONR407" s="392"/>
      <c r="ONS407" s="392"/>
      <c r="ONT407" s="392"/>
      <c r="ONU407" s="392"/>
      <c r="ONV407" s="392"/>
      <c r="ONW407" s="392"/>
      <c r="ONX407" s="392"/>
      <c r="ONY407" s="392"/>
      <c r="ONZ407" s="392"/>
      <c r="OOA407" s="392"/>
      <c r="OOB407" s="392"/>
      <c r="OOC407" s="392"/>
      <c r="OOD407" s="392"/>
      <c r="OOE407" s="392"/>
      <c r="OOF407" s="392"/>
      <c r="OOG407" s="392"/>
      <c r="OOH407" s="392"/>
      <c r="OOI407" s="392"/>
      <c r="OOJ407" s="392"/>
      <c r="OOK407" s="392"/>
      <c r="OOL407" s="392"/>
      <c r="OOM407" s="392"/>
      <c r="OON407" s="392"/>
      <c r="OOO407" s="392"/>
      <c r="OOP407" s="392"/>
      <c r="OOQ407" s="392"/>
      <c r="OOR407" s="392"/>
      <c r="OOS407" s="392"/>
      <c r="OOT407" s="392"/>
      <c r="OOU407" s="392"/>
      <c r="OOV407" s="392"/>
      <c r="OOW407" s="392"/>
      <c r="OOX407" s="392"/>
      <c r="OOY407" s="392"/>
      <c r="OOZ407" s="392"/>
      <c r="OPA407" s="392"/>
      <c r="OPB407" s="392"/>
      <c r="OPC407" s="392"/>
      <c r="OPD407" s="392"/>
      <c r="OPE407" s="392"/>
      <c r="OPF407" s="392"/>
      <c r="OPG407" s="392"/>
      <c r="OPH407" s="392"/>
      <c r="OPI407" s="392"/>
      <c r="OPJ407" s="392"/>
      <c r="OPK407" s="392"/>
      <c r="OPL407" s="392"/>
      <c r="OPM407" s="392"/>
      <c r="OPN407" s="392"/>
      <c r="OPO407" s="392"/>
      <c r="OPP407" s="392"/>
      <c r="OPQ407" s="392"/>
      <c r="OPR407" s="392"/>
      <c r="OPS407" s="392"/>
      <c r="OPT407" s="392"/>
      <c r="OPU407" s="392"/>
      <c r="OPV407" s="392"/>
      <c r="OPW407" s="392"/>
      <c r="OPX407" s="392"/>
      <c r="OPY407" s="392"/>
      <c r="OPZ407" s="392"/>
      <c r="OQA407" s="392"/>
      <c r="OQB407" s="392"/>
      <c r="OQC407" s="392"/>
      <c r="OQD407" s="392"/>
      <c r="OQE407" s="392"/>
      <c r="OQF407" s="392"/>
      <c r="OQG407" s="392"/>
      <c r="OQH407" s="392"/>
      <c r="OQI407" s="392"/>
      <c r="OQJ407" s="392"/>
      <c r="OQK407" s="392"/>
      <c r="OQL407" s="392"/>
      <c r="OQM407" s="392"/>
      <c r="OQN407" s="392"/>
      <c r="OQO407" s="392"/>
      <c r="OQP407" s="392"/>
      <c r="OQQ407" s="392"/>
      <c r="OQR407" s="392"/>
      <c r="OQS407" s="392"/>
      <c r="OQT407" s="392"/>
      <c r="OQU407" s="392"/>
      <c r="OQV407" s="392"/>
      <c r="OQW407" s="392"/>
      <c r="OQX407" s="392"/>
      <c r="OQY407" s="392"/>
      <c r="OQZ407" s="392"/>
      <c r="ORA407" s="392"/>
      <c r="ORB407" s="392"/>
      <c r="ORC407" s="392"/>
      <c r="ORD407" s="392"/>
      <c r="ORE407" s="392"/>
      <c r="ORF407" s="392"/>
      <c r="ORG407" s="392"/>
      <c r="ORH407" s="392"/>
      <c r="ORI407" s="392"/>
      <c r="ORJ407" s="392"/>
      <c r="ORK407" s="392"/>
      <c r="ORL407" s="392"/>
      <c r="ORM407" s="392"/>
      <c r="ORN407" s="392"/>
      <c r="ORO407" s="392"/>
      <c r="ORP407" s="392"/>
      <c r="ORQ407" s="392"/>
      <c r="ORR407" s="392"/>
      <c r="ORS407" s="392"/>
      <c r="ORT407" s="392"/>
      <c r="ORU407" s="392"/>
      <c r="ORV407" s="392"/>
      <c r="ORW407" s="392"/>
      <c r="ORX407" s="392"/>
      <c r="ORY407" s="392"/>
      <c r="ORZ407" s="392"/>
      <c r="OSA407" s="392"/>
      <c r="OSB407" s="392"/>
      <c r="OSC407" s="392"/>
      <c r="OSD407" s="392"/>
      <c r="OSE407" s="392"/>
      <c r="OSF407" s="392"/>
      <c r="OSG407" s="392"/>
      <c r="OSH407" s="392"/>
      <c r="OSI407" s="392"/>
      <c r="OSJ407" s="392"/>
      <c r="OSK407" s="392"/>
      <c r="OSL407" s="392"/>
      <c r="OSM407" s="392"/>
      <c r="OSN407" s="392"/>
      <c r="OSO407" s="392"/>
      <c r="OSP407" s="392"/>
      <c r="OSQ407" s="392"/>
      <c r="OSR407" s="392"/>
      <c r="OSS407" s="392"/>
      <c r="OST407" s="392"/>
      <c r="OSU407" s="392"/>
      <c r="OSV407" s="392"/>
      <c r="OSW407" s="392"/>
      <c r="OSX407" s="392"/>
      <c r="OSY407" s="392"/>
      <c r="OSZ407" s="392"/>
      <c r="OTA407" s="392"/>
      <c r="OTB407" s="392"/>
      <c r="OTC407" s="392"/>
      <c r="OTD407" s="392"/>
      <c r="OTE407" s="392"/>
      <c r="OTF407" s="392"/>
      <c r="OTG407" s="392"/>
      <c r="OTH407" s="392"/>
      <c r="OTI407" s="392"/>
      <c r="OTJ407" s="392"/>
      <c r="OTK407" s="392"/>
      <c r="OTL407" s="392"/>
      <c r="OTM407" s="392"/>
      <c r="OTN407" s="392"/>
      <c r="OTO407" s="392"/>
      <c r="OTP407" s="392"/>
      <c r="OTQ407" s="392"/>
      <c r="OTR407" s="392"/>
      <c r="OTS407" s="392"/>
      <c r="OTT407" s="392"/>
      <c r="OTU407" s="392"/>
      <c r="OTV407" s="392"/>
      <c r="OTW407" s="392"/>
      <c r="OTX407" s="392"/>
      <c r="OTY407" s="392"/>
      <c r="OTZ407" s="392"/>
      <c r="OUA407" s="392"/>
      <c r="OUB407" s="392"/>
      <c r="OUC407" s="392"/>
      <c r="OUD407" s="392"/>
      <c r="OUE407" s="392"/>
      <c r="OUF407" s="392"/>
      <c r="OUG407" s="392"/>
      <c r="OUH407" s="392"/>
      <c r="OUI407" s="392"/>
      <c r="OUJ407" s="392"/>
      <c r="OUK407" s="392"/>
      <c r="OUL407" s="392"/>
      <c r="OUM407" s="392"/>
      <c r="OUN407" s="392"/>
      <c r="OUO407" s="392"/>
      <c r="OUP407" s="392"/>
      <c r="OUQ407" s="392"/>
      <c r="OUR407" s="392"/>
      <c r="OUS407" s="392"/>
      <c r="OUT407" s="392"/>
      <c r="OUU407" s="392"/>
      <c r="OUV407" s="392"/>
      <c r="OUW407" s="392"/>
      <c r="OUX407" s="392"/>
      <c r="OUY407" s="392"/>
      <c r="OUZ407" s="392"/>
      <c r="OVA407" s="392"/>
      <c r="OVB407" s="392"/>
      <c r="OVC407" s="392"/>
      <c r="OVD407" s="392"/>
      <c r="OVE407" s="392"/>
      <c r="OVF407" s="392"/>
      <c r="OVG407" s="392"/>
      <c r="OVH407" s="392"/>
      <c r="OVI407" s="392"/>
      <c r="OVJ407" s="392"/>
      <c r="OVK407" s="392"/>
      <c r="OVL407" s="392"/>
      <c r="OVM407" s="392"/>
      <c r="OVN407" s="392"/>
      <c r="OVO407" s="392"/>
      <c r="OVP407" s="392"/>
      <c r="OVQ407" s="392"/>
      <c r="OVR407" s="392"/>
      <c r="OVS407" s="392"/>
      <c r="OVT407" s="392"/>
      <c r="OVU407" s="392"/>
      <c r="OVV407" s="392"/>
      <c r="OVW407" s="392"/>
      <c r="OVX407" s="392"/>
      <c r="OVY407" s="392"/>
      <c r="OVZ407" s="392"/>
      <c r="OWA407" s="392"/>
      <c r="OWB407" s="392"/>
      <c r="OWC407" s="392"/>
      <c r="OWD407" s="392"/>
      <c r="OWE407" s="392"/>
      <c r="OWF407" s="392"/>
      <c r="OWG407" s="392"/>
      <c r="OWH407" s="392"/>
      <c r="OWI407" s="392"/>
      <c r="OWJ407" s="392"/>
      <c r="OWK407" s="392"/>
      <c r="OWL407" s="392"/>
      <c r="OWM407" s="392"/>
      <c r="OWN407" s="392"/>
      <c r="OWO407" s="392"/>
      <c r="OWP407" s="392"/>
      <c r="OWQ407" s="392"/>
      <c r="OWR407" s="392"/>
      <c r="OWS407" s="392"/>
      <c r="OWT407" s="392"/>
      <c r="OWU407" s="392"/>
      <c r="OWV407" s="392"/>
      <c r="OWW407" s="392"/>
      <c r="OWX407" s="392"/>
      <c r="OWY407" s="392"/>
      <c r="OWZ407" s="392"/>
      <c r="OXA407" s="392"/>
      <c r="OXB407" s="392"/>
      <c r="OXC407" s="392"/>
      <c r="OXD407" s="392"/>
      <c r="OXE407" s="392"/>
      <c r="OXF407" s="392"/>
      <c r="OXG407" s="392"/>
      <c r="OXH407" s="392"/>
      <c r="OXI407" s="392"/>
      <c r="OXJ407" s="392"/>
      <c r="OXK407" s="392"/>
      <c r="OXL407" s="392"/>
      <c r="OXM407" s="392"/>
      <c r="OXN407" s="392"/>
      <c r="OXO407" s="392"/>
      <c r="OXP407" s="392"/>
      <c r="OXQ407" s="392"/>
      <c r="OXR407" s="392"/>
      <c r="OXS407" s="392"/>
      <c r="OXT407" s="392"/>
      <c r="OXU407" s="392"/>
      <c r="OXV407" s="392"/>
      <c r="OXW407" s="392"/>
      <c r="OXX407" s="392"/>
      <c r="OXY407" s="392"/>
      <c r="OXZ407" s="392"/>
      <c r="OYA407" s="392"/>
      <c r="OYB407" s="392"/>
      <c r="OYC407" s="392"/>
      <c r="OYD407" s="392"/>
      <c r="OYE407" s="392"/>
      <c r="OYF407" s="392"/>
      <c r="OYG407" s="392"/>
      <c r="OYH407" s="392"/>
      <c r="OYI407" s="392"/>
      <c r="OYJ407" s="392"/>
      <c r="OYK407" s="392"/>
      <c r="OYL407" s="392"/>
      <c r="OYM407" s="392"/>
      <c r="OYN407" s="392"/>
      <c r="OYO407" s="392"/>
      <c r="OYP407" s="392"/>
      <c r="OYQ407" s="392"/>
      <c r="OYR407" s="392"/>
      <c r="OYS407" s="392"/>
      <c r="OYT407" s="392"/>
      <c r="OYU407" s="392"/>
      <c r="OYV407" s="392"/>
      <c r="OYW407" s="392"/>
      <c r="OYX407" s="392"/>
      <c r="OYY407" s="392"/>
      <c r="OYZ407" s="392"/>
      <c r="OZA407" s="392"/>
      <c r="OZB407" s="392"/>
      <c r="OZC407" s="392"/>
      <c r="OZD407" s="392"/>
      <c r="OZE407" s="392"/>
      <c r="OZF407" s="392"/>
      <c r="OZG407" s="392"/>
      <c r="OZH407" s="392"/>
      <c r="OZI407" s="392"/>
      <c r="OZJ407" s="392"/>
      <c r="OZK407" s="392"/>
      <c r="OZL407" s="392"/>
      <c r="OZM407" s="392"/>
      <c r="OZN407" s="392"/>
      <c r="OZO407" s="392"/>
      <c r="OZP407" s="392"/>
      <c r="OZQ407" s="392"/>
      <c r="OZR407" s="392"/>
      <c r="OZS407" s="392"/>
      <c r="OZT407" s="392"/>
      <c r="OZU407" s="392"/>
      <c r="OZV407" s="392"/>
      <c r="OZW407" s="392"/>
      <c r="OZX407" s="392"/>
      <c r="OZY407" s="392"/>
      <c r="OZZ407" s="392"/>
      <c r="PAA407" s="392"/>
      <c r="PAB407" s="392"/>
      <c r="PAC407" s="392"/>
      <c r="PAD407" s="392"/>
      <c r="PAE407" s="392"/>
      <c r="PAF407" s="392"/>
      <c r="PAG407" s="392"/>
      <c r="PAH407" s="392"/>
      <c r="PAI407" s="392"/>
      <c r="PAJ407" s="392"/>
      <c r="PAK407" s="392"/>
      <c r="PAL407" s="392"/>
      <c r="PAM407" s="392"/>
      <c r="PAN407" s="392"/>
      <c r="PAO407" s="392"/>
      <c r="PAP407" s="392"/>
      <c r="PAQ407" s="392"/>
      <c r="PAR407" s="392"/>
      <c r="PAS407" s="392"/>
      <c r="PAT407" s="392"/>
      <c r="PAU407" s="392"/>
      <c r="PAV407" s="392"/>
      <c r="PAW407" s="392"/>
      <c r="PAX407" s="392"/>
      <c r="PAY407" s="392"/>
      <c r="PAZ407" s="392"/>
      <c r="PBA407" s="392"/>
      <c r="PBB407" s="392"/>
      <c r="PBC407" s="392"/>
      <c r="PBD407" s="392"/>
      <c r="PBE407" s="392"/>
      <c r="PBF407" s="392"/>
      <c r="PBG407" s="392"/>
      <c r="PBH407" s="392"/>
      <c r="PBI407" s="392"/>
      <c r="PBJ407" s="392"/>
      <c r="PBK407" s="392"/>
      <c r="PBL407" s="392"/>
      <c r="PBM407" s="392"/>
      <c r="PBN407" s="392"/>
      <c r="PBO407" s="392"/>
      <c r="PBP407" s="392"/>
      <c r="PBQ407" s="392"/>
      <c r="PBR407" s="392"/>
      <c r="PBS407" s="392"/>
      <c r="PBT407" s="392"/>
      <c r="PBU407" s="392"/>
      <c r="PBV407" s="392"/>
      <c r="PBW407" s="392"/>
      <c r="PBX407" s="392"/>
      <c r="PBY407" s="392"/>
      <c r="PBZ407" s="392"/>
      <c r="PCA407" s="392"/>
      <c r="PCB407" s="392"/>
      <c r="PCC407" s="392"/>
      <c r="PCD407" s="392"/>
      <c r="PCE407" s="392"/>
      <c r="PCF407" s="392"/>
      <c r="PCG407" s="392"/>
      <c r="PCH407" s="392"/>
      <c r="PCI407" s="392"/>
      <c r="PCJ407" s="392"/>
      <c r="PCK407" s="392"/>
      <c r="PCL407" s="392"/>
      <c r="PCM407" s="392"/>
      <c r="PCN407" s="392"/>
      <c r="PCO407" s="392"/>
      <c r="PCP407" s="392"/>
      <c r="PCQ407" s="392"/>
      <c r="PCR407" s="392"/>
      <c r="PCS407" s="392"/>
      <c r="PCT407" s="392"/>
      <c r="PCU407" s="392"/>
      <c r="PCV407" s="392"/>
      <c r="PCW407" s="392"/>
      <c r="PCX407" s="392"/>
      <c r="PCY407" s="392"/>
      <c r="PCZ407" s="392"/>
      <c r="PDA407" s="392"/>
      <c r="PDB407" s="392"/>
      <c r="PDC407" s="392"/>
      <c r="PDD407" s="392"/>
      <c r="PDE407" s="392"/>
      <c r="PDF407" s="392"/>
      <c r="PDG407" s="392"/>
      <c r="PDH407" s="392"/>
      <c r="PDI407" s="392"/>
      <c r="PDJ407" s="392"/>
      <c r="PDK407" s="392"/>
      <c r="PDL407" s="392"/>
      <c r="PDM407" s="392"/>
      <c r="PDN407" s="392"/>
      <c r="PDO407" s="392"/>
      <c r="PDP407" s="392"/>
      <c r="PDQ407" s="392"/>
      <c r="PDR407" s="392"/>
      <c r="PDS407" s="392"/>
      <c r="PDT407" s="392"/>
      <c r="PDU407" s="392"/>
      <c r="PDV407" s="392"/>
      <c r="PDW407" s="392"/>
      <c r="PDX407" s="392"/>
      <c r="PDY407" s="392"/>
      <c r="PDZ407" s="392"/>
      <c r="PEA407" s="392"/>
      <c r="PEB407" s="392"/>
      <c r="PEC407" s="392"/>
      <c r="PED407" s="392"/>
      <c r="PEE407" s="392"/>
      <c r="PEF407" s="392"/>
      <c r="PEG407" s="392"/>
      <c r="PEH407" s="392"/>
      <c r="PEI407" s="392"/>
      <c r="PEJ407" s="392"/>
      <c r="PEK407" s="392"/>
      <c r="PEL407" s="392"/>
      <c r="PEM407" s="392"/>
      <c r="PEN407" s="392"/>
      <c r="PEO407" s="392"/>
      <c r="PEP407" s="392"/>
      <c r="PEQ407" s="392"/>
      <c r="PER407" s="392"/>
      <c r="PES407" s="392"/>
      <c r="PET407" s="392"/>
      <c r="PEU407" s="392"/>
      <c r="PEV407" s="392"/>
      <c r="PEW407" s="392"/>
      <c r="PEX407" s="392"/>
      <c r="PEY407" s="392"/>
      <c r="PEZ407" s="392"/>
      <c r="PFA407" s="392"/>
      <c r="PFB407" s="392"/>
      <c r="PFC407" s="392"/>
      <c r="PFD407" s="392"/>
      <c r="PFE407" s="392"/>
      <c r="PFF407" s="392"/>
      <c r="PFG407" s="392"/>
      <c r="PFH407" s="392"/>
      <c r="PFI407" s="392"/>
      <c r="PFJ407" s="392"/>
      <c r="PFK407" s="392"/>
      <c r="PFL407" s="392"/>
      <c r="PFM407" s="392"/>
      <c r="PFN407" s="392"/>
      <c r="PFO407" s="392"/>
      <c r="PFP407" s="392"/>
      <c r="PFQ407" s="392"/>
      <c r="PFR407" s="392"/>
      <c r="PFS407" s="392"/>
      <c r="PFT407" s="392"/>
      <c r="PFU407" s="392"/>
      <c r="PFV407" s="392"/>
      <c r="PFW407" s="392"/>
      <c r="PFX407" s="392"/>
      <c r="PFY407" s="392"/>
      <c r="PFZ407" s="392"/>
      <c r="PGA407" s="392"/>
      <c r="PGB407" s="392"/>
      <c r="PGC407" s="392"/>
      <c r="PGD407" s="392"/>
      <c r="PGE407" s="392"/>
      <c r="PGF407" s="392"/>
      <c r="PGG407" s="392"/>
      <c r="PGH407" s="392"/>
      <c r="PGI407" s="392"/>
      <c r="PGJ407" s="392"/>
      <c r="PGK407" s="392"/>
      <c r="PGL407" s="392"/>
      <c r="PGM407" s="392"/>
      <c r="PGN407" s="392"/>
      <c r="PGO407" s="392"/>
      <c r="PGP407" s="392"/>
      <c r="PGQ407" s="392"/>
      <c r="PGR407" s="392"/>
      <c r="PGS407" s="392"/>
      <c r="PGT407" s="392"/>
      <c r="PGU407" s="392"/>
      <c r="PGV407" s="392"/>
      <c r="PGW407" s="392"/>
      <c r="PGX407" s="392"/>
      <c r="PGY407" s="392"/>
      <c r="PGZ407" s="392"/>
      <c r="PHA407" s="392"/>
      <c r="PHB407" s="392"/>
      <c r="PHC407" s="392"/>
      <c r="PHD407" s="392"/>
      <c r="PHE407" s="392"/>
      <c r="PHF407" s="392"/>
      <c r="PHG407" s="392"/>
      <c r="PHH407" s="392"/>
      <c r="PHI407" s="392"/>
      <c r="PHJ407" s="392"/>
      <c r="PHK407" s="392"/>
      <c r="PHL407" s="392"/>
      <c r="PHM407" s="392"/>
      <c r="PHN407" s="392"/>
      <c r="PHO407" s="392"/>
      <c r="PHP407" s="392"/>
      <c r="PHQ407" s="392"/>
      <c r="PHR407" s="392"/>
      <c r="PHS407" s="392"/>
      <c r="PHT407" s="392"/>
      <c r="PHU407" s="392"/>
      <c r="PHV407" s="392"/>
      <c r="PHW407" s="392"/>
      <c r="PHX407" s="392"/>
      <c r="PHY407" s="392"/>
      <c r="PHZ407" s="392"/>
      <c r="PIA407" s="392"/>
      <c r="PIB407" s="392"/>
      <c r="PIC407" s="392"/>
      <c r="PID407" s="392"/>
      <c r="PIE407" s="392"/>
      <c r="PIF407" s="392"/>
      <c r="PIG407" s="392"/>
      <c r="PIH407" s="392"/>
      <c r="PII407" s="392"/>
      <c r="PIJ407" s="392"/>
      <c r="PIK407" s="392"/>
      <c r="PIL407" s="392"/>
      <c r="PIM407" s="392"/>
      <c r="PIN407" s="392"/>
      <c r="PIO407" s="392"/>
      <c r="PIP407" s="392"/>
      <c r="PIQ407" s="392"/>
      <c r="PIR407" s="392"/>
      <c r="PIS407" s="392"/>
      <c r="PIT407" s="392"/>
      <c r="PIU407" s="392"/>
      <c r="PIV407" s="392"/>
      <c r="PIW407" s="392"/>
      <c r="PIX407" s="392"/>
      <c r="PIY407" s="392"/>
      <c r="PIZ407" s="392"/>
      <c r="PJA407" s="392"/>
      <c r="PJB407" s="392"/>
      <c r="PJC407" s="392"/>
      <c r="PJD407" s="392"/>
      <c r="PJE407" s="392"/>
      <c r="PJF407" s="392"/>
      <c r="PJG407" s="392"/>
      <c r="PJH407" s="392"/>
      <c r="PJI407" s="392"/>
      <c r="PJJ407" s="392"/>
      <c r="PJK407" s="392"/>
      <c r="PJL407" s="392"/>
      <c r="PJM407" s="392"/>
      <c r="PJN407" s="392"/>
      <c r="PJO407" s="392"/>
      <c r="PJP407" s="392"/>
      <c r="PJQ407" s="392"/>
      <c r="PJR407" s="392"/>
      <c r="PJS407" s="392"/>
      <c r="PJT407" s="392"/>
      <c r="PJU407" s="392"/>
      <c r="PJV407" s="392"/>
      <c r="PJW407" s="392"/>
      <c r="PJX407" s="392"/>
      <c r="PJY407" s="392"/>
      <c r="PJZ407" s="392"/>
      <c r="PKA407" s="392"/>
      <c r="PKB407" s="392"/>
      <c r="PKC407" s="392"/>
      <c r="PKD407" s="392"/>
      <c r="PKE407" s="392"/>
      <c r="PKF407" s="392"/>
      <c r="PKG407" s="392"/>
      <c r="PKH407" s="392"/>
      <c r="PKI407" s="392"/>
      <c r="PKJ407" s="392"/>
      <c r="PKK407" s="392"/>
      <c r="PKL407" s="392"/>
      <c r="PKM407" s="392"/>
      <c r="PKN407" s="392"/>
      <c r="PKO407" s="392"/>
      <c r="PKP407" s="392"/>
      <c r="PKQ407" s="392"/>
      <c r="PKR407" s="392"/>
      <c r="PKS407" s="392"/>
      <c r="PKT407" s="392"/>
      <c r="PKU407" s="392"/>
      <c r="PKV407" s="392"/>
      <c r="PKW407" s="392"/>
      <c r="PKX407" s="392"/>
      <c r="PKY407" s="392"/>
      <c r="PKZ407" s="392"/>
      <c r="PLA407" s="392"/>
      <c r="PLB407" s="392"/>
      <c r="PLC407" s="392"/>
      <c r="PLD407" s="392"/>
      <c r="PLE407" s="392"/>
      <c r="PLF407" s="392"/>
      <c r="PLG407" s="392"/>
      <c r="PLH407" s="392"/>
      <c r="PLI407" s="392"/>
      <c r="PLJ407" s="392"/>
      <c r="PLK407" s="392"/>
      <c r="PLL407" s="392"/>
      <c r="PLM407" s="392"/>
      <c r="PLN407" s="392"/>
      <c r="PLO407" s="392"/>
      <c r="PLP407" s="392"/>
      <c r="PLQ407" s="392"/>
      <c r="PLR407" s="392"/>
      <c r="PLS407" s="392"/>
      <c r="PLT407" s="392"/>
      <c r="PLU407" s="392"/>
      <c r="PLV407" s="392"/>
      <c r="PLW407" s="392"/>
      <c r="PLX407" s="392"/>
      <c r="PLY407" s="392"/>
      <c r="PLZ407" s="392"/>
      <c r="PMA407" s="392"/>
      <c r="PMB407" s="392"/>
      <c r="PMC407" s="392"/>
      <c r="PMD407" s="392"/>
      <c r="PME407" s="392"/>
      <c r="PMF407" s="392"/>
      <c r="PMG407" s="392"/>
      <c r="PMH407" s="392"/>
      <c r="PMI407" s="392"/>
      <c r="PMJ407" s="392"/>
      <c r="PMK407" s="392"/>
      <c r="PML407" s="392"/>
      <c r="PMM407" s="392"/>
      <c r="PMN407" s="392"/>
      <c r="PMO407" s="392"/>
      <c r="PMP407" s="392"/>
      <c r="PMQ407" s="392"/>
      <c r="PMR407" s="392"/>
      <c r="PMS407" s="392"/>
      <c r="PMT407" s="392"/>
      <c r="PMU407" s="392"/>
      <c r="PMV407" s="392"/>
      <c r="PMW407" s="392"/>
      <c r="PMX407" s="392"/>
      <c r="PMY407" s="392"/>
      <c r="PMZ407" s="392"/>
      <c r="PNA407" s="392"/>
      <c r="PNB407" s="392"/>
      <c r="PNC407" s="392"/>
      <c r="PND407" s="392"/>
      <c r="PNE407" s="392"/>
      <c r="PNF407" s="392"/>
      <c r="PNG407" s="392"/>
      <c r="PNH407" s="392"/>
      <c r="PNI407" s="392"/>
      <c r="PNJ407" s="392"/>
      <c r="PNK407" s="392"/>
      <c r="PNL407" s="392"/>
      <c r="PNM407" s="392"/>
      <c r="PNN407" s="392"/>
      <c r="PNO407" s="392"/>
      <c r="PNP407" s="392"/>
      <c r="PNQ407" s="392"/>
      <c r="PNR407" s="392"/>
      <c r="PNS407" s="392"/>
      <c r="PNT407" s="392"/>
      <c r="PNU407" s="392"/>
      <c r="PNV407" s="392"/>
      <c r="PNW407" s="392"/>
      <c r="PNX407" s="392"/>
      <c r="PNY407" s="392"/>
      <c r="PNZ407" s="392"/>
      <c r="POA407" s="392"/>
      <c r="POB407" s="392"/>
      <c r="POC407" s="392"/>
      <c r="POD407" s="392"/>
      <c r="POE407" s="392"/>
      <c r="POF407" s="392"/>
      <c r="POG407" s="392"/>
      <c r="POH407" s="392"/>
      <c r="POI407" s="392"/>
      <c r="POJ407" s="392"/>
      <c r="POK407" s="392"/>
      <c r="POL407" s="392"/>
      <c r="POM407" s="392"/>
      <c r="PON407" s="392"/>
      <c r="POO407" s="392"/>
      <c r="POP407" s="392"/>
      <c r="POQ407" s="392"/>
      <c r="POR407" s="392"/>
      <c r="POS407" s="392"/>
      <c r="POT407" s="392"/>
      <c r="POU407" s="392"/>
      <c r="POV407" s="392"/>
      <c r="POW407" s="392"/>
      <c r="POX407" s="392"/>
      <c r="POY407" s="392"/>
      <c r="POZ407" s="392"/>
      <c r="PPA407" s="392"/>
      <c r="PPB407" s="392"/>
      <c r="PPC407" s="392"/>
      <c r="PPD407" s="392"/>
      <c r="PPE407" s="392"/>
      <c r="PPF407" s="392"/>
      <c r="PPG407" s="392"/>
      <c r="PPH407" s="392"/>
      <c r="PPI407" s="392"/>
      <c r="PPJ407" s="392"/>
      <c r="PPK407" s="392"/>
      <c r="PPL407" s="392"/>
      <c r="PPM407" s="392"/>
      <c r="PPN407" s="392"/>
      <c r="PPO407" s="392"/>
      <c r="PPP407" s="392"/>
      <c r="PPQ407" s="392"/>
      <c r="PPR407" s="392"/>
      <c r="PPS407" s="392"/>
      <c r="PPT407" s="392"/>
      <c r="PPU407" s="392"/>
      <c r="PPV407" s="392"/>
      <c r="PPW407" s="392"/>
      <c r="PPX407" s="392"/>
      <c r="PPY407" s="392"/>
      <c r="PPZ407" s="392"/>
      <c r="PQA407" s="392"/>
      <c r="PQB407" s="392"/>
      <c r="PQC407" s="392"/>
      <c r="PQD407" s="392"/>
      <c r="PQE407" s="392"/>
      <c r="PQF407" s="392"/>
      <c r="PQG407" s="392"/>
      <c r="PQH407" s="392"/>
      <c r="PQI407" s="392"/>
      <c r="PQJ407" s="392"/>
      <c r="PQK407" s="392"/>
      <c r="PQL407" s="392"/>
      <c r="PQM407" s="392"/>
      <c r="PQN407" s="392"/>
      <c r="PQO407" s="392"/>
      <c r="PQP407" s="392"/>
      <c r="PQQ407" s="392"/>
      <c r="PQR407" s="392"/>
      <c r="PQS407" s="392"/>
      <c r="PQT407" s="392"/>
      <c r="PQU407" s="392"/>
      <c r="PQV407" s="392"/>
      <c r="PQW407" s="392"/>
      <c r="PQX407" s="392"/>
      <c r="PQY407" s="392"/>
      <c r="PQZ407" s="392"/>
      <c r="PRA407" s="392"/>
      <c r="PRB407" s="392"/>
      <c r="PRC407" s="392"/>
      <c r="PRD407" s="392"/>
      <c r="PRE407" s="392"/>
      <c r="PRF407" s="392"/>
      <c r="PRG407" s="392"/>
      <c r="PRH407" s="392"/>
      <c r="PRI407" s="392"/>
      <c r="PRJ407" s="392"/>
      <c r="PRK407" s="392"/>
      <c r="PRL407" s="392"/>
      <c r="PRM407" s="392"/>
      <c r="PRN407" s="392"/>
      <c r="PRO407" s="392"/>
      <c r="PRP407" s="392"/>
      <c r="PRQ407" s="392"/>
      <c r="PRR407" s="392"/>
      <c r="PRS407" s="392"/>
      <c r="PRT407" s="392"/>
      <c r="PRU407" s="392"/>
      <c r="PRV407" s="392"/>
      <c r="PRW407" s="392"/>
      <c r="PRX407" s="392"/>
      <c r="PRY407" s="392"/>
      <c r="PRZ407" s="392"/>
      <c r="PSA407" s="392"/>
      <c r="PSB407" s="392"/>
      <c r="PSC407" s="392"/>
      <c r="PSD407" s="392"/>
      <c r="PSE407" s="392"/>
      <c r="PSF407" s="392"/>
      <c r="PSG407" s="392"/>
      <c r="PSH407" s="392"/>
      <c r="PSI407" s="392"/>
      <c r="PSJ407" s="392"/>
      <c r="PSK407" s="392"/>
      <c r="PSL407" s="392"/>
      <c r="PSM407" s="392"/>
      <c r="PSN407" s="392"/>
      <c r="PSO407" s="392"/>
      <c r="PSP407" s="392"/>
      <c r="PSQ407" s="392"/>
      <c r="PSR407" s="392"/>
      <c r="PSS407" s="392"/>
      <c r="PST407" s="392"/>
      <c r="PSU407" s="392"/>
      <c r="PSV407" s="392"/>
      <c r="PSW407" s="392"/>
      <c r="PSX407" s="392"/>
      <c r="PSY407" s="392"/>
      <c r="PSZ407" s="392"/>
      <c r="PTA407" s="392"/>
      <c r="PTB407" s="392"/>
      <c r="PTC407" s="392"/>
      <c r="PTD407" s="392"/>
      <c r="PTE407" s="392"/>
      <c r="PTF407" s="392"/>
      <c r="PTG407" s="392"/>
      <c r="PTH407" s="392"/>
      <c r="PTI407" s="392"/>
      <c r="PTJ407" s="392"/>
      <c r="PTK407" s="392"/>
      <c r="PTL407" s="392"/>
      <c r="PTM407" s="392"/>
      <c r="PTN407" s="392"/>
      <c r="PTO407" s="392"/>
      <c r="PTP407" s="392"/>
      <c r="PTQ407" s="392"/>
      <c r="PTR407" s="392"/>
      <c r="PTS407" s="392"/>
      <c r="PTT407" s="392"/>
      <c r="PTU407" s="392"/>
      <c r="PTV407" s="392"/>
      <c r="PTW407" s="392"/>
      <c r="PTX407" s="392"/>
      <c r="PTY407" s="392"/>
      <c r="PTZ407" s="392"/>
      <c r="PUA407" s="392"/>
      <c r="PUB407" s="392"/>
      <c r="PUC407" s="392"/>
      <c r="PUD407" s="392"/>
      <c r="PUE407" s="392"/>
      <c r="PUF407" s="392"/>
      <c r="PUG407" s="392"/>
      <c r="PUH407" s="392"/>
      <c r="PUI407" s="392"/>
      <c r="PUJ407" s="392"/>
      <c r="PUK407" s="392"/>
      <c r="PUL407" s="392"/>
      <c r="PUM407" s="392"/>
      <c r="PUN407" s="392"/>
      <c r="PUO407" s="392"/>
      <c r="PUP407" s="392"/>
      <c r="PUQ407" s="392"/>
      <c r="PUR407" s="392"/>
      <c r="PUS407" s="392"/>
      <c r="PUT407" s="392"/>
      <c r="PUU407" s="392"/>
      <c r="PUV407" s="392"/>
      <c r="PUW407" s="392"/>
      <c r="PUX407" s="392"/>
      <c r="PUY407" s="392"/>
      <c r="PUZ407" s="392"/>
      <c r="PVA407" s="392"/>
      <c r="PVB407" s="392"/>
      <c r="PVC407" s="392"/>
      <c r="PVD407" s="392"/>
      <c r="PVE407" s="392"/>
      <c r="PVF407" s="392"/>
      <c r="PVG407" s="392"/>
      <c r="PVH407" s="392"/>
      <c r="PVI407" s="392"/>
      <c r="PVJ407" s="392"/>
      <c r="PVK407" s="392"/>
      <c r="PVL407" s="392"/>
      <c r="PVM407" s="392"/>
      <c r="PVN407" s="392"/>
      <c r="PVO407" s="392"/>
      <c r="PVP407" s="392"/>
      <c r="PVQ407" s="392"/>
      <c r="PVR407" s="392"/>
      <c r="PVS407" s="392"/>
      <c r="PVT407" s="392"/>
      <c r="PVU407" s="392"/>
      <c r="PVV407" s="392"/>
      <c r="PVW407" s="392"/>
      <c r="PVX407" s="392"/>
      <c r="PVY407" s="392"/>
      <c r="PVZ407" s="392"/>
      <c r="PWA407" s="392"/>
      <c r="PWB407" s="392"/>
      <c r="PWC407" s="392"/>
      <c r="PWD407" s="392"/>
      <c r="PWE407" s="392"/>
      <c r="PWF407" s="392"/>
      <c r="PWG407" s="392"/>
      <c r="PWH407" s="392"/>
      <c r="PWI407" s="392"/>
      <c r="PWJ407" s="392"/>
      <c r="PWK407" s="392"/>
      <c r="PWL407" s="392"/>
      <c r="PWM407" s="392"/>
      <c r="PWN407" s="392"/>
      <c r="PWO407" s="392"/>
      <c r="PWP407" s="392"/>
      <c r="PWQ407" s="392"/>
      <c r="PWR407" s="392"/>
      <c r="PWS407" s="392"/>
      <c r="PWT407" s="392"/>
      <c r="PWU407" s="392"/>
      <c r="PWV407" s="392"/>
      <c r="PWW407" s="392"/>
      <c r="PWX407" s="392"/>
      <c r="PWY407" s="392"/>
      <c r="PWZ407" s="392"/>
      <c r="PXA407" s="392"/>
      <c r="PXB407" s="392"/>
      <c r="PXC407" s="392"/>
      <c r="PXD407" s="392"/>
      <c r="PXE407" s="392"/>
      <c r="PXF407" s="392"/>
      <c r="PXG407" s="392"/>
      <c r="PXH407" s="392"/>
      <c r="PXI407" s="392"/>
      <c r="PXJ407" s="392"/>
      <c r="PXK407" s="392"/>
      <c r="PXL407" s="392"/>
      <c r="PXM407" s="392"/>
      <c r="PXN407" s="392"/>
      <c r="PXO407" s="392"/>
      <c r="PXP407" s="392"/>
      <c r="PXQ407" s="392"/>
      <c r="PXR407" s="392"/>
      <c r="PXS407" s="392"/>
      <c r="PXT407" s="392"/>
      <c r="PXU407" s="392"/>
      <c r="PXV407" s="392"/>
      <c r="PXW407" s="392"/>
      <c r="PXX407" s="392"/>
      <c r="PXY407" s="392"/>
      <c r="PXZ407" s="392"/>
      <c r="PYA407" s="392"/>
      <c r="PYB407" s="392"/>
      <c r="PYC407" s="392"/>
      <c r="PYD407" s="392"/>
      <c r="PYE407" s="392"/>
      <c r="PYF407" s="392"/>
      <c r="PYG407" s="392"/>
      <c r="PYH407" s="392"/>
      <c r="PYI407" s="392"/>
      <c r="PYJ407" s="392"/>
      <c r="PYK407" s="392"/>
      <c r="PYL407" s="392"/>
      <c r="PYM407" s="392"/>
      <c r="PYN407" s="392"/>
      <c r="PYO407" s="392"/>
      <c r="PYP407" s="392"/>
      <c r="PYQ407" s="392"/>
      <c r="PYR407" s="392"/>
      <c r="PYS407" s="392"/>
      <c r="PYT407" s="392"/>
      <c r="PYU407" s="392"/>
      <c r="PYV407" s="392"/>
      <c r="PYW407" s="392"/>
      <c r="PYX407" s="392"/>
      <c r="PYY407" s="392"/>
      <c r="PYZ407" s="392"/>
      <c r="PZA407" s="392"/>
      <c r="PZB407" s="392"/>
      <c r="PZC407" s="392"/>
      <c r="PZD407" s="392"/>
      <c r="PZE407" s="392"/>
      <c r="PZF407" s="392"/>
      <c r="PZG407" s="392"/>
      <c r="PZH407" s="392"/>
      <c r="PZI407" s="392"/>
      <c r="PZJ407" s="392"/>
      <c r="PZK407" s="392"/>
      <c r="PZL407" s="392"/>
      <c r="PZM407" s="392"/>
      <c r="PZN407" s="392"/>
      <c r="PZO407" s="392"/>
      <c r="PZP407" s="392"/>
      <c r="PZQ407" s="392"/>
      <c r="PZR407" s="392"/>
      <c r="PZS407" s="392"/>
      <c r="PZT407" s="392"/>
      <c r="PZU407" s="392"/>
      <c r="PZV407" s="392"/>
      <c r="PZW407" s="392"/>
      <c r="PZX407" s="392"/>
      <c r="PZY407" s="392"/>
      <c r="PZZ407" s="392"/>
      <c r="QAA407" s="392"/>
      <c r="QAB407" s="392"/>
      <c r="QAC407" s="392"/>
      <c r="QAD407" s="392"/>
      <c r="QAE407" s="392"/>
      <c r="QAF407" s="392"/>
      <c r="QAG407" s="392"/>
      <c r="QAH407" s="392"/>
      <c r="QAI407" s="392"/>
      <c r="QAJ407" s="392"/>
      <c r="QAK407" s="392"/>
      <c r="QAL407" s="392"/>
      <c r="QAM407" s="392"/>
      <c r="QAN407" s="392"/>
      <c r="QAO407" s="392"/>
      <c r="QAP407" s="392"/>
      <c r="QAQ407" s="392"/>
      <c r="QAR407" s="392"/>
      <c r="QAS407" s="392"/>
      <c r="QAT407" s="392"/>
      <c r="QAU407" s="392"/>
      <c r="QAV407" s="392"/>
      <c r="QAW407" s="392"/>
      <c r="QAX407" s="392"/>
      <c r="QAY407" s="392"/>
      <c r="QAZ407" s="392"/>
      <c r="QBA407" s="392"/>
      <c r="QBB407" s="392"/>
      <c r="QBC407" s="392"/>
      <c r="QBD407" s="392"/>
      <c r="QBE407" s="392"/>
      <c r="QBF407" s="392"/>
      <c r="QBG407" s="392"/>
      <c r="QBH407" s="392"/>
      <c r="QBI407" s="392"/>
      <c r="QBJ407" s="392"/>
      <c r="QBK407" s="392"/>
      <c r="QBL407" s="392"/>
      <c r="QBM407" s="392"/>
      <c r="QBN407" s="392"/>
      <c r="QBO407" s="392"/>
      <c r="QBP407" s="392"/>
      <c r="QBQ407" s="392"/>
      <c r="QBR407" s="392"/>
      <c r="QBS407" s="392"/>
      <c r="QBT407" s="392"/>
      <c r="QBU407" s="392"/>
      <c r="QBV407" s="392"/>
      <c r="QBW407" s="392"/>
      <c r="QBX407" s="392"/>
      <c r="QBY407" s="392"/>
      <c r="QBZ407" s="392"/>
      <c r="QCA407" s="392"/>
      <c r="QCB407" s="392"/>
      <c r="QCC407" s="392"/>
      <c r="QCD407" s="392"/>
      <c r="QCE407" s="392"/>
      <c r="QCF407" s="392"/>
      <c r="QCG407" s="392"/>
      <c r="QCH407" s="392"/>
      <c r="QCI407" s="392"/>
      <c r="QCJ407" s="392"/>
      <c r="QCK407" s="392"/>
      <c r="QCL407" s="392"/>
      <c r="QCM407" s="392"/>
      <c r="QCN407" s="392"/>
      <c r="QCO407" s="392"/>
      <c r="QCP407" s="392"/>
      <c r="QCQ407" s="392"/>
      <c r="QCR407" s="392"/>
      <c r="QCS407" s="392"/>
      <c r="QCT407" s="392"/>
      <c r="QCU407" s="392"/>
      <c r="QCV407" s="392"/>
      <c r="QCW407" s="392"/>
      <c r="QCX407" s="392"/>
      <c r="QCY407" s="392"/>
      <c r="QCZ407" s="392"/>
      <c r="QDA407" s="392"/>
      <c r="QDB407" s="392"/>
      <c r="QDC407" s="392"/>
      <c r="QDD407" s="392"/>
      <c r="QDE407" s="392"/>
      <c r="QDF407" s="392"/>
      <c r="QDG407" s="392"/>
      <c r="QDH407" s="392"/>
      <c r="QDI407" s="392"/>
      <c r="QDJ407" s="392"/>
      <c r="QDK407" s="392"/>
      <c r="QDL407" s="392"/>
      <c r="QDM407" s="392"/>
      <c r="QDN407" s="392"/>
      <c r="QDO407" s="392"/>
      <c r="QDP407" s="392"/>
      <c r="QDQ407" s="392"/>
      <c r="QDR407" s="392"/>
      <c r="QDS407" s="392"/>
      <c r="QDT407" s="392"/>
      <c r="QDU407" s="392"/>
      <c r="QDV407" s="392"/>
      <c r="QDW407" s="392"/>
      <c r="QDX407" s="392"/>
      <c r="QDY407" s="392"/>
      <c r="QDZ407" s="392"/>
      <c r="QEA407" s="392"/>
      <c r="QEB407" s="392"/>
      <c r="QEC407" s="392"/>
      <c r="QED407" s="392"/>
      <c r="QEE407" s="392"/>
      <c r="QEF407" s="392"/>
      <c r="QEG407" s="392"/>
      <c r="QEH407" s="392"/>
      <c r="QEI407" s="392"/>
      <c r="QEJ407" s="392"/>
      <c r="QEK407" s="392"/>
      <c r="QEL407" s="392"/>
      <c r="QEM407" s="392"/>
      <c r="QEN407" s="392"/>
      <c r="QEO407" s="392"/>
      <c r="QEP407" s="392"/>
      <c r="QEQ407" s="392"/>
      <c r="QER407" s="392"/>
      <c r="QES407" s="392"/>
      <c r="QET407" s="392"/>
      <c r="QEU407" s="392"/>
      <c r="QEV407" s="392"/>
      <c r="QEW407" s="392"/>
      <c r="QEX407" s="392"/>
      <c r="QEY407" s="392"/>
      <c r="QEZ407" s="392"/>
      <c r="QFA407" s="392"/>
      <c r="QFB407" s="392"/>
      <c r="QFC407" s="392"/>
      <c r="QFD407" s="392"/>
      <c r="QFE407" s="392"/>
      <c r="QFF407" s="392"/>
      <c r="QFG407" s="392"/>
      <c r="QFH407" s="392"/>
      <c r="QFI407" s="392"/>
      <c r="QFJ407" s="392"/>
      <c r="QFK407" s="392"/>
      <c r="QFL407" s="392"/>
      <c r="QFM407" s="392"/>
      <c r="QFN407" s="392"/>
      <c r="QFO407" s="392"/>
      <c r="QFP407" s="392"/>
      <c r="QFQ407" s="392"/>
      <c r="QFR407" s="392"/>
      <c r="QFS407" s="392"/>
      <c r="QFT407" s="392"/>
      <c r="QFU407" s="392"/>
      <c r="QFV407" s="392"/>
      <c r="QFW407" s="392"/>
      <c r="QFX407" s="392"/>
      <c r="QFY407" s="392"/>
      <c r="QFZ407" s="392"/>
      <c r="QGA407" s="392"/>
      <c r="QGB407" s="392"/>
      <c r="QGC407" s="392"/>
      <c r="QGD407" s="392"/>
      <c r="QGE407" s="392"/>
      <c r="QGF407" s="392"/>
      <c r="QGG407" s="392"/>
      <c r="QGH407" s="392"/>
      <c r="QGI407" s="392"/>
      <c r="QGJ407" s="392"/>
      <c r="QGK407" s="392"/>
      <c r="QGL407" s="392"/>
      <c r="QGM407" s="392"/>
      <c r="QGN407" s="392"/>
      <c r="QGO407" s="392"/>
      <c r="QGP407" s="392"/>
      <c r="QGQ407" s="392"/>
      <c r="QGR407" s="392"/>
      <c r="QGS407" s="392"/>
      <c r="QGT407" s="392"/>
      <c r="QGU407" s="392"/>
      <c r="QGV407" s="392"/>
      <c r="QGW407" s="392"/>
      <c r="QGX407" s="392"/>
      <c r="QGY407" s="392"/>
      <c r="QGZ407" s="392"/>
      <c r="QHA407" s="392"/>
      <c r="QHB407" s="392"/>
      <c r="QHC407" s="392"/>
      <c r="QHD407" s="392"/>
      <c r="QHE407" s="392"/>
      <c r="QHF407" s="392"/>
      <c r="QHG407" s="392"/>
      <c r="QHH407" s="392"/>
      <c r="QHI407" s="392"/>
      <c r="QHJ407" s="392"/>
      <c r="QHK407" s="392"/>
      <c r="QHL407" s="392"/>
      <c r="QHM407" s="392"/>
      <c r="QHN407" s="392"/>
      <c r="QHO407" s="392"/>
      <c r="QHP407" s="392"/>
      <c r="QHQ407" s="392"/>
      <c r="QHR407" s="392"/>
      <c r="QHS407" s="392"/>
      <c r="QHT407" s="392"/>
      <c r="QHU407" s="392"/>
      <c r="QHV407" s="392"/>
      <c r="QHW407" s="392"/>
      <c r="QHX407" s="392"/>
      <c r="QHY407" s="392"/>
      <c r="QHZ407" s="392"/>
      <c r="QIA407" s="392"/>
      <c r="QIB407" s="392"/>
      <c r="QIC407" s="392"/>
      <c r="QID407" s="392"/>
      <c r="QIE407" s="392"/>
      <c r="QIF407" s="392"/>
      <c r="QIG407" s="392"/>
      <c r="QIH407" s="392"/>
      <c r="QII407" s="392"/>
      <c r="QIJ407" s="392"/>
      <c r="QIK407" s="392"/>
      <c r="QIL407" s="392"/>
      <c r="QIM407" s="392"/>
      <c r="QIN407" s="392"/>
      <c r="QIO407" s="392"/>
      <c r="QIP407" s="392"/>
      <c r="QIQ407" s="392"/>
      <c r="QIR407" s="392"/>
      <c r="QIS407" s="392"/>
      <c r="QIT407" s="392"/>
      <c r="QIU407" s="392"/>
      <c r="QIV407" s="392"/>
      <c r="QIW407" s="392"/>
      <c r="QIX407" s="392"/>
      <c r="QIY407" s="392"/>
      <c r="QIZ407" s="392"/>
      <c r="QJA407" s="392"/>
      <c r="QJB407" s="392"/>
      <c r="QJC407" s="392"/>
      <c r="QJD407" s="392"/>
      <c r="QJE407" s="392"/>
      <c r="QJF407" s="392"/>
      <c r="QJG407" s="392"/>
      <c r="QJH407" s="392"/>
      <c r="QJI407" s="392"/>
      <c r="QJJ407" s="392"/>
      <c r="QJK407" s="392"/>
      <c r="QJL407" s="392"/>
      <c r="QJM407" s="392"/>
      <c r="QJN407" s="392"/>
      <c r="QJO407" s="392"/>
      <c r="QJP407" s="392"/>
      <c r="QJQ407" s="392"/>
      <c r="QJR407" s="392"/>
      <c r="QJS407" s="392"/>
      <c r="QJT407" s="392"/>
      <c r="QJU407" s="392"/>
      <c r="QJV407" s="392"/>
      <c r="QJW407" s="392"/>
      <c r="QJX407" s="392"/>
      <c r="QJY407" s="392"/>
      <c r="QJZ407" s="392"/>
      <c r="QKA407" s="392"/>
      <c r="QKB407" s="392"/>
      <c r="QKC407" s="392"/>
      <c r="QKD407" s="392"/>
      <c r="QKE407" s="392"/>
      <c r="QKF407" s="392"/>
      <c r="QKG407" s="392"/>
      <c r="QKH407" s="392"/>
      <c r="QKI407" s="392"/>
      <c r="QKJ407" s="392"/>
      <c r="QKK407" s="392"/>
      <c r="QKL407" s="392"/>
      <c r="QKM407" s="392"/>
      <c r="QKN407" s="392"/>
      <c r="QKO407" s="392"/>
      <c r="QKP407" s="392"/>
      <c r="QKQ407" s="392"/>
      <c r="QKR407" s="392"/>
      <c r="QKS407" s="392"/>
      <c r="QKT407" s="392"/>
      <c r="QKU407" s="392"/>
      <c r="QKV407" s="392"/>
      <c r="QKW407" s="392"/>
      <c r="QKX407" s="392"/>
      <c r="QKY407" s="392"/>
      <c r="QKZ407" s="392"/>
      <c r="QLA407" s="392"/>
      <c r="QLB407" s="392"/>
      <c r="QLC407" s="392"/>
      <c r="QLD407" s="392"/>
      <c r="QLE407" s="392"/>
      <c r="QLF407" s="392"/>
      <c r="QLG407" s="392"/>
      <c r="QLH407" s="392"/>
      <c r="QLI407" s="392"/>
      <c r="QLJ407" s="392"/>
      <c r="QLK407" s="392"/>
      <c r="QLL407" s="392"/>
      <c r="QLM407" s="392"/>
      <c r="QLN407" s="392"/>
      <c r="QLO407" s="392"/>
      <c r="QLP407" s="392"/>
      <c r="QLQ407" s="392"/>
      <c r="QLR407" s="392"/>
      <c r="QLS407" s="392"/>
      <c r="QLT407" s="392"/>
      <c r="QLU407" s="392"/>
      <c r="QLV407" s="392"/>
      <c r="QLW407" s="392"/>
      <c r="QLX407" s="392"/>
      <c r="QLY407" s="392"/>
      <c r="QLZ407" s="392"/>
      <c r="QMA407" s="392"/>
      <c r="QMB407" s="392"/>
      <c r="QMC407" s="392"/>
      <c r="QMD407" s="392"/>
      <c r="QME407" s="392"/>
      <c r="QMF407" s="392"/>
      <c r="QMG407" s="392"/>
      <c r="QMH407" s="392"/>
      <c r="QMI407" s="392"/>
      <c r="QMJ407" s="392"/>
      <c r="QMK407" s="392"/>
      <c r="QML407" s="392"/>
      <c r="QMM407" s="392"/>
      <c r="QMN407" s="392"/>
      <c r="QMO407" s="392"/>
      <c r="QMP407" s="392"/>
      <c r="QMQ407" s="392"/>
      <c r="QMR407" s="392"/>
      <c r="QMS407" s="392"/>
      <c r="QMT407" s="392"/>
      <c r="QMU407" s="392"/>
      <c r="QMV407" s="392"/>
      <c r="QMW407" s="392"/>
      <c r="QMX407" s="392"/>
      <c r="QMY407" s="392"/>
      <c r="QMZ407" s="392"/>
      <c r="QNA407" s="392"/>
      <c r="QNB407" s="392"/>
      <c r="QNC407" s="392"/>
      <c r="QND407" s="392"/>
      <c r="QNE407" s="392"/>
      <c r="QNF407" s="392"/>
      <c r="QNG407" s="392"/>
      <c r="QNH407" s="392"/>
      <c r="QNI407" s="392"/>
      <c r="QNJ407" s="392"/>
      <c r="QNK407" s="392"/>
      <c r="QNL407" s="392"/>
      <c r="QNM407" s="392"/>
      <c r="QNN407" s="392"/>
      <c r="QNO407" s="392"/>
      <c r="QNP407" s="392"/>
      <c r="QNQ407" s="392"/>
      <c r="QNR407" s="392"/>
      <c r="QNS407" s="392"/>
      <c r="QNT407" s="392"/>
      <c r="QNU407" s="392"/>
      <c r="QNV407" s="392"/>
      <c r="QNW407" s="392"/>
      <c r="QNX407" s="392"/>
      <c r="QNY407" s="392"/>
      <c r="QNZ407" s="392"/>
      <c r="QOA407" s="392"/>
      <c r="QOB407" s="392"/>
      <c r="QOC407" s="392"/>
      <c r="QOD407" s="392"/>
      <c r="QOE407" s="392"/>
      <c r="QOF407" s="392"/>
      <c r="QOG407" s="392"/>
      <c r="QOH407" s="392"/>
      <c r="QOI407" s="392"/>
      <c r="QOJ407" s="392"/>
      <c r="QOK407" s="392"/>
      <c r="QOL407" s="392"/>
      <c r="QOM407" s="392"/>
      <c r="QON407" s="392"/>
      <c r="QOO407" s="392"/>
      <c r="QOP407" s="392"/>
      <c r="QOQ407" s="392"/>
      <c r="QOR407" s="392"/>
      <c r="QOS407" s="392"/>
      <c r="QOT407" s="392"/>
      <c r="QOU407" s="392"/>
      <c r="QOV407" s="392"/>
      <c r="QOW407" s="392"/>
      <c r="QOX407" s="392"/>
      <c r="QOY407" s="392"/>
      <c r="QOZ407" s="392"/>
      <c r="QPA407" s="392"/>
      <c r="QPB407" s="392"/>
      <c r="QPC407" s="392"/>
      <c r="QPD407" s="392"/>
      <c r="QPE407" s="392"/>
      <c r="QPF407" s="392"/>
      <c r="QPG407" s="392"/>
      <c r="QPH407" s="392"/>
      <c r="QPI407" s="392"/>
      <c r="QPJ407" s="392"/>
      <c r="QPK407" s="392"/>
      <c r="QPL407" s="392"/>
      <c r="QPM407" s="392"/>
      <c r="QPN407" s="392"/>
      <c r="QPO407" s="392"/>
      <c r="QPP407" s="392"/>
      <c r="QPQ407" s="392"/>
      <c r="QPR407" s="392"/>
      <c r="QPS407" s="392"/>
      <c r="QPT407" s="392"/>
      <c r="QPU407" s="392"/>
      <c r="QPV407" s="392"/>
      <c r="QPW407" s="392"/>
      <c r="QPX407" s="392"/>
      <c r="QPY407" s="392"/>
      <c r="QPZ407" s="392"/>
      <c r="QQA407" s="392"/>
      <c r="QQB407" s="392"/>
      <c r="QQC407" s="392"/>
      <c r="QQD407" s="392"/>
      <c r="QQE407" s="392"/>
      <c r="QQF407" s="392"/>
      <c r="QQG407" s="392"/>
      <c r="QQH407" s="392"/>
      <c r="QQI407" s="392"/>
      <c r="QQJ407" s="392"/>
      <c r="QQK407" s="392"/>
      <c r="QQL407" s="392"/>
      <c r="QQM407" s="392"/>
      <c r="QQN407" s="392"/>
      <c r="QQO407" s="392"/>
      <c r="QQP407" s="392"/>
      <c r="QQQ407" s="392"/>
      <c r="QQR407" s="392"/>
      <c r="QQS407" s="392"/>
      <c r="QQT407" s="392"/>
      <c r="QQU407" s="392"/>
      <c r="QQV407" s="392"/>
      <c r="QQW407" s="392"/>
      <c r="QQX407" s="392"/>
      <c r="QQY407" s="392"/>
      <c r="QQZ407" s="392"/>
      <c r="QRA407" s="392"/>
      <c r="QRB407" s="392"/>
      <c r="QRC407" s="392"/>
      <c r="QRD407" s="392"/>
      <c r="QRE407" s="392"/>
      <c r="QRF407" s="392"/>
      <c r="QRG407" s="392"/>
      <c r="QRH407" s="392"/>
      <c r="QRI407" s="392"/>
      <c r="QRJ407" s="392"/>
      <c r="QRK407" s="392"/>
      <c r="QRL407" s="392"/>
      <c r="QRM407" s="392"/>
      <c r="QRN407" s="392"/>
      <c r="QRO407" s="392"/>
      <c r="QRP407" s="392"/>
      <c r="QRQ407" s="392"/>
      <c r="QRR407" s="392"/>
      <c r="QRS407" s="392"/>
      <c r="QRT407" s="392"/>
      <c r="QRU407" s="392"/>
      <c r="QRV407" s="392"/>
      <c r="QRW407" s="392"/>
      <c r="QRX407" s="392"/>
      <c r="QRY407" s="392"/>
      <c r="QRZ407" s="392"/>
      <c r="QSA407" s="392"/>
      <c r="QSB407" s="392"/>
      <c r="QSC407" s="392"/>
      <c r="QSD407" s="392"/>
      <c r="QSE407" s="392"/>
      <c r="QSF407" s="392"/>
      <c r="QSG407" s="392"/>
      <c r="QSH407" s="392"/>
      <c r="QSI407" s="392"/>
      <c r="QSJ407" s="392"/>
      <c r="QSK407" s="392"/>
      <c r="QSL407" s="392"/>
      <c r="QSM407" s="392"/>
      <c r="QSN407" s="392"/>
      <c r="QSO407" s="392"/>
      <c r="QSP407" s="392"/>
      <c r="QSQ407" s="392"/>
      <c r="QSR407" s="392"/>
      <c r="QSS407" s="392"/>
      <c r="QST407" s="392"/>
      <c r="QSU407" s="392"/>
      <c r="QSV407" s="392"/>
      <c r="QSW407" s="392"/>
      <c r="QSX407" s="392"/>
      <c r="QSY407" s="392"/>
      <c r="QSZ407" s="392"/>
      <c r="QTA407" s="392"/>
      <c r="QTB407" s="392"/>
      <c r="QTC407" s="392"/>
      <c r="QTD407" s="392"/>
      <c r="QTE407" s="392"/>
      <c r="QTF407" s="392"/>
      <c r="QTG407" s="392"/>
      <c r="QTH407" s="392"/>
      <c r="QTI407" s="392"/>
      <c r="QTJ407" s="392"/>
      <c r="QTK407" s="392"/>
      <c r="QTL407" s="392"/>
      <c r="QTM407" s="392"/>
      <c r="QTN407" s="392"/>
      <c r="QTO407" s="392"/>
      <c r="QTP407" s="392"/>
      <c r="QTQ407" s="392"/>
      <c r="QTR407" s="392"/>
      <c r="QTS407" s="392"/>
      <c r="QTT407" s="392"/>
      <c r="QTU407" s="392"/>
      <c r="QTV407" s="392"/>
      <c r="QTW407" s="392"/>
      <c r="QTX407" s="392"/>
      <c r="QTY407" s="392"/>
      <c r="QTZ407" s="392"/>
      <c r="QUA407" s="392"/>
      <c r="QUB407" s="392"/>
      <c r="QUC407" s="392"/>
      <c r="QUD407" s="392"/>
      <c r="QUE407" s="392"/>
      <c r="QUF407" s="392"/>
      <c r="QUG407" s="392"/>
      <c r="QUH407" s="392"/>
      <c r="QUI407" s="392"/>
      <c r="QUJ407" s="392"/>
      <c r="QUK407" s="392"/>
      <c r="QUL407" s="392"/>
      <c r="QUM407" s="392"/>
      <c r="QUN407" s="392"/>
      <c r="QUO407" s="392"/>
      <c r="QUP407" s="392"/>
      <c r="QUQ407" s="392"/>
      <c r="QUR407" s="392"/>
      <c r="QUS407" s="392"/>
      <c r="QUT407" s="392"/>
      <c r="QUU407" s="392"/>
      <c r="QUV407" s="392"/>
      <c r="QUW407" s="392"/>
      <c r="QUX407" s="392"/>
      <c r="QUY407" s="392"/>
      <c r="QUZ407" s="392"/>
      <c r="QVA407" s="392"/>
      <c r="QVB407" s="392"/>
      <c r="QVC407" s="392"/>
      <c r="QVD407" s="392"/>
      <c r="QVE407" s="392"/>
      <c r="QVF407" s="392"/>
      <c r="QVG407" s="392"/>
      <c r="QVH407" s="392"/>
      <c r="QVI407" s="392"/>
      <c r="QVJ407" s="392"/>
      <c r="QVK407" s="392"/>
      <c r="QVL407" s="392"/>
      <c r="QVM407" s="392"/>
      <c r="QVN407" s="392"/>
      <c r="QVO407" s="392"/>
      <c r="QVP407" s="392"/>
      <c r="QVQ407" s="392"/>
      <c r="QVR407" s="392"/>
      <c r="QVS407" s="392"/>
      <c r="QVT407" s="392"/>
      <c r="QVU407" s="392"/>
      <c r="QVV407" s="392"/>
      <c r="QVW407" s="392"/>
      <c r="QVX407" s="392"/>
      <c r="QVY407" s="392"/>
      <c r="QVZ407" s="392"/>
      <c r="QWA407" s="392"/>
      <c r="QWB407" s="392"/>
      <c r="QWC407" s="392"/>
      <c r="QWD407" s="392"/>
      <c r="QWE407" s="392"/>
      <c r="QWF407" s="392"/>
      <c r="QWG407" s="392"/>
      <c r="QWH407" s="392"/>
      <c r="QWI407" s="392"/>
      <c r="QWJ407" s="392"/>
      <c r="QWK407" s="392"/>
      <c r="QWL407" s="392"/>
      <c r="QWM407" s="392"/>
      <c r="QWN407" s="392"/>
      <c r="QWO407" s="392"/>
      <c r="QWP407" s="392"/>
      <c r="QWQ407" s="392"/>
      <c r="QWR407" s="392"/>
      <c r="QWS407" s="392"/>
      <c r="QWT407" s="392"/>
      <c r="QWU407" s="392"/>
      <c r="QWV407" s="392"/>
      <c r="QWW407" s="392"/>
      <c r="QWX407" s="392"/>
      <c r="QWY407" s="392"/>
      <c r="QWZ407" s="392"/>
      <c r="QXA407" s="392"/>
      <c r="QXB407" s="392"/>
      <c r="QXC407" s="392"/>
      <c r="QXD407" s="392"/>
      <c r="QXE407" s="392"/>
      <c r="QXF407" s="392"/>
      <c r="QXG407" s="392"/>
      <c r="QXH407" s="392"/>
      <c r="QXI407" s="392"/>
      <c r="QXJ407" s="392"/>
      <c r="QXK407" s="392"/>
      <c r="QXL407" s="392"/>
      <c r="QXM407" s="392"/>
      <c r="QXN407" s="392"/>
      <c r="QXO407" s="392"/>
      <c r="QXP407" s="392"/>
      <c r="QXQ407" s="392"/>
      <c r="QXR407" s="392"/>
      <c r="QXS407" s="392"/>
      <c r="QXT407" s="392"/>
      <c r="QXU407" s="392"/>
      <c r="QXV407" s="392"/>
      <c r="QXW407" s="392"/>
      <c r="QXX407" s="392"/>
      <c r="QXY407" s="392"/>
      <c r="QXZ407" s="392"/>
      <c r="QYA407" s="392"/>
      <c r="QYB407" s="392"/>
      <c r="QYC407" s="392"/>
      <c r="QYD407" s="392"/>
      <c r="QYE407" s="392"/>
      <c r="QYF407" s="392"/>
      <c r="QYG407" s="392"/>
      <c r="QYH407" s="392"/>
      <c r="QYI407" s="392"/>
      <c r="QYJ407" s="392"/>
      <c r="QYK407" s="392"/>
      <c r="QYL407" s="392"/>
      <c r="QYM407" s="392"/>
      <c r="QYN407" s="392"/>
      <c r="QYO407" s="392"/>
      <c r="QYP407" s="392"/>
      <c r="QYQ407" s="392"/>
      <c r="QYR407" s="392"/>
      <c r="QYS407" s="392"/>
      <c r="QYT407" s="392"/>
      <c r="QYU407" s="392"/>
      <c r="QYV407" s="392"/>
      <c r="QYW407" s="392"/>
      <c r="QYX407" s="392"/>
      <c r="QYY407" s="392"/>
      <c r="QYZ407" s="392"/>
      <c r="QZA407" s="392"/>
      <c r="QZB407" s="392"/>
      <c r="QZC407" s="392"/>
      <c r="QZD407" s="392"/>
      <c r="QZE407" s="392"/>
      <c r="QZF407" s="392"/>
      <c r="QZG407" s="392"/>
      <c r="QZH407" s="392"/>
      <c r="QZI407" s="392"/>
      <c r="QZJ407" s="392"/>
      <c r="QZK407" s="392"/>
      <c r="QZL407" s="392"/>
      <c r="QZM407" s="392"/>
      <c r="QZN407" s="392"/>
      <c r="QZO407" s="392"/>
      <c r="QZP407" s="392"/>
      <c r="QZQ407" s="392"/>
      <c r="QZR407" s="392"/>
      <c r="QZS407" s="392"/>
      <c r="QZT407" s="392"/>
      <c r="QZU407" s="392"/>
      <c r="QZV407" s="392"/>
      <c r="QZW407" s="392"/>
      <c r="QZX407" s="392"/>
      <c r="QZY407" s="392"/>
      <c r="QZZ407" s="392"/>
      <c r="RAA407" s="392"/>
      <c r="RAB407" s="392"/>
      <c r="RAC407" s="392"/>
      <c r="RAD407" s="392"/>
      <c r="RAE407" s="392"/>
      <c r="RAF407" s="392"/>
      <c r="RAG407" s="392"/>
      <c r="RAH407" s="392"/>
      <c r="RAI407" s="392"/>
      <c r="RAJ407" s="392"/>
      <c r="RAK407" s="392"/>
      <c r="RAL407" s="392"/>
      <c r="RAM407" s="392"/>
      <c r="RAN407" s="392"/>
      <c r="RAO407" s="392"/>
      <c r="RAP407" s="392"/>
      <c r="RAQ407" s="392"/>
      <c r="RAR407" s="392"/>
      <c r="RAS407" s="392"/>
      <c r="RAT407" s="392"/>
      <c r="RAU407" s="392"/>
      <c r="RAV407" s="392"/>
      <c r="RAW407" s="392"/>
      <c r="RAX407" s="392"/>
      <c r="RAY407" s="392"/>
      <c r="RAZ407" s="392"/>
      <c r="RBA407" s="392"/>
      <c r="RBB407" s="392"/>
      <c r="RBC407" s="392"/>
      <c r="RBD407" s="392"/>
      <c r="RBE407" s="392"/>
      <c r="RBF407" s="392"/>
      <c r="RBG407" s="392"/>
      <c r="RBH407" s="392"/>
      <c r="RBI407" s="392"/>
      <c r="RBJ407" s="392"/>
      <c r="RBK407" s="392"/>
      <c r="RBL407" s="392"/>
      <c r="RBM407" s="392"/>
      <c r="RBN407" s="392"/>
      <c r="RBO407" s="392"/>
      <c r="RBP407" s="392"/>
      <c r="RBQ407" s="392"/>
      <c r="RBR407" s="392"/>
      <c r="RBS407" s="392"/>
      <c r="RBT407" s="392"/>
      <c r="RBU407" s="392"/>
      <c r="RBV407" s="392"/>
      <c r="RBW407" s="392"/>
      <c r="RBX407" s="392"/>
      <c r="RBY407" s="392"/>
      <c r="RBZ407" s="392"/>
      <c r="RCA407" s="392"/>
      <c r="RCB407" s="392"/>
      <c r="RCC407" s="392"/>
      <c r="RCD407" s="392"/>
      <c r="RCE407" s="392"/>
      <c r="RCF407" s="392"/>
      <c r="RCG407" s="392"/>
      <c r="RCH407" s="392"/>
      <c r="RCI407" s="392"/>
      <c r="RCJ407" s="392"/>
      <c r="RCK407" s="392"/>
      <c r="RCL407" s="392"/>
      <c r="RCM407" s="392"/>
      <c r="RCN407" s="392"/>
      <c r="RCO407" s="392"/>
      <c r="RCP407" s="392"/>
      <c r="RCQ407" s="392"/>
      <c r="RCR407" s="392"/>
      <c r="RCS407" s="392"/>
      <c r="RCT407" s="392"/>
      <c r="RCU407" s="392"/>
      <c r="RCV407" s="392"/>
      <c r="RCW407" s="392"/>
      <c r="RCX407" s="392"/>
      <c r="RCY407" s="392"/>
      <c r="RCZ407" s="392"/>
      <c r="RDA407" s="392"/>
      <c r="RDB407" s="392"/>
      <c r="RDC407" s="392"/>
      <c r="RDD407" s="392"/>
      <c r="RDE407" s="392"/>
      <c r="RDF407" s="392"/>
      <c r="RDG407" s="392"/>
      <c r="RDH407" s="392"/>
      <c r="RDI407" s="392"/>
      <c r="RDJ407" s="392"/>
      <c r="RDK407" s="392"/>
      <c r="RDL407" s="392"/>
      <c r="RDM407" s="392"/>
      <c r="RDN407" s="392"/>
      <c r="RDO407" s="392"/>
      <c r="RDP407" s="392"/>
      <c r="RDQ407" s="392"/>
      <c r="RDR407" s="392"/>
      <c r="RDS407" s="392"/>
      <c r="RDT407" s="392"/>
      <c r="RDU407" s="392"/>
      <c r="RDV407" s="392"/>
      <c r="RDW407" s="392"/>
      <c r="RDX407" s="392"/>
      <c r="RDY407" s="392"/>
      <c r="RDZ407" s="392"/>
      <c r="REA407" s="392"/>
      <c r="REB407" s="392"/>
      <c r="REC407" s="392"/>
      <c r="RED407" s="392"/>
      <c r="REE407" s="392"/>
      <c r="REF407" s="392"/>
      <c r="REG407" s="392"/>
      <c r="REH407" s="392"/>
      <c r="REI407" s="392"/>
      <c r="REJ407" s="392"/>
      <c r="REK407" s="392"/>
      <c r="REL407" s="392"/>
      <c r="REM407" s="392"/>
      <c r="REN407" s="392"/>
      <c r="REO407" s="392"/>
      <c r="REP407" s="392"/>
      <c r="REQ407" s="392"/>
      <c r="RER407" s="392"/>
      <c r="RES407" s="392"/>
      <c r="RET407" s="392"/>
      <c r="REU407" s="392"/>
      <c r="REV407" s="392"/>
      <c r="REW407" s="392"/>
      <c r="REX407" s="392"/>
      <c r="REY407" s="392"/>
      <c r="REZ407" s="392"/>
      <c r="RFA407" s="392"/>
      <c r="RFB407" s="392"/>
      <c r="RFC407" s="392"/>
      <c r="RFD407" s="392"/>
      <c r="RFE407" s="392"/>
      <c r="RFF407" s="392"/>
      <c r="RFG407" s="392"/>
      <c r="RFH407" s="392"/>
      <c r="RFI407" s="392"/>
      <c r="RFJ407" s="392"/>
      <c r="RFK407" s="392"/>
      <c r="RFL407" s="392"/>
      <c r="RFM407" s="392"/>
      <c r="RFN407" s="392"/>
      <c r="RFO407" s="392"/>
      <c r="RFP407" s="392"/>
      <c r="RFQ407" s="392"/>
      <c r="RFR407" s="392"/>
      <c r="RFS407" s="392"/>
      <c r="RFT407" s="392"/>
      <c r="RFU407" s="392"/>
      <c r="RFV407" s="392"/>
      <c r="RFW407" s="392"/>
      <c r="RFX407" s="392"/>
      <c r="RFY407" s="392"/>
      <c r="RFZ407" s="392"/>
      <c r="RGA407" s="392"/>
      <c r="RGB407" s="392"/>
      <c r="RGC407" s="392"/>
      <c r="RGD407" s="392"/>
      <c r="RGE407" s="392"/>
      <c r="RGF407" s="392"/>
      <c r="RGG407" s="392"/>
      <c r="RGH407" s="392"/>
      <c r="RGI407" s="392"/>
      <c r="RGJ407" s="392"/>
      <c r="RGK407" s="392"/>
      <c r="RGL407" s="392"/>
      <c r="RGM407" s="392"/>
      <c r="RGN407" s="392"/>
      <c r="RGO407" s="392"/>
      <c r="RGP407" s="392"/>
      <c r="RGQ407" s="392"/>
      <c r="RGR407" s="392"/>
      <c r="RGS407" s="392"/>
      <c r="RGT407" s="392"/>
      <c r="RGU407" s="392"/>
      <c r="RGV407" s="392"/>
      <c r="RGW407" s="392"/>
      <c r="RGX407" s="392"/>
      <c r="RGY407" s="392"/>
      <c r="RGZ407" s="392"/>
      <c r="RHA407" s="392"/>
      <c r="RHB407" s="392"/>
      <c r="RHC407" s="392"/>
      <c r="RHD407" s="392"/>
      <c r="RHE407" s="392"/>
      <c r="RHF407" s="392"/>
      <c r="RHG407" s="392"/>
      <c r="RHH407" s="392"/>
      <c r="RHI407" s="392"/>
      <c r="RHJ407" s="392"/>
      <c r="RHK407" s="392"/>
      <c r="RHL407" s="392"/>
      <c r="RHM407" s="392"/>
      <c r="RHN407" s="392"/>
      <c r="RHO407" s="392"/>
      <c r="RHP407" s="392"/>
      <c r="RHQ407" s="392"/>
      <c r="RHR407" s="392"/>
      <c r="RHS407" s="392"/>
      <c r="RHT407" s="392"/>
      <c r="RHU407" s="392"/>
      <c r="RHV407" s="392"/>
      <c r="RHW407" s="392"/>
      <c r="RHX407" s="392"/>
      <c r="RHY407" s="392"/>
      <c r="RHZ407" s="392"/>
      <c r="RIA407" s="392"/>
      <c r="RIB407" s="392"/>
      <c r="RIC407" s="392"/>
      <c r="RID407" s="392"/>
      <c r="RIE407" s="392"/>
      <c r="RIF407" s="392"/>
      <c r="RIG407" s="392"/>
      <c r="RIH407" s="392"/>
      <c r="RII407" s="392"/>
      <c r="RIJ407" s="392"/>
      <c r="RIK407" s="392"/>
      <c r="RIL407" s="392"/>
      <c r="RIM407" s="392"/>
      <c r="RIN407" s="392"/>
      <c r="RIO407" s="392"/>
      <c r="RIP407" s="392"/>
      <c r="RIQ407" s="392"/>
      <c r="RIR407" s="392"/>
      <c r="RIS407" s="392"/>
      <c r="RIT407" s="392"/>
      <c r="RIU407" s="392"/>
      <c r="RIV407" s="392"/>
      <c r="RIW407" s="392"/>
      <c r="RIX407" s="392"/>
      <c r="RIY407" s="392"/>
      <c r="RIZ407" s="392"/>
      <c r="RJA407" s="392"/>
      <c r="RJB407" s="392"/>
      <c r="RJC407" s="392"/>
      <c r="RJD407" s="392"/>
      <c r="RJE407" s="392"/>
      <c r="RJF407" s="392"/>
      <c r="RJG407" s="392"/>
      <c r="RJH407" s="392"/>
      <c r="RJI407" s="392"/>
      <c r="RJJ407" s="392"/>
      <c r="RJK407" s="392"/>
      <c r="RJL407" s="392"/>
      <c r="RJM407" s="392"/>
      <c r="RJN407" s="392"/>
      <c r="RJO407" s="392"/>
      <c r="RJP407" s="392"/>
      <c r="RJQ407" s="392"/>
      <c r="RJR407" s="392"/>
      <c r="RJS407" s="392"/>
      <c r="RJT407" s="392"/>
      <c r="RJU407" s="392"/>
      <c r="RJV407" s="392"/>
      <c r="RJW407" s="392"/>
      <c r="RJX407" s="392"/>
      <c r="RJY407" s="392"/>
      <c r="RJZ407" s="392"/>
      <c r="RKA407" s="392"/>
      <c r="RKB407" s="392"/>
      <c r="RKC407" s="392"/>
      <c r="RKD407" s="392"/>
      <c r="RKE407" s="392"/>
      <c r="RKF407" s="392"/>
      <c r="RKG407" s="392"/>
      <c r="RKH407" s="392"/>
      <c r="RKI407" s="392"/>
      <c r="RKJ407" s="392"/>
      <c r="RKK407" s="392"/>
      <c r="RKL407" s="392"/>
      <c r="RKM407" s="392"/>
      <c r="RKN407" s="392"/>
      <c r="RKO407" s="392"/>
      <c r="RKP407" s="392"/>
      <c r="RKQ407" s="392"/>
      <c r="RKR407" s="392"/>
      <c r="RKS407" s="392"/>
      <c r="RKT407" s="392"/>
      <c r="RKU407" s="392"/>
      <c r="RKV407" s="392"/>
      <c r="RKW407" s="392"/>
      <c r="RKX407" s="392"/>
      <c r="RKY407" s="392"/>
      <c r="RKZ407" s="392"/>
      <c r="RLA407" s="392"/>
      <c r="RLB407" s="392"/>
      <c r="RLC407" s="392"/>
      <c r="RLD407" s="392"/>
      <c r="RLE407" s="392"/>
      <c r="RLF407" s="392"/>
      <c r="RLG407" s="392"/>
      <c r="RLH407" s="392"/>
      <c r="RLI407" s="392"/>
      <c r="RLJ407" s="392"/>
      <c r="RLK407" s="392"/>
      <c r="RLL407" s="392"/>
      <c r="RLM407" s="392"/>
      <c r="RLN407" s="392"/>
      <c r="RLO407" s="392"/>
      <c r="RLP407" s="392"/>
      <c r="RLQ407" s="392"/>
      <c r="RLR407" s="392"/>
      <c r="RLS407" s="392"/>
      <c r="RLT407" s="392"/>
      <c r="RLU407" s="392"/>
      <c r="RLV407" s="392"/>
      <c r="RLW407" s="392"/>
      <c r="RLX407" s="392"/>
      <c r="RLY407" s="392"/>
      <c r="RLZ407" s="392"/>
      <c r="RMA407" s="392"/>
      <c r="RMB407" s="392"/>
      <c r="RMC407" s="392"/>
      <c r="RMD407" s="392"/>
      <c r="RME407" s="392"/>
      <c r="RMF407" s="392"/>
      <c r="RMG407" s="392"/>
      <c r="RMH407" s="392"/>
      <c r="RMI407" s="392"/>
      <c r="RMJ407" s="392"/>
      <c r="RMK407" s="392"/>
      <c r="RML407" s="392"/>
      <c r="RMM407" s="392"/>
      <c r="RMN407" s="392"/>
      <c r="RMO407" s="392"/>
      <c r="RMP407" s="392"/>
      <c r="RMQ407" s="392"/>
      <c r="RMR407" s="392"/>
      <c r="RMS407" s="392"/>
      <c r="RMT407" s="392"/>
      <c r="RMU407" s="392"/>
      <c r="RMV407" s="392"/>
      <c r="RMW407" s="392"/>
      <c r="RMX407" s="392"/>
      <c r="RMY407" s="392"/>
      <c r="RMZ407" s="392"/>
      <c r="RNA407" s="392"/>
      <c r="RNB407" s="392"/>
      <c r="RNC407" s="392"/>
      <c r="RND407" s="392"/>
      <c r="RNE407" s="392"/>
      <c r="RNF407" s="392"/>
      <c r="RNG407" s="392"/>
      <c r="RNH407" s="392"/>
      <c r="RNI407" s="392"/>
      <c r="RNJ407" s="392"/>
      <c r="RNK407" s="392"/>
      <c r="RNL407" s="392"/>
      <c r="RNM407" s="392"/>
      <c r="RNN407" s="392"/>
      <c r="RNO407" s="392"/>
      <c r="RNP407" s="392"/>
      <c r="RNQ407" s="392"/>
      <c r="RNR407" s="392"/>
      <c r="RNS407" s="392"/>
      <c r="RNT407" s="392"/>
      <c r="RNU407" s="392"/>
      <c r="RNV407" s="392"/>
      <c r="RNW407" s="392"/>
      <c r="RNX407" s="392"/>
      <c r="RNY407" s="392"/>
      <c r="RNZ407" s="392"/>
      <c r="ROA407" s="392"/>
      <c r="ROB407" s="392"/>
      <c r="ROC407" s="392"/>
      <c r="ROD407" s="392"/>
      <c r="ROE407" s="392"/>
      <c r="ROF407" s="392"/>
      <c r="ROG407" s="392"/>
      <c r="ROH407" s="392"/>
      <c r="ROI407" s="392"/>
      <c r="ROJ407" s="392"/>
      <c r="ROK407" s="392"/>
      <c r="ROL407" s="392"/>
      <c r="ROM407" s="392"/>
      <c r="RON407" s="392"/>
      <c r="ROO407" s="392"/>
      <c r="ROP407" s="392"/>
      <c r="ROQ407" s="392"/>
      <c r="ROR407" s="392"/>
      <c r="ROS407" s="392"/>
      <c r="ROT407" s="392"/>
      <c r="ROU407" s="392"/>
      <c r="ROV407" s="392"/>
      <c r="ROW407" s="392"/>
      <c r="ROX407" s="392"/>
      <c r="ROY407" s="392"/>
      <c r="ROZ407" s="392"/>
      <c r="RPA407" s="392"/>
      <c r="RPB407" s="392"/>
      <c r="RPC407" s="392"/>
      <c r="RPD407" s="392"/>
      <c r="RPE407" s="392"/>
      <c r="RPF407" s="392"/>
      <c r="RPG407" s="392"/>
      <c r="RPH407" s="392"/>
      <c r="RPI407" s="392"/>
      <c r="RPJ407" s="392"/>
      <c r="RPK407" s="392"/>
      <c r="RPL407" s="392"/>
      <c r="RPM407" s="392"/>
      <c r="RPN407" s="392"/>
      <c r="RPO407" s="392"/>
      <c r="RPP407" s="392"/>
      <c r="RPQ407" s="392"/>
      <c r="RPR407" s="392"/>
      <c r="RPS407" s="392"/>
      <c r="RPT407" s="392"/>
      <c r="RPU407" s="392"/>
      <c r="RPV407" s="392"/>
      <c r="RPW407" s="392"/>
      <c r="RPX407" s="392"/>
      <c r="RPY407" s="392"/>
      <c r="RPZ407" s="392"/>
      <c r="RQA407" s="392"/>
      <c r="RQB407" s="392"/>
      <c r="RQC407" s="392"/>
      <c r="RQD407" s="392"/>
      <c r="RQE407" s="392"/>
      <c r="RQF407" s="392"/>
      <c r="RQG407" s="392"/>
      <c r="RQH407" s="392"/>
      <c r="RQI407" s="392"/>
      <c r="RQJ407" s="392"/>
      <c r="RQK407" s="392"/>
      <c r="RQL407" s="392"/>
      <c r="RQM407" s="392"/>
      <c r="RQN407" s="392"/>
      <c r="RQO407" s="392"/>
      <c r="RQP407" s="392"/>
      <c r="RQQ407" s="392"/>
      <c r="RQR407" s="392"/>
      <c r="RQS407" s="392"/>
      <c r="RQT407" s="392"/>
      <c r="RQU407" s="392"/>
      <c r="RQV407" s="392"/>
      <c r="RQW407" s="392"/>
      <c r="RQX407" s="392"/>
      <c r="RQY407" s="392"/>
      <c r="RQZ407" s="392"/>
      <c r="RRA407" s="392"/>
      <c r="RRB407" s="392"/>
      <c r="RRC407" s="392"/>
      <c r="RRD407" s="392"/>
      <c r="RRE407" s="392"/>
      <c r="RRF407" s="392"/>
      <c r="RRG407" s="392"/>
      <c r="RRH407" s="392"/>
      <c r="RRI407" s="392"/>
      <c r="RRJ407" s="392"/>
      <c r="RRK407" s="392"/>
      <c r="RRL407" s="392"/>
      <c r="RRM407" s="392"/>
      <c r="RRN407" s="392"/>
      <c r="RRO407" s="392"/>
      <c r="RRP407" s="392"/>
      <c r="RRQ407" s="392"/>
      <c r="RRR407" s="392"/>
      <c r="RRS407" s="392"/>
      <c r="RRT407" s="392"/>
      <c r="RRU407" s="392"/>
      <c r="RRV407" s="392"/>
      <c r="RRW407" s="392"/>
      <c r="RRX407" s="392"/>
      <c r="RRY407" s="392"/>
      <c r="RRZ407" s="392"/>
      <c r="RSA407" s="392"/>
      <c r="RSB407" s="392"/>
      <c r="RSC407" s="392"/>
      <c r="RSD407" s="392"/>
      <c r="RSE407" s="392"/>
      <c r="RSF407" s="392"/>
      <c r="RSG407" s="392"/>
      <c r="RSH407" s="392"/>
      <c r="RSI407" s="392"/>
      <c r="RSJ407" s="392"/>
      <c r="RSK407" s="392"/>
      <c r="RSL407" s="392"/>
      <c r="RSM407" s="392"/>
      <c r="RSN407" s="392"/>
      <c r="RSO407" s="392"/>
      <c r="RSP407" s="392"/>
      <c r="RSQ407" s="392"/>
      <c r="RSR407" s="392"/>
      <c r="RSS407" s="392"/>
      <c r="RST407" s="392"/>
      <c r="RSU407" s="392"/>
      <c r="RSV407" s="392"/>
      <c r="RSW407" s="392"/>
      <c r="RSX407" s="392"/>
      <c r="RSY407" s="392"/>
      <c r="RSZ407" s="392"/>
      <c r="RTA407" s="392"/>
      <c r="RTB407" s="392"/>
      <c r="RTC407" s="392"/>
      <c r="RTD407" s="392"/>
      <c r="RTE407" s="392"/>
      <c r="RTF407" s="392"/>
      <c r="RTG407" s="392"/>
      <c r="RTH407" s="392"/>
      <c r="RTI407" s="392"/>
      <c r="RTJ407" s="392"/>
      <c r="RTK407" s="392"/>
      <c r="RTL407" s="392"/>
      <c r="RTM407" s="392"/>
      <c r="RTN407" s="392"/>
      <c r="RTO407" s="392"/>
      <c r="RTP407" s="392"/>
      <c r="RTQ407" s="392"/>
      <c r="RTR407" s="392"/>
      <c r="RTS407" s="392"/>
      <c r="RTT407" s="392"/>
      <c r="RTU407" s="392"/>
      <c r="RTV407" s="392"/>
      <c r="RTW407" s="392"/>
      <c r="RTX407" s="392"/>
      <c r="RTY407" s="392"/>
      <c r="RTZ407" s="392"/>
      <c r="RUA407" s="392"/>
      <c r="RUB407" s="392"/>
      <c r="RUC407" s="392"/>
      <c r="RUD407" s="392"/>
      <c r="RUE407" s="392"/>
      <c r="RUF407" s="392"/>
      <c r="RUG407" s="392"/>
      <c r="RUH407" s="392"/>
      <c r="RUI407" s="392"/>
      <c r="RUJ407" s="392"/>
      <c r="RUK407" s="392"/>
      <c r="RUL407" s="392"/>
      <c r="RUM407" s="392"/>
      <c r="RUN407" s="392"/>
      <c r="RUO407" s="392"/>
      <c r="RUP407" s="392"/>
      <c r="RUQ407" s="392"/>
      <c r="RUR407" s="392"/>
      <c r="RUS407" s="392"/>
      <c r="RUT407" s="392"/>
      <c r="RUU407" s="392"/>
      <c r="RUV407" s="392"/>
      <c r="RUW407" s="392"/>
      <c r="RUX407" s="392"/>
      <c r="RUY407" s="392"/>
      <c r="RUZ407" s="392"/>
      <c r="RVA407" s="392"/>
      <c r="RVB407" s="392"/>
      <c r="RVC407" s="392"/>
      <c r="RVD407" s="392"/>
      <c r="RVE407" s="392"/>
      <c r="RVF407" s="392"/>
      <c r="RVG407" s="392"/>
      <c r="RVH407" s="392"/>
      <c r="RVI407" s="392"/>
      <c r="RVJ407" s="392"/>
      <c r="RVK407" s="392"/>
      <c r="RVL407" s="392"/>
      <c r="RVM407" s="392"/>
      <c r="RVN407" s="392"/>
      <c r="RVO407" s="392"/>
      <c r="RVP407" s="392"/>
      <c r="RVQ407" s="392"/>
      <c r="RVR407" s="392"/>
      <c r="RVS407" s="392"/>
      <c r="RVT407" s="392"/>
      <c r="RVU407" s="392"/>
      <c r="RVV407" s="392"/>
      <c r="RVW407" s="392"/>
      <c r="RVX407" s="392"/>
      <c r="RVY407" s="392"/>
      <c r="RVZ407" s="392"/>
      <c r="RWA407" s="392"/>
      <c r="RWB407" s="392"/>
      <c r="RWC407" s="392"/>
      <c r="RWD407" s="392"/>
      <c r="RWE407" s="392"/>
      <c r="RWF407" s="392"/>
      <c r="RWG407" s="392"/>
      <c r="RWH407" s="392"/>
      <c r="RWI407" s="392"/>
      <c r="RWJ407" s="392"/>
      <c r="RWK407" s="392"/>
      <c r="RWL407" s="392"/>
      <c r="RWM407" s="392"/>
      <c r="RWN407" s="392"/>
      <c r="RWO407" s="392"/>
      <c r="RWP407" s="392"/>
      <c r="RWQ407" s="392"/>
      <c r="RWR407" s="392"/>
      <c r="RWS407" s="392"/>
      <c r="RWT407" s="392"/>
      <c r="RWU407" s="392"/>
      <c r="RWV407" s="392"/>
      <c r="RWW407" s="392"/>
      <c r="RWX407" s="392"/>
      <c r="RWY407" s="392"/>
      <c r="RWZ407" s="392"/>
      <c r="RXA407" s="392"/>
      <c r="RXB407" s="392"/>
      <c r="RXC407" s="392"/>
      <c r="RXD407" s="392"/>
      <c r="RXE407" s="392"/>
      <c r="RXF407" s="392"/>
      <c r="RXG407" s="392"/>
      <c r="RXH407" s="392"/>
      <c r="RXI407" s="392"/>
      <c r="RXJ407" s="392"/>
      <c r="RXK407" s="392"/>
      <c r="RXL407" s="392"/>
      <c r="RXM407" s="392"/>
      <c r="RXN407" s="392"/>
      <c r="RXO407" s="392"/>
      <c r="RXP407" s="392"/>
      <c r="RXQ407" s="392"/>
      <c r="RXR407" s="392"/>
      <c r="RXS407" s="392"/>
      <c r="RXT407" s="392"/>
      <c r="RXU407" s="392"/>
      <c r="RXV407" s="392"/>
      <c r="RXW407" s="392"/>
      <c r="RXX407" s="392"/>
      <c r="RXY407" s="392"/>
      <c r="RXZ407" s="392"/>
      <c r="RYA407" s="392"/>
      <c r="RYB407" s="392"/>
      <c r="RYC407" s="392"/>
      <c r="RYD407" s="392"/>
      <c r="RYE407" s="392"/>
      <c r="RYF407" s="392"/>
      <c r="RYG407" s="392"/>
      <c r="RYH407" s="392"/>
      <c r="RYI407" s="392"/>
      <c r="RYJ407" s="392"/>
      <c r="RYK407" s="392"/>
      <c r="RYL407" s="392"/>
      <c r="RYM407" s="392"/>
      <c r="RYN407" s="392"/>
      <c r="RYO407" s="392"/>
      <c r="RYP407" s="392"/>
      <c r="RYQ407" s="392"/>
      <c r="RYR407" s="392"/>
      <c r="RYS407" s="392"/>
      <c r="RYT407" s="392"/>
      <c r="RYU407" s="392"/>
      <c r="RYV407" s="392"/>
      <c r="RYW407" s="392"/>
      <c r="RYX407" s="392"/>
      <c r="RYY407" s="392"/>
      <c r="RYZ407" s="392"/>
      <c r="RZA407" s="392"/>
      <c r="RZB407" s="392"/>
      <c r="RZC407" s="392"/>
      <c r="RZD407" s="392"/>
      <c r="RZE407" s="392"/>
      <c r="RZF407" s="392"/>
      <c r="RZG407" s="392"/>
      <c r="RZH407" s="392"/>
      <c r="RZI407" s="392"/>
      <c r="RZJ407" s="392"/>
      <c r="RZK407" s="392"/>
      <c r="RZL407" s="392"/>
      <c r="RZM407" s="392"/>
      <c r="RZN407" s="392"/>
      <c r="RZO407" s="392"/>
      <c r="RZP407" s="392"/>
      <c r="RZQ407" s="392"/>
      <c r="RZR407" s="392"/>
      <c r="RZS407" s="392"/>
      <c r="RZT407" s="392"/>
      <c r="RZU407" s="392"/>
      <c r="RZV407" s="392"/>
      <c r="RZW407" s="392"/>
      <c r="RZX407" s="392"/>
      <c r="RZY407" s="392"/>
      <c r="RZZ407" s="392"/>
      <c r="SAA407" s="392"/>
      <c r="SAB407" s="392"/>
      <c r="SAC407" s="392"/>
      <c r="SAD407" s="392"/>
      <c r="SAE407" s="392"/>
      <c r="SAF407" s="392"/>
      <c r="SAG407" s="392"/>
      <c r="SAH407" s="392"/>
      <c r="SAI407" s="392"/>
      <c r="SAJ407" s="392"/>
      <c r="SAK407" s="392"/>
      <c r="SAL407" s="392"/>
      <c r="SAM407" s="392"/>
      <c r="SAN407" s="392"/>
      <c r="SAO407" s="392"/>
      <c r="SAP407" s="392"/>
      <c r="SAQ407" s="392"/>
      <c r="SAR407" s="392"/>
      <c r="SAS407" s="392"/>
      <c r="SAT407" s="392"/>
      <c r="SAU407" s="392"/>
      <c r="SAV407" s="392"/>
      <c r="SAW407" s="392"/>
      <c r="SAX407" s="392"/>
      <c r="SAY407" s="392"/>
      <c r="SAZ407" s="392"/>
      <c r="SBA407" s="392"/>
      <c r="SBB407" s="392"/>
      <c r="SBC407" s="392"/>
      <c r="SBD407" s="392"/>
      <c r="SBE407" s="392"/>
      <c r="SBF407" s="392"/>
      <c r="SBG407" s="392"/>
      <c r="SBH407" s="392"/>
      <c r="SBI407" s="392"/>
      <c r="SBJ407" s="392"/>
      <c r="SBK407" s="392"/>
      <c r="SBL407" s="392"/>
      <c r="SBM407" s="392"/>
      <c r="SBN407" s="392"/>
      <c r="SBO407" s="392"/>
      <c r="SBP407" s="392"/>
      <c r="SBQ407" s="392"/>
      <c r="SBR407" s="392"/>
      <c r="SBS407" s="392"/>
      <c r="SBT407" s="392"/>
      <c r="SBU407" s="392"/>
      <c r="SBV407" s="392"/>
      <c r="SBW407" s="392"/>
      <c r="SBX407" s="392"/>
      <c r="SBY407" s="392"/>
      <c r="SBZ407" s="392"/>
      <c r="SCA407" s="392"/>
      <c r="SCB407" s="392"/>
      <c r="SCC407" s="392"/>
      <c r="SCD407" s="392"/>
      <c r="SCE407" s="392"/>
      <c r="SCF407" s="392"/>
      <c r="SCG407" s="392"/>
      <c r="SCH407" s="392"/>
      <c r="SCI407" s="392"/>
      <c r="SCJ407" s="392"/>
      <c r="SCK407" s="392"/>
      <c r="SCL407" s="392"/>
      <c r="SCM407" s="392"/>
      <c r="SCN407" s="392"/>
      <c r="SCO407" s="392"/>
      <c r="SCP407" s="392"/>
      <c r="SCQ407" s="392"/>
      <c r="SCR407" s="392"/>
      <c r="SCS407" s="392"/>
      <c r="SCT407" s="392"/>
      <c r="SCU407" s="392"/>
      <c r="SCV407" s="392"/>
      <c r="SCW407" s="392"/>
      <c r="SCX407" s="392"/>
      <c r="SCY407" s="392"/>
      <c r="SCZ407" s="392"/>
      <c r="SDA407" s="392"/>
      <c r="SDB407" s="392"/>
      <c r="SDC407" s="392"/>
      <c r="SDD407" s="392"/>
      <c r="SDE407" s="392"/>
      <c r="SDF407" s="392"/>
      <c r="SDG407" s="392"/>
      <c r="SDH407" s="392"/>
      <c r="SDI407" s="392"/>
      <c r="SDJ407" s="392"/>
      <c r="SDK407" s="392"/>
      <c r="SDL407" s="392"/>
      <c r="SDM407" s="392"/>
      <c r="SDN407" s="392"/>
      <c r="SDO407" s="392"/>
      <c r="SDP407" s="392"/>
      <c r="SDQ407" s="392"/>
      <c r="SDR407" s="392"/>
      <c r="SDS407" s="392"/>
      <c r="SDT407" s="392"/>
      <c r="SDU407" s="392"/>
      <c r="SDV407" s="392"/>
      <c r="SDW407" s="392"/>
      <c r="SDX407" s="392"/>
      <c r="SDY407" s="392"/>
      <c r="SDZ407" s="392"/>
      <c r="SEA407" s="392"/>
      <c r="SEB407" s="392"/>
      <c r="SEC407" s="392"/>
      <c r="SED407" s="392"/>
      <c r="SEE407" s="392"/>
      <c r="SEF407" s="392"/>
      <c r="SEG407" s="392"/>
      <c r="SEH407" s="392"/>
      <c r="SEI407" s="392"/>
      <c r="SEJ407" s="392"/>
      <c r="SEK407" s="392"/>
      <c r="SEL407" s="392"/>
      <c r="SEM407" s="392"/>
      <c r="SEN407" s="392"/>
      <c r="SEO407" s="392"/>
      <c r="SEP407" s="392"/>
      <c r="SEQ407" s="392"/>
      <c r="SER407" s="392"/>
      <c r="SES407" s="392"/>
      <c r="SET407" s="392"/>
      <c r="SEU407" s="392"/>
      <c r="SEV407" s="392"/>
      <c r="SEW407" s="392"/>
      <c r="SEX407" s="392"/>
      <c r="SEY407" s="392"/>
      <c r="SEZ407" s="392"/>
      <c r="SFA407" s="392"/>
      <c r="SFB407" s="392"/>
      <c r="SFC407" s="392"/>
      <c r="SFD407" s="392"/>
      <c r="SFE407" s="392"/>
      <c r="SFF407" s="392"/>
      <c r="SFG407" s="392"/>
      <c r="SFH407" s="392"/>
      <c r="SFI407" s="392"/>
      <c r="SFJ407" s="392"/>
      <c r="SFK407" s="392"/>
      <c r="SFL407" s="392"/>
      <c r="SFM407" s="392"/>
      <c r="SFN407" s="392"/>
      <c r="SFO407" s="392"/>
      <c r="SFP407" s="392"/>
      <c r="SFQ407" s="392"/>
      <c r="SFR407" s="392"/>
      <c r="SFS407" s="392"/>
      <c r="SFT407" s="392"/>
      <c r="SFU407" s="392"/>
      <c r="SFV407" s="392"/>
      <c r="SFW407" s="392"/>
      <c r="SFX407" s="392"/>
      <c r="SFY407" s="392"/>
      <c r="SFZ407" s="392"/>
      <c r="SGA407" s="392"/>
      <c r="SGB407" s="392"/>
      <c r="SGC407" s="392"/>
      <c r="SGD407" s="392"/>
      <c r="SGE407" s="392"/>
      <c r="SGF407" s="392"/>
      <c r="SGG407" s="392"/>
      <c r="SGH407" s="392"/>
      <c r="SGI407" s="392"/>
      <c r="SGJ407" s="392"/>
      <c r="SGK407" s="392"/>
      <c r="SGL407" s="392"/>
      <c r="SGM407" s="392"/>
      <c r="SGN407" s="392"/>
      <c r="SGO407" s="392"/>
      <c r="SGP407" s="392"/>
      <c r="SGQ407" s="392"/>
      <c r="SGR407" s="392"/>
      <c r="SGS407" s="392"/>
      <c r="SGT407" s="392"/>
      <c r="SGU407" s="392"/>
      <c r="SGV407" s="392"/>
      <c r="SGW407" s="392"/>
      <c r="SGX407" s="392"/>
      <c r="SGY407" s="392"/>
      <c r="SGZ407" s="392"/>
      <c r="SHA407" s="392"/>
      <c r="SHB407" s="392"/>
      <c r="SHC407" s="392"/>
      <c r="SHD407" s="392"/>
      <c r="SHE407" s="392"/>
      <c r="SHF407" s="392"/>
      <c r="SHG407" s="392"/>
      <c r="SHH407" s="392"/>
      <c r="SHI407" s="392"/>
      <c r="SHJ407" s="392"/>
      <c r="SHK407" s="392"/>
      <c r="SHL407" s="392"/>
      <c r="SHM407" s="392"/>
      <c r="SHN407" s="392"/>
      <c r="SHO407" s="392"/>
      <c r="SHP407" s="392"/>
      <c r="SHQ407" s="392"/>
      <c r="SHR407" s="392"/>
      <c r="SHS407" s="392"/>
      <c r="SHT407" s="392"/>
      <c r="SHU407" s="392"/>
      <c r="SHV407" s="392"/>
      <c r="SHW407" s="392"/>
      <c r="SHX407" s="392"/>
      <c r="SHY407" s="392"/>
      <c r="SHZ407" s="392"/>
      <c r="SIA407" s="392"/>
      <c r="SIB407" s="392"/>
      <c r="SIC407" s="392"/>
      <c r="SID407" s="392"/>
      <c r="SIE407" s="392"/>
      <c r="SIF407" s="392"/>
      <c r="SIG407" s="392"/>
      <c r="SIH407" s="392"/>
      <c r="SII407" s="392"/>
      <c r="SIJ407" s="392"/>
      <c r="SIK407" s="392"/>
      <c r="SIL407" s="392"/>
      <c r="SIM407" s="392"/>
      <c r="SIN407" s="392"/>
      <c r="SIO407" s="392"/>
      <c r="SIP407" s="392"/>
      <c r="SIQ407" s="392"/>
      <c r="SIR407" s="392"/>
      <c r="SIS407" s="392"/>
      <c r="SIT407" s="392"/>
      <c r="SIU407" s="392"/>
      <c r="SIV407" s="392"/>
      <c r="SIW407" s="392"/>
      <c r="SIX407" s="392"/>
      <c r="SIY407" s="392"/>
      <c r="SIZ407" s="392"/>
      <c r="SJA407" s="392"/>
      <c r="SJB407" s="392"/>
      <c r="SJC407" s="392"/>
      <c r="SJD407" s="392"/>
      <c r="SJE407" s="392"/>
      <c r="SJF407" s="392"/>
      <c r="SJG407" s="392"/>
      <c r="SJH407" s="392"/>
      <c r="SJI407" s="392"/>
      <c r="SJJ407" s="392"/>
      <c r="SJK407" s="392"/>
      <c r="SJL407" s="392"/>
      <c r="SJM407" s="392"/>
      <c r="SJN407" s="392"/>
      <c r="SJO407" s="392"/>
      <c r="SJP407" s="392"/>
      <c r="SJQ407" s="392"/>
      <c r="SJR407" s="392"/>
      <c r="SJS407" s="392"/>
      <c r="SJT407" s="392"/>
      <c r="SJU407" s="392"/>
      <c r="SJV407" s="392"/>
      <c r="SJW407" s="392"/>
      <c r="SJX407" s="392"/>
      <c r="SJY407" s="392"/>
      <c r="SJZ407" s="392"/>
      <c r="SKA407" s="392"/>
      <c r="SKB407" s="392"/>
      <c r="SKC407" s="392"/>
      <c r="SKD407" s="392"/>
      <c r="SKE407" s="392"/>
      <c r="SKF407" s="392"/>
      <c r="SKG407" s="392"/>
      <c r="SKH407" s="392"/>
      <c r="SKI407" s="392"/>
      <c r="SKJ407" s="392"/>
      <c r="SKK407" s="392"/>
      <c r="SKL407" s="392"/>
      <c r="SKM407" s="392"/>
      <c r="SKN407" s="392"/>
      <c r="SKO407" s="392"/>
      <c r="SKP407" s="392"/>
      <c r="SKQ407" s="392"/>
      <c r="SKR407" s="392"/>
      <c r="SKS407" s="392"/>
      <c r="SKT407" s="392"/>
      <c r="SKU407" s="392"/>
      <c r="SKV407" s="392"/>
      <c r="SKW407" s="392"/>
      <c r="SKX407" s="392"/>
      <c r="SKY407" s="392"/>
      <c r="SKZ407" s="392"/>
      <c r="SLA407" s="392"/>
      <c r="SLB407" s="392"/>
      <c r="SLC407" s="392"/>
      <c r="SLD407" s="392"/>
      <c r="SLE407" s="392"/>
      <c r="SLF407" s="392"/>
      <c r="SLG407" s="392"/>
      <c r="SLH407" s="392"/>
      <c r="SLI407" s="392"/>
      <c r="SLJ407" s="392"/>
      <c r="SLK407" s="392"/>
      <c r="SLL407" s="392"/>
      <c r="SLM407" s="392"/>
      <c r="SLN407" s="392"/>
      <c r="SLO407" s="392"/>
      <c r="SLP407" s="392"/>
      <c r="SLQ407" s="392"/>
      <c r="SLR407" s="392"/>
      <c r="SLS407" s="392"/>
      <c r="SLT407" s="392"/>
      <c r="SLU407" s="392"/>
      <c r="SLV407" s="392"/>
      <c r="SLW407" s="392"/>
      <c r="SLX407" s="392"/>
      <c r="SLY407" s="392"/>
      <c r="SLZ407" s="392"/>
      <c r="SMA407" s="392"/>
      <c r="SMB407" s="392"/>
      <c r="SMC407" s="392"/>
      <c r="SMD407" s="392"/>
      <c r="SME407" s="392"/>
      <c r="SMF407" s="392"/>
      <c r="SMG407" s="392"/>
      <c r="SMH407" s="392"/>
      <c r="SMI407" s="392"/>
      <c r="SMJ407" s="392"/>
      <c r="SMK407" s="392"/>
      <c r="SML407" s="392"/>
      <c r="SMM407" s="392"/>
      <c r="SMN407" s="392"/>
      <c r="SMO407" s="392"/>
      <c r="SMP407" s="392"/>
      <c r="SMQ407" s="392"/>
      <c r="SMR407" s="392"/>
      <c r="SMS407" s="392"/>
      <c r="SMT407" s="392"/>
      <c r="SMU407" s="392"/>
      <c r="SMV407" s="392"/>
      <c r="SMW407" s="392"/>
      <c r="SMX407" s="392"/>
      <c r="SMY407" s="392"/>
      <c r="SMZ407" s="392"/>
      <c r="SNA407" s="392"/>
      <c r="SNB407" s="392"/>
      <c r="SNC407" s="392"/>
      <c r="SND407" s="392"/>
      <c r="SNE407" s="392"/>
      <c r="SNF407" s="392"/>
      <c r="SNG407" s="392"/>
      <c r="SNH407" s="392"/>
      <c r="SNI407" s="392"/>
      <c r="SNJ407" s="392"/>
      <c r="SNK407" s="392"/>
      <c r="SNL407" s="392"/>
      <c r="SNM407" s="392"/>
      <c r="SNN407" s="392"/>
      <c r="SNO407" s="392"/>
      <c r="SNP407" s="392"/>
      <c r="SNQ407" s="392"/>
      <c r="SNR407" s="392"/>
      <c r="SNS407" s="392"/>
      <c r="SNT407" s="392"/>
      <c r="SNU407" s="392"/>
      <c r="SNV407" s="392"/>
      <c r="SNW407" s="392"/>
      <c r="SNX407" s="392"/>
      <c r="SNY407" s="392"/>
      <c r="SNZ407" s="392"/>
      <c r="SOA407" s="392"/>
      <c r="SOB407" s="392"/>
      <c r="SOC407" s="392"/>
      <c r="SOD407" s="392"/>
      <c r="SOE407" s="392"/>
      <c r="SOF407" s="392"/>
      <c r="SOG407" s="392"/>
      <c r="SOH407" s="392"/>
      <c r="SOI407" s="392"/>
      <c r="SOJ407" s="392"/>
      <c r="SOK407" s="392"/>
      <c r="SOL407" s="392"/>
      <c r="SOM407" s="392"/>
      <c r="SON407" s="392"/>
      <c r="SOO407" s="392"/>
      <c r="SOP407" s="392"/>
      <c r="SOQ407" s="392"/>
      <c r="SOR407" s="392"/>
      <c r="SOS407" s="392"/>
      <c r="SOT407" s="392"/>
      <c r="SOU407" s="392"/>
      <c r="SOV407" s="392"/>
      <c r="SOW407" s="392"/>
      <c r="SOX407" s="392"/>
      <c r="SOY407" s="392"/>
      <c r="SOZ407" s="392"/>
      <c r="SPA407" s="392"/>
      <c r="SPB407" s="392"/>
      <c r="SPC407" s="392"/>
      <c r="SPD407" s="392"/>
      <c r="SPE407" s="392"/>
      <c r="SPF407" s="392"/>
      <c r="SPG407" s="392"/>
      <c r="SPH407" s="392"/>
      <c r="SPI407" s="392"/>
      <c r="SPJ407" s="392"/>
      <c r="SPK407" s="392"/>
      <c r="SPL407" s="392"/>
      <c r="SPM407" s="392"/>
      <c r="SPN407" s="392"/>
      <c r="SPO407" s="392"/>
      <c r="SPP407" s="392"/>
      <c r="SPQ407" s="392"/>
      <c r="SPR407" s="392"/>
      <c r="SPS407" s="392"/>
      <c r="SPT407" s="392"/>
      <c r="SPU407" s="392"/>
      <c r="SPV407" s="392"/>
      <c r="SPW407" s="392"/>
      <c r="SPX407" s="392"/>
      <c r="SPY407" s="392"/>
      <c r="SPZ407" s="392"/>
      <c r="SQA407" s="392"/>
      <c r="SQB407" s="392"/>
      <c r="SQC407" s="392"/>
      <c r="SQD407" s="392"/>
      <c r="SQE407" s="392"/>
      <c r="SQF407" s="392"/>
      <c r="SQG407" s="392"/>
      <c r="SQH407" s="392"/>
      <c r="SQI407" s="392"/>
      <c r="SQJ407" s="392"/>
      <c r="SQK407" s="392"/>
      <c r="SQL407" s="392"/>
      <c r="SQM407" s="392"/>
      <c r="SQN407" s="392"/>
      <c r="SQO407" s="392"/>
      <c r="SQP407" s="392"/>
      <c r="SQQ407" s="392"/>
      <c r="SQR407" s="392"/>
      <c r="SQS407" s="392"/>
      <c r="SQT407" s="392"/>
      <c r="SQU407" s="392"/>
      <c r="SQV407" s="392"/>
      <c r="SQW407" s="392"/>
      <c r="SQX407" s="392"/>
      <c r="SQY407" s="392"/>
      <c r="SQZ407" s="392"/>
      <c r="SRA407" s="392"/>
      <c r="SRB407" s="392"/>
      <c r="SRC407" s="392"/>
      <c r="SRD407" s="392"/>
      <c r="SRE407" s="392"/>
      <c r="SRF407" s="392"/>
      <c r="SRG407" s="392"/>
      <c r="SRH407" s="392"/>
      <c r="SRI407" s="392"/>
      <c r="SRJ407" s="392"/>
      <c r="SRK407" s="392"/>
      <c r="SRL407" s="392"/>
      <c r="SRM407" s="392"/>
      <c r="SRN407" s="392"/>
      <c r="SRO407" s="392"/>
      <c r="SRP407" s="392"/>
      <c r="SRQ407" s="392"/>
      <c r="SRR407" s="392"/>
      <c r="SRS407" s="392"/>
      <c r="SRT407" s="392"/>
      <c r="SRU407" s="392"/>
      <c r="SRV407" s="392"/>
      <c r="SRW407" s="392"/>
      <c r="SRX407" s="392"/>
      <c r="SRY407" s="392"/>
      <c r="SRZ407" s="392"/>
      <c r="SSA407" s="392"/>
      <c r="SSB407" s="392"/>
      <c r="SSC407" s="392"/>
      <c r="SSD407" s="392"/>
      <c r="SSE407" s="392"/>
      <c r="SSF407" s="392"/>
      <c r="SSG407" s="392"/>
      <c r="SSH407" s="392"/>
      <c r="SSI407" s="392"/>
      <c r="SSJ407" s="392"/>
      <c r="SSK407" s="392"/>
      <c r="SSL407" s="392"/>
      <c r="SSM407" s="392"/>
      <c r="SSN407" s="392"/>
      <c r="SSO407" s="392"/>
      <c r="SSP407" s="392"/>
      <c r="SSQ407" s="392"/>
      <c r="SSR407" s="392"/>
      <c r="SSS407" s="392"/>
      <c r="SST407" s="392"/>
      <c r="SSU407" s="392"/>
      <c r="SSV407" s="392"/>
      <c r="SSW407" s="392"/>
      <c r="SSX407" s="392"/>
      <c r="SSY407" s="392"/>
      <c r="SSZ407" s="392"/>
      <c r="STA407" s="392"/>
      <c r="STB407" s="392"/>
      <c r="STC407" s="392"/>
      <c r="STD407" s="392"/>
      <c r="STE407" s="392"/>
      <c r="STF407" s="392"/>
      <c r="STG407" s="392"/>
      <c r="STH407" s="392"/>
      <c r="STI407" s="392"/>
      <c r="STJ407" s="392"/>
      <c r="STK407" s="392"/>
      <c r="STL407" s="392"/>
      <c r="STM407" s="392"/>
      <c r="STN407" s="392"/>
      <c r="STO407" s="392"/>
      <c r="STP407" s="392"/>
      <c r="STQ407" s="392"/>
      <c r="STR407" s="392"/>
      <c r="STS407" s="392"/>
      <c r="STT407" s="392"/>
      <c r="STU407" s="392"/>
      <c r="STV407" s="392"/>
      <c r="STW407" s="392"/>
      <c r="STX407" s="392"/>
      <c r="STY407" s="392"/>
      <c r="STZ407" s="392"/>
      <c r="SUA407" s="392"/>
      <c r="SUB407" s="392"/>
      <c r="SUC407" s="392"/>
      <c r="SUD407" s="392"/>
      <c r="SUE407" s="392"/>
      <c r="SUF407" s="392"/>
      <c r="SUG407" s="392"/>
      <c r="SUH407" s="392"/>
      <c r="SUI407" s="392"/>
      <c r="SUJ407" s="392"/>
      <c r="SUK407" s="392"/>
      <c r="SUL407" s="392"/>
      <c r="SUM407" s="392"/>
      <c r="SUN407" s="392"/>
      <c r="SUO407" s="392"/>
      <c r="SUP407" s="392"/>
      <c r="SUQ407" s="392"/>
      <c r="SUR407" s="392"/>
      <c r="SUS407" s="392"/>
      <c r="SUT407" s="392"/>
      <c r="SUU407" s="392"/>
      <c r="SUV407" s="392"/>
      <c r="SUW407" s="392"/>
      <c r="SUX407" s="392"/>
      <c r="SUY407" s="392"/>
      <c r="SUZ407" s="392"/>
      <c r="SVA407" s="392"/>
      <c r="SVB407" s="392"/>
      <c r="SVC407" s="392"/>
      <c r="SVD407" s="392"/>
      <c r="SVE407" s="392"/>
      <c r="SVF407" s="392"/>
      <c r="SVG407" s="392"/>
      <c r="SVH407" s="392"/>
      <c r="SVI407" s="392"/>
      <c r="SVJ407" s="392"/>
      <c r="SVK407" s="392"/>
      <c r="SVL407" s="392"/>
      <c r="SVM407" s="392"/>
      <c r="SVN407" s="392"/>
      <c r="SVO407" s="392"/>
      <c r="SVP407" s="392"/>
      <c r="SVQ407" s="392"/>
      <c r="SVR407" s="392"/>
      <c r="SVS407" s="392"/>
      <c r="SVT407" s="392"/>
      <c r="SVU407" s="392"/>
      <c r="SVV407" s="392"/>
      <c r="SVW407" s="392"/>
      <c r="SVX407" s="392"/>
      <c r="SVY407" s="392"/>
      <c r="SVZ407" s="392"/>
      <c r="SWA407" s="392"/>
      <c r="SWB407" s="392"/>
      <c r="SWC407" s="392"/>
      <c r="SWD407" s="392"/>
      <c r="SWE407" s="392"/>
      <c r="SWF407" s="392"/>
      <c r="SWG407" s="392"/>
      <c r="SWH407" s="392"/>
      <c r="SWI407" s="392"/>
      <c r="SWJ407" s="392"/>
      <c r="SWK407" s="392"/>
      <c r="SWL407" s="392"/>
      <c r="SWM407" s="392"/>
      <c r="SWN407" s="392"/>
      <c r="SWO407" s="392"/>
      <c r="SWP407" s="392"/>
      <c r="SWQ407" s="392"/>
      <c r="SWR407" s="392"/>
      <c r="SWS407" s="392"/>
      <c r="SWT407" s="392"/>
      <c r="SWU407" s="392"/>
      <c r="SWV407" s="392"/>
      <c r="SWW407" s="392"/>
      <c r="SWX407" s="392"/>
      <c r="SWY407" s="392"/>
      <c r="SWZ407" s="392"/>
      <c r="SXA407" s="392"/>
      <c r="SXB407" s="392"/>
      <c r="SXC407" s="392"/>
      <c r="SXD407" s="392"/>
      <c r="SXE407" s="392"/>
      <c r="SXF407" s="392"/>
      <c r="SXG407" s="392"/>
      <c r="SXH407" s="392"/>
      <c r="SXI407" s="392"/>
      <c r="SXJ407" s="392"/>
      <c r="SXK407" s="392"/>
      <c r="SXL407" s="392"/>
      <c r="SXM407" s="392"/>
      <c r="SXN407" s="392"/>
      <c r="SXO407" s="392"/>
      <c r="SXP407" s="392"/>
      <c r="SXQ407" s="392"/>
      <c r="SXR407" s="392"/>
      <c r="SXS407" s="392"/>
      <c r="SXT407" s="392"/>
      <c r="SXU407" s="392"/>
      <c r="SXV407" s="392"/>
      <c r="SXW407" s="392"/>
      <c r="SXX407" s="392"/>
      <c r="SXY407" s="392"/>
      <c r="SXZ407" s="392"/>
      <c r="SYA407" s="392"/>
      <c r="SYB407" s="392"/>
      <c r="SYC407" s="392"/>
      <c r="SYD407" s="392"/>
      <c r="SYE407" s="392"/>
      <c r="SYF407" s="392"/>
      <c r="SYG407" s="392"/>
      <c r="SYH407" s="392"/>
      <c r="SYI407" s="392"/>
      <c r="SYJ407" s="392"/>
      <c r="SYK407" s="392"/>
      <c r="SYL407" s="392"/>
      <c r="SYM407" s="392"/>
      <c r="SYN407" s="392"/>
      <c r="SYO407" s="392"/>
      <c r="SYP407" s="392"/>
      <c r="SYQ407" s="392"/>
      <c r="SYR407" s="392"/>
      <c r="SYS407" s="392"/>
      <c r="SYT407" s="392"/>
      <c r="SYU407" s="392"/>
      <c r="SYV407" s="392"/>
      <c r="SYW407" s="392"/>
      <c r="SYX407" s="392"/>
      <c r="SYY407" s="392"/>
      <c r="SYZ407" s="392"/>
      <c r="SZA407" s="392"/>
      <c r="SZB407" s="392"/>
      <c r="SZC407" s="392"/>
      <c r="SZD407" s="392"/>
      <c r="SZE407" s="392"/>
      <c r="SZF407" s="392"/>
      <c r="SZG407" s="392"/>
      <c r="SZH407" s="392"/>
      <c r="SZI407" s="392"/>
      <c r="SZJ407" s="392"/>
      <c r="SZK407" s="392"/>
      <c r="SZL407" s="392"/>
      <c r="SZM407" s="392"/>
      <c r="SZN407" s="392"/>
      <c r="SZO407" s="392"/>
      <c r="SZP407" s="392"/>
      <c r="SZQ407" s="392"/>
      <c r="SZR407" s="392"/>
      <c r="SZS407" s="392"/>
      <c r="SZT407" s="392"/>
      <c r="SZU407" s="392"/>
      <c r="SZV407" s="392"/>
      <c r="SZW407" s="392"/>
      <c r="SZX407" s="392"/>
      <c r="SZY407" s="392"/>
      <c r="SZZ407" s="392"/>
      <c r="TAA407" s="392"/>
      <c r="TAB407" s="392"/>
      <c r="TAC407" s="392"/>
      <c r="TAD407" s="392"/>
      <c r="TAE407" s="392"/>
      <c r="TAF407" s="392"/>
      <c r="TAG407" s="392"/>
      <c r="TAH407" s="392"/>
      <c r="TAI407" s="392"/>
      <c r="TAJ407" s="392"/>
      <c r="TAK407" s="392"/>
      <c r="TAL407" s="392"/>
      <c r="TAM407" s="392"/>
      <c r="TAN407" s="392"/>
      <c r="TAO407" s="392"/>
      <c r="TAP407" s="392"/>
      <c r="TAQ407" s="392"/>
      <c r="TAR407" s="392"/>
      <c r="TAS407" s="392"/>
      <c r="TAT407" s="392"/>
      <c r="TAU407" s="392"/>
      <c r="TAV407" s="392"/>
      <c r="TAW407" s="392"/>
      <c r="TAX407" s="392"/>
      <c r="TAY407" s="392"/>
      <c r="TAZ407" s="392"/>
      <c r="TBA407" s="392"/>
      <c r="TBB407" s="392"/>
      <c r="TBC407" s="392"/>
      <c r="TBD407" s="392"/>
      <c r="TBE407" s="392"/>
      <c r="TBF407" s="392"/>
      <c r="TBG407" s="392"/>
      <c r="TBH407" s="392"/>
      <c r="TBI407" s="392"/>
      <c r="TBJ407" s="392"/>
      <c r="TBK407" s="392"/>
      <c r="TBL407" s="392"/>
      <c r="TBM407" s="392"/>
      <c r="TBN407" s="392"/>
      <c r="TBO407" s="392"/>
      <c r="TBP407" s="392"/>
      <c r="TBQ407" s="392"/>
      <c r="TBR407" s="392"/>
      <c r="TBS407" s="392"/>
      <c r="TBT407" s="392"/>
      <c r="TBU407" s="392"/>
      <c r="TBV407" s="392"/>
      <c r="TBW407" s="392"/>
      <c r="TBX407" s="392"/>
      <c r="TBY407" s="392"/>
      <c r="TBZ407" s="392"/>
      <c r="TCA407" s="392"/>
      <c r="TCB407" s="392"/>
      <c r="TCC407" s="392"/>
      <c r="TCD407" s="392"/>
      <c r="TCE407" s="392"/>
      <c r="TCF407" s="392"/>
      <c r="TCG407" s="392"/>
      <c r="TCH407" s="392"/>
      <c r="TCI407" s="392"/>
      <c r="TCJ407" s="392"/>
      <c r="TCK407" s="392"/>
      <c r="TCL407" s="392"/>
      <c r="TCM407" s="392"/>
      <c r="TCN407" s="392"/>
      <c r="TCO407" s="392"/>
      <c r="TCP407" s="392"/>
      <c r="TCQ407" s="392"/>
      <c r="TCR407" s="392"/>
      <c r="TCS407" s="392"/>
      <c r="TCT407" s="392"/>
      <c r="TCU407" s="392"/>
      <c r="TCV407" s="392"/>
      <c r="TCW407" s="392"/>
      <c r="TCX407" s="392"/>
      <c r="TCY407" s="392"/>
      <c r="TCZ407" s="392"/>
      <c r="TDA407" s="392"/>
      <c r="TDB407" s="392"/>
      <c r="TDC407" s="392"/>
      <c r="TDD407" s="392"/>
      <c r="TDE407" s="392"/>
      <c r="TDF407" s="392"/>
      <c r="TDG407" s="392"/>
      <c r="TDH407" s="392"/>
      <c r="TDI407" s="392"/>
      <c r="TDJ407" s="392"/>
      <c r="TDK407" s="392"/>
      <c r="TDL407" s="392"/>
      <c r="TDM407" s="392"/>
      <c r="TDN407" s="392"/>
      <c r="TDO407" s="392"/>
      <c r="TDP407" s="392"/>
      <c r="TDQ407" s="392"/>
      <c r="TDR407" s="392"/>
      <c r="TDS407" s="392"/>
      <c r="TDT407" s="392"/>
      <c r="TDU407" s="392"/>
      <c r="TDV407" s="392"/>
      <c r="TDW407" s="392"/>
      <c r="TDX407" s="392"/>
      <c r="TDY407" s="392"/>
      <c r="TDZ407" s="392"/>
      <c r="TEA407" s="392"/>
      <c r="TEB407" s="392"/>
      <c r="TEC407" s="392"/>
      <c r="TED407" s="392"/>
      <c r="TEE407" s="392"/>
      <c r="TEF407" s="392"/>
      <c r="TEG407" s="392"/>
      <c r="TEH407" s="392"/>
      <c r="TEI407" s="392"/>
      <c r="TEJ407" s="392"/>
      <c r="TEK407" s="392"/>
      <c r="TEL407" s="392"/>
      <c r="TEM407" s="392"/>
      <c r="TEN407" s="392"/>
      <c r="TEO407" s="392"/>
      <c r="TEP407" s="392"/>
      <c r="TEQ407" s="392"/>
      <c r="TER407" s="392"/>
      <c r="TES407" s="392"/>
      <c r="TET407" s="392"/>
      <c r="TEU407" s="392"/>
      <c r="TEV407" s="392"/>
      <c r="TEW407" s="392"/>
      <c r="TEX407" s="392"/>
      <c r="TEY407" s="392"/>
      <c r="TEZ407" s="392"/>
      <c r="TFA407" s="392"/>
      <c r="TFB407" s="392"/>
      <c r="TFC407" s="392"/>
      <c r="TFD407" s="392"/>
      <c r="TFE407" s="392"/>
      <c r="TFF407" s="392"/>
      <c r="TFG407" s="392"/>
      <c r="TFH407" s="392"/>
      <c r="TFI407" s="392"/>
      <c r="TFJ407" s="392"/>
      <c r="TFK407" s="392"/>
      <c r="TFL407" s="392"/>
      <c r="TFM407" s="392"/>
      <c r="TFN407" s="392"/>
      <c r="TFO407" s="392"/>
      <c r="TFP407" s="392"/>
      <c r="TFQ407" s="392"/>
      <c r="TFR407" s="392"/>
      <c r="TFS407" s="392"/>
      <c r="TFT407" s="392"/>
      <c r="TFU407" s="392"/>
      <c r="TFV407" s="392"/>
      <c r="TFW407" s="392"/>
      <c r="TFX407" s="392"/>
      <c r="TFY407" s="392"/>
      <c r="TFZ407" s="392"/>
      <c r="TGA407" s="392"/>
      <c r="TGB407" s="392"/>
      <c r="TGC407" s="392"/>
      <c r="TGD407" s="392"/>
      <c r="TGE407" s="392"/>
      <c r="TGF407" s="392"/>
      <c r="TGG407" s="392"/>
      <c r="TGH407" s="392"/>
      <c r="TGI407" s="392"/>
      <c r="TGJ407" s="392"/>
      <c r="TGK407" s="392"/>
      <c r="TGL407" s="392"/>
      <c r="TGM407" s="392"/>
      <c r="TGN407" s="392"/>
      <c r="TGO407" s="392"/>
      <c r="TGP407" s="392"/>
      <c r="TGQ407" s="392"/>
      <c r="TGR407" s="392"/>
      <c r="TGS407" s="392"/>
      <c r="TGT407" s="392"/>
      <c r="TGU407" s="392"/>
      <c r="TGV407" s="392"/>
      <c r="TGW407" s="392"/>
      <c r="TGX407" s="392"/>
      <c r="TGY407" s="392"/>
      <c r="TGZ407" s="392"/>
      <c r="THA407" s="392"/>
      <c r="THB407" s="392"/>
      <c r="THC407" s="392"/>
      <c r="THD407" s="392"/>
      <c r="THE407" s="392"/>
      <c r="THF407" s="392"/>
      <c r="THG407" s="392"/>
      <c r="THH407" s="392"/>
      <c r="THI407" s="392"/>
      <c r="THJ407" s="392"/>
      <c r="THK407" s="392"/>
      <c r="THL407" s="392"/>
      <c r="THM407" s="392"/>
      <c r="THN407" s="392"/>
      <c r="THO407" s="392"/>
      <c r="THP407" s="392"/>
      <c r="THQ407" s="392"/>
      <c r="THR407" s="392"/>
      <c r="THS407" s="392"/>
      <c r="THT407" s="392"/>
      <c r="THU407" s="392"/>
      <c r="THV407" s="392"/>
      <c r="THW407" s="392"/>
      <c r="THX407" s="392"/>
      <c r="THY407" s="392"/>
      <c r="THZ407" s="392"/>
      <c r="TIA407" s="392"/>
      <c r="TIB407" s="392"/>
      <c r="TIC407" s="392"/>
      <c r="TID407" s="392"/>
      <c r="TIE407" s="392"/>
      <c r="TIF407" s="392"/>
      <c r="TIG407" s="392"/>
      <c r="TIH407" s="392"/>
      <c r="TII407" s="392"/>
      <c r="TIJ407" s="392"/>
      <c r="TIK407" s="392"/>
      <c r="TIL407" s="392"/>
      <c r="TIM407" s="392"/>
      <c r="TIN407" s="392"/>
      <c r="TIO407" s="392"/>
      <c r="TIP407" s="392"/>
      <c r="TIQ407" s="392"/>
      <c r="TIR407" s="392"/>
      <c r="TIS407" s="392"/>
      <c r="TIT407" s="392"/>
      <c r="TIU407" s="392"/>
      <c r="TIV407" s="392"/>
      <c r="TIW407" s="392"/>
      <c r="TIX407" s="392"/>
      <c r="TIY407" s="392"/>
      <c r="TIZ407" s="392"/>
      <c r="TJA407" s="392"/>
      <c r="TJB407" s="392"/>
      <c r="TJC407" s="392"/>
      <c r="TJD407" s="392"/>
      <c r="TJE407" s="392"/>
      <c r="TJF407" s="392"/>
      <c r="TJG407" s="392"/>
      <c r="TJH407" s="392"/>
      <c r="TJI407" s="392"/>
      <c r="TJJ407" s="392"/>
      <c r="TJK407" s="392"/>
      <c r="TJL407" s="392"/>
      <c r="TJM407" s="392"/>
      <c r="TJN407" s="392"/>
      <c r="TJO407" s="392"/>
      <c r="TJP407" s="392"/>
      <c r="TJQ407" s="392"/>
      <c r="TJR407" s="392"/>
      <c r="TJS407" s="392"/>
      <c r="TJT407" s="392"/>
      <c r="TJU407" s="392"/>
      <c r="TJV407" s="392"/>
      <c r="TJW407" s="392"/>
      <c r="TJX407" s="392"/>
      <c r="TJY407" s="392"/>
      <c r="TJZ407" s="392"/>
      <c r="TKA407" s="392"/>
      <c r="TKB407" s="392"/>
      <c r="TKC407" s="392"/>
      <c r="TKD407" s="392"/>
      <c r="TKE407" s="392"/>
      <c r="TKF407" s="392"/>
      <c r="TKG407" s="392"/>
      <c r="TKH407" s="392"/>
      <c r="TKI407" s="392"/>
      <c r="TKJ407" s="392"/>
      <c r="TKK407" s="392"/>
      <c r="TKL407" s="392"/>
      <c r="TKM407" s="392"/>
      <c r="TKN407" s="392"/>
      <c r="TKO407" s="392"/>
      <c r="TKP407" s="392"/>
      <c r="TKQ407" s="392"/>
      <c r="TKR407" s="392"/>
      <c r="TKS407" s="392"/>
      <c r="TKT407" s="392"/>
      <c r="TKU407" s="392"/>
      <c r="TKV407" s="392"/>
      <c r="TKW407" s="392"/>
      <c r="TKX407" s="392"/>
      <c r="TKY407" s="392"/>
      <c r="TKZ407" s="392"/>
      <c r="TLA407" s="392"/>
      <c r="TLB407" s="392"/>
      <c r="TLC407" s="392"/>
      <c r="TLD407" s="392"/>
      <c r="TLE407" s="392"/>
      <c r="TLF407" s="392"/>
      <c r="TLG407" s="392"/>
      <c r="TLH407" s="392"/>
      <c r="TLI407" s="392"/>
      <c r="TLJ407" s="392"/>
      <c r="TLK407" s="392"/>
      <c r="TLL407" s="392"/>
      <c r="TLM407" s="392"/>
      <c r="TLN407" s="392"/>
      <c r="TLO407" s="392"/>
      <c r="TLP407" s="392"/>
      <c r="TLQ407" s="392"/>
      <c r="TLR407" s="392"/>
      <c r="TLS407" s="392"/>
      <c r="TLT407" s="392"/>
      <c r="TLU407" s="392"/>
      <c r="TLV407" s="392"/>
      <c r="TLW407" s="392"/>
      <c r="TLX407" s="392"/>
      <c r="TLY407" s="392"/>
      <c r="TLZ407" s="392"/>
      <c r="TMA407" s="392"/>
      <c r="TMB407" s="392"/>
      <c r="TMC407" s="392"/>
      <c r="TMD407" s="392"/>
      <c r="TME407" s="392"/>
      <c r="TMF407" s="392"/>
      <c r="TMG407" s="392"/>
      <c r="TMH407" s="392"/>
      <c r="TMI407" s="392"/>
      <c r="TMJ407" s="392"/>
      <c r="TMK407" s="392"/>
      <c r="TML407" s="392"/>
      <c r="TMM407" s="392"/>
      <c r="TMN407" s="392"/>
      <c r="TMO407" s="392"/>
      <c r="TMP407" s="392"/>
      <c r="TMQ407" s="392"/>
      <c r="TMR407" s="392"/>
      <c r="TMS407" s="392"/>
      <c r="TMT407" s="392"/>
      <c r="TMU407" s="392"/>
      <c r="TMV407" s="392"/>
      <c r="TMW407" s="392"/>
      <c r="TMX407" s="392"/>
      <c r="TMY407" s="392"/>
      <c r="TMZ407" s="392"/>
      <c r="TNA407" s="392"/>
      <c r="TNB407" s="392"/>
      <c r="TNC407" s="392"/>
      <c r="TND407" s="392"/>
      <c r="TNE407" s="392"/>
      <c r="TNF407" s="392"/>
      <c r="TNG407" s="392"/>
      <c r="TNH407" s="392"/>
      <c r="TNI407" s="392"/>
      <c r="TNJ407" s="392"/>
      <c r="TNK407" s="392"/>
      <c r="TNL407" s="392"/>
      <c r="TNM407" s="392"/>
      <c r="TNN407" s="392"/>
      <c r="TNO407" s="392"/>
      <c r="TNP407" s="392"/>
      <c r="TNQ407" s="392"/>
      <c r="TNR407" s="392"/>
      <c r="TNS407" s="392"/>
      <c r="TNT407" s="392"/>
      <c r="TNU407" s="392"/>
      <c r="TNV407" s="392"/>
      <c r="TNW407" s="392"/>
      <c r="TNX407" s="392"/>
      <c r="TNY407" s="392"/>
      <c r="TNZ407" s="392"/>
      <c r="TOA407" s="392"/>
      <c r="TOB407" s="392"/>
      <c r="TOC407" s="392"/>
      <c r="TOD407" s="392"/>
      <c r="TOE407" s="392"/>
      <c r="TOF407" s="392"/>
      <c r="TOG407" s="392"/>
      <c r="TOH407" s="392"/>
      <c r="TOI407" s="392"/>
      <c r="TOJ407" s="392"/>
      <c r="TOK407" s="392"/>
      <c r="TOL407" s="392"/>
      <c r="TOM407" s="392"/>
      <c r="TON407" s="392"/>
      <c r="TOO407" s="392"/>
      <c r="TOP407" s="392"/>
      <c r="TOQ407" s="392"/>
      <c r="TOR407" s="392"/>
      <c r="TOS407" s="392"/>
      <c r="TOT407" s="392"/>
      <c r="TOU407" s="392"/>
      <c r="TOV407" s="392"/>
      <c r="TOW407" s="392"/>
      <c r="TOX407" s="392"/>
      <c r="TOY407" s="392"/>
      <c r="TOZ407" s="392"/>
      <c r="TPA407" s="392"/>
      <c r="TPB407" s="392"/>
      <c r="TPC407" s="392"/>
      <c r="TPD407" s="392"/>
      <c r="TPE407" s="392"/>
      <c r="TPF407" s="392"/>
      <c r="TPG407" s="392"/>
      <c r="TPH407" s="392"/>
      <c r="TPI407" s="392"/>
      <c r="TPJ407" s="392"/>
      <c r="TPK407" s="392"/>
      <c r="TPL407" s="392"/>
      <c r="TPM407" s="392"/>
      <c r="TPN407" s="392"/>
      <c r="TPO407" s="392"/>
      <c r="TPP407" s="392"/>
      <c r="TPQ407" s="392"/>
      <c r="TPR407" s="392"/>
      <c r="TPS407" s="392"/>
      <c r="TPT407" s="392"/>
      <c r="TPU407" s="392"/>
      <c r="TPV407" s="392"/>
      <c r="TPW407" s="392"/>
      <c r="TPX407" s="392"/>
      <c r="TPY407" s="392"/>
      <c r="TPZ407" s="392"/>
      <c r="TQA407" s="392"/>
      <c r="TQB407" s="392"/>
      <c r="TQC407" s="392"/>
      <c r="TQD407" s="392"/>
      <c r="TQE407" s="392"/>
      <c r="TQF407" s="392"/>
      <c r="TQG407" s="392"/>
      <c r="TQH407" s="392"/>
      <c r="TQI407" s="392"/>
      <c r="TQJ407" s="392"/>
      <c r="TQK407" s="392"/>
      <c r="TQL407" s="392"/>
      <c r="TQM407" s="392"/>
      <c r="TQN407" s="392"/>
      <c r="TQO407" s="392"/>
      <c r="TQP407" s="392"/>
      <c r="TQQ407" s="392"/>
      <c r="TQR407" s="392"/>
      <c r="TQS407" s="392"/>
      <c r="TQT407" s="392"/>
      <c r="TQU407" s="392"/>
      <c r="TQV407" s="392"/>
      <c r="TQW407" s="392"/>
      <c r="TQX407" s="392"/>
      <c r="TQY407" s="392"/>
      <c r="TQZ407" s="392"/>
      <c r="TRA407" s="392"/>
      <c r="TRB407" s="392"/>
      <c r="TRC407" s="392"/>
      <c r="TRD407" s="392"/>
      <c r="TRE407" s="392"/>
      <c r="TRF407" s="392"/>
      <c r="TRG407" s="392"/>
      <c r="TRH407" s="392"/>
      <c r="TRI407" s="392"/>
      <c r="TRJ407" s="392"/>
      <c r="TRK407" s="392"/>
      <c r="TRL407" s="392"/>
      <c r="TRM407" s="392"/>
      <c r="TRN407" s="392"/>
      <c r="TRO407" s="392"/>
      <c r="TRP407" s="392"/>
      <c r="TRQ407" s="392"/>
      <c r="TRR407" s="392"/>
      <c r="TRS407" s="392"/>
      <c r="TRT407" s="392"/>
      <c r="TRU407" s="392"/>
      <c r="TRV407" s="392"/>
      <c r="TRW407" s="392"/>
      <c r="TRX407" s="392"/>
      <c r="TRY407" s="392"/>
      <c r="TRZ407" s="392"/>
      <c r="TSA407" s="392"/>
      <c r="TSB407" s="392"/>
      <c r="TSC407" s="392"/>
      <c r="TSD407" s="392"/>
      <c r="TSE407" s="392"/>
      <c r="TSF407" s="392"/>
      <c r="TSG407" s="392"/>
      <c r="TSH407" s="392"/>
      <c r="TSI407" s="392"/>
      <c r="TSJ407" s="392"/>
      <c r="TSK407" s="392"/>
      <c r="TSL407" s="392"/>
      <c r="TSM407" s="392"/>
      <c r="TSN407" s="392"/>
      <c r="TSO407" s="392"/>
      <c r="TSP407" s="392"/>
      <c r="TSQ407" s="392"/>
      <c r="TSR407" s="392"/>
      <c r="TSS407" s="392"/>
      <c r="TST407" s="392"/>
      <c r="TSU407" s="392"/>
      <c r="TSV407" s="392"/>
      <c r="TSW407" s="392"/>
      <c r="TSX407" s="392"/>
      <c r="TSY407" s="392"/>
      <c r="TSZ407" s="392"/>
      <c r="TTA407" s="392"/>
      <c r="TTB407" s="392"/>
      <c r="TTC407" s="392"/>
      <c r="TTD407" s="392"/>
      <c r="TTE407" s="392"/>
      <c r="TTF407" s="392"/>
      <c r="TTG407" s="392"/>
      <c r="TTH407" s="392"/>
      <c r="TTI407" s="392"/>
      <c r="TTJ407" s="392"/>
      <c r="TTK407" s="392"/>
      <c r="TTL407" s="392"/>
      <c r="TTM407" s="392"/>
      <c r="TTN407" s="392"/>
      <c r="TTO407" s="392"/>
      <c r="TTP407" s="392"/>
      <c r="TTQ407" s="392"/>
      <c r="TTR407" s="392"/>
      <c r="TTS407" s="392"/>
      <c r="TTT407" s="392"/>
      <c r="TTU407" s="392"/>
      <c r="TTV407" s="392"/>
      <c r="TTW407" s="392"/>
      <c r="TTX407" s="392"/>
      <c r="TTY407" s="392"/>
      <c r="TTZ407" s="392"/>
      <c r="TUA407" s="392"/>
      <c r="TUB407" s="392"/>
      <c r="TUC407" s="392"/>
      <c r="TUD407" s="392"/>
      <c r="TUE407" s="392"/>
      <c r="TUF407" s="392"/>
      <c r="TUG407" s="392"/>
      <c r="TUH407" s="392"/>
      <c r="TUI407" s="392"/>
      <c r="TUJ407" s="392"/>
      <c r="TUK407" s="392"/>
      <c r="TUL407" s="392"/>
      <c r="TUM407" s="392"/>
      <c r="TUN407" s="392"/>
      <c r="TUO407" s="392"/>
      <c r="TUP407" s="392"/>
      <c r="TUQ407" s="392"/>
      <c r="TUR407" s="392"/>
      <c r="TUS407" s="392"/>
      <c r="TUT407" s="392"/>
      <c r="TUU407" s="392"/>
      <c r="TUV407" s="392"/>
      <c r="TUW407" s="392"/>
      <c r="TUX407" s="392"/>
      <c r="TUY407" s="392"/>
      <c r="TUZ407" s="392"/>
      <c r="TVA407" s="392"/>
      <c r="TVB407" s="392"/>
      <c r="TVC407" s="392"/>
      <c r="TVD407" s="392"/>
      <c r="TVE407" s="392"/>
      <c r="TVF407" s="392"/>
      <c r="TVG407" s="392"/>
      <c r="TVH407" s="392"/>
      <c r="TVI407" s="392"/>
      <c r="TVJ407" s="392"/>
      <c r="TVK407" s="392"/>
      <c r="TVL407" s="392"/>
      <c r="TVM407" s="392"/>
      <c r="TVN407" s="392"/>
      <c r="TVO407" s="392"/>
      <c r="TVP407" s="392"/>
      <c r="TVQ407" s="392"/>
      <c r="TVR407" s="392"/>
      <c r="TVS407" s="392"/>
      <c r="TVT407" s="392"/>
      <c r="TVU407" s="392"/>
      <c r="TVV407" s="392"/>
      <c r="TVW407" s="392"/>
      <c r="TVX407" s="392"/>
      <c r="TVY407" s="392"/>
      <c r="TVZ407" s="392"/>
      <c r="TWA407" s="392"/>
      <c r="TWB407" s="392"/>
      <c r="TWC407" s="392"/>
      <c r="TWD407" s="392"/>
      <c r="TWE407" s="392"/>
      <c r="TWF407" s="392"/>
      <c r="TWG407" s="392"/>
      <c r="TWH407" s="392"/>
      <c r="TWI407" s="392"/>
      <c r="TWJ407" s="392"/>
      <c r="TWK407" s="392"/>
      <c r="TWL407" s="392"/>
      <c r="TWM407" s="392"/>
      <c r="TWN407" s="392"/>
      <c r="TWO407" s="392"/>
      <c r="TWP407" s="392"/>
      <c r="TWQ407" s="392"/>
      <c r="TWR407" s="392"/>
      <c r="TWS407" s="392"/>
      <c r="TWT407" s="392"/>
      <c r="TWU407" s="392"/>
      <c r="TWV407" s="392"/>
      <c r="TWW407" s="392"/>
      <c r="TWX407" s="392"/>
      <c r="TWY407" s="392"/>
      <c r="TWZ407" s="392"/>
      <c r="TXA407" s="392"/>
      <c r="TXB407" s="392"/>
      <c r="TXC407" s="392"/>
      <c r="TXD407" s="392"/>
      <c r="TXE407" s="392"/>
      <c r="TXF407" s="392"/>
      <c r="TXG407" s="392"/>
      <c r="TXH407" s="392"/>
      <c r="TXI407" s="392"/>
      <c r="TXJ407" s="392"/>
      <c r="TXK407" s="392"/>
      <c r="TXL407" s="392"/>
      <c r="TXM407" s="392"/>
      <c r="TXN407" s="392"/>
      <c r="TXO407" s="392"/>
      <c r="TXP407" s="392"/>
      <c r="TXQ407" s="392"/>
      <c r="TXR407" s="392"/>
      <c r="TXS407" s="392"/>
      <c r="TXT407" s="392"/>
      <c r="TXU407" s="392"/>
      <c r="TXV407" s="392"/>
      <c r="TXW407" s="392"/>
      <c r="TXX407" s="392"/>
      <c r="TXY407" s="392"/>
      <c r="TXZ407" s="392"/>
      <c r="TYA407" s="392"/>
      <c r="TYB407" s="392"/>
      <c r="TYC407" s="392"/>
      <c r="TYD407" s="392"/>
      <c r="TYE407" s="392"/>
      <c r="TYF407" s="392"/>
      <c r="TYG407" s="392"/>
      <c r="TYH407" s="392"/>
      <c r="TYI407" s="392"/>
      <c r="TYJ407" s="392"/>
      <c r="TYK407" s="392"/>
      <c r="TYL407" s="392"/>
      <c r="TYM407" s="392"/>
      <c r="TYN407" s="392"/>
      <c r="TYO407" s="392"/>
      <c r="TYP407" s="392"/>
      <c r="TYQ407" s="392"/>
      <c r="TYR407" s="392"/>
      <c r="TYS407" s="392"/>
      <c r="TYT407" s="392"/>
      <c r="TYU407" s="392"/>
      <c r="TYV407" s="392"/>
      <c r="TYW407" s="392"/>
      <c r="TYX407" s="392"/>
      <c r="TYY407" s="392"/>
      <c r="TYZ407" s="392"/>
      <c r="TZA407" s="392"/>
      <c r="TZB407" s="392"/>
      <c r="TZC407" s="392"/>
      <c r="TZD407" s="392"/>
      <c r="TZE407" s="392"/>
      <c r="TZF407" s="392"/>
      <c r="TZG407" s="392"/>
      <c r="TZH407" s="392"/>
      <c r="TZI407" s="392"/>
      <c r="TZJ407" s="392"/>
      <c r="TZK407" s="392"/>
      <c r="TZL407" s="392"/>
      <c r="TZM407" s="392"/>
      <c r="TZN407" s="392"/>
      <c r="TZO407" s="392"/>
      <c r="TZP407" s="392"/>
      <c r="TZQ407" s="392"/>
      <c r="TZR407" s="392"/>
      <c r="TZS407" s="392"/>
      <c r="TZT407" s="392"/>
      <c r="TZU407" s="392"/>
      <c r="TZV407" s="392"/>
      <c r="TZW407" s="392"/>
      <c r="TZX407" s="392"/>
      <c r="TZY407" s="392"/>
      <c r="TZZ407" s="392"/>
      <c r="UAA407" s="392"/>
      <c r="UAB407" s="392"/>
      <c r="UAC407" s="392"/>
      <c r="UAD407" s="392"/>
      <c r="UAE407" s="392"/>
      <c r="UAF407" s="392"/>
      <c r="UAG407" s="392"/>
      <c r="UAH407" s="392"/>
      <c r="UAI407" s="392"/>
      <c r="UAJ407" s="392"/>
      <c r="UAK407" s="392"/>
      <c r="UAL407" s="392"/>
      <c r="UAM407" s="392"/>
      <c r="UAN407" s="392"/>
      <c r="UAO407" s="392"/>
      <c r="UAP407" s="392"/>
      <c r="UAQ407" s="392"/>
      <c r="UAR407" s="392"/>
      <c r="UAS407" s="392"/>
      <c r="UAT407" s="392"/>
      <c r="UAU407" s="392"/>
      <c r="UAV407" s="392"/>
      <c r="UAW407" s="392"/>
      <c r="UAX407" s="392"/>
      <c r="UAY407" s="392"/>
      <c r="UAZ407" s="392"/>
      <c r="UBA407" s="392"/>
      <c r="UBB407" s="392"/>
      <c r="UBC407" s="392"/>
      <c r="UBD407" s="392"/>
      <c r="UBE407" s="392"/>
      <c r="UBF407" s="392"/>
      <c r="UBG407" s="392"/>
      <c r="UBH407" s="392"/>
      <c r="UBI407" s="392"/>
      <c r="UBJ407" s="392"/>
      <c r="UBK407" s="392"/>
      <c r="UBL407" s="392"/>
      <c r="UBM407" s="392"/>
      <c r="UBN407" s="392"/>
      <c r="UBO407" s="392"/>
      <c r="UBP407" s="392"/>
      <c r="UBQ407" s="392"/>
      <c r="UBR407" s="392"/>
      <c r="UBS407" s="392"/>
      <c r="UBT407" s="392"/>
      <c r="UBU407" s="392"/>
      <c r="UBV407" s="392"/>
      <c r="UBW407" s="392"/>
      <c r="UBX407" s="392"/>
      <c r="UBY407" s="392"/>
      <c r="UBZ407" s="392"/>
      <c r="UCA407" s="392"/>
      <c r="UCB407" s="392"/>
      <c r="UCC407" s="392"/>
      <c r="UCD407" s="392"/>
      <c r="UCE407" s="392"/>
      <c r="UCF407" s="392"/>
      <c r="UCG407" s="392"/>
      <c r="UCH407" s="392"/>
      <c r="UCI407" s="392"/>
      <c r="UCJ407" s="392"/>
      <c r="UCK407" s="392"/>
      <c r="UCL407" s="392"/>
      <c r="UCM407" s="392"/>
      <c r="UCN407" s="392"/>
      <c r="UCO407" s="392"/>
      <c r="UCP407" s="392"/>
      <c r="UCQ407" s="392"/>
      <c r="UCR407" s="392"/>
      <c r="UCS407" s="392"/>
      <c r="UCT407" s="392"/>
      <c r="UCU407" s="392"/>
      <c r="UCV407" s="392"/>
      <c r="UCW407" s="392"/>
      <c r="UCX407" s="392"/>
      <c r="UCY407" s="392"/>
      <c r="UCZ407" s="392"/>
      <c r="UDA407" s="392"/>
      <c r="UDB407" s="392"/>
      <c r="UDC407" s="392"/>
      <c r="UDD407" s="392"/>
      <c r="UDE407" s="392"/>
      <c r="UDF407" s="392"/>
      <c r="UDG407" s="392"/>
      <c r="UDH407" s="392"/>
      <c r="UDI407" s="392"/>
      <c r="UDJ407" s="392"/>
      <c r="UDK407" s="392"/>
      <c r="UDL407" s="392"/>
      <c r="UDM407" s="392"/>
      <c r="UDN407" s="392"/>
      <c r="UDO407" s="392"/>
      <c r="UDP407" s="392"/>
      <c r="UDQ407" s="392"/>
      <c r="UDR407" s="392"/>
      <c r="UDS407" s="392"/>
      <c r="UDT407" s="392"/>
      <c r="UDU407" s="392"/>
      <c r="UDV407" s="392"/>
      <c r="UDW407" s="392"/>
      <c r="UDX407" s="392"/>
      <c r="UDY407" s="392"/>
      <c r="UDZ407" s="392"/>
      <c r="UEA407" s="392"/>
      <c r="UEB407" s="392"/>
      <c r="UEC407" s="392"/>
      <c r="UED407" s="392"/>
      <c r="UEE407" s="392"/>
      <c r="UEF407" s="392"/>
      <c r="UEG407" s="392"/>
      <c r="UEH407" s="392"/>
      <c r="UEI407" s="392"/>
      <c r="UEJ407" s="392"/>
      <c r="UEK407" s="392"/>
      <c r="UEL407" s="392"/>
      <c r="UEM407" s="392"/>
      <c r="UEN407" s="392"/>
      <c r="UEO407" s="392"/>
      <c r="UEP407" s="392"/>
      <c r="UEQ407" s="392"/>
      <c r="UER407" s="392"/>
      <c r="UES407" s="392"/>
      <c r="UET407" s="392"/>
      <c r="UEU407" s="392"/>
      <c r="UEV407" s="392"/>
      <c r="UEW407" s="392"/>
      <c r="UEX407" s="392"/>
      <c r="UEY407" s="392"/>
      <c r="UEZ407" s="392"/>
      <c r="UFA407" s="392"/>
      <c r="UFB407" s="392"/>
      <c r="UFC407" s="392"/>
      <c r="UFD407" s="392"/>
      <c r="UFE407" s="392"/>
      <c r="UFF407" s="392"/>
      <c r="UFG407" s="392"/>
      <c r="UFH407" s="392"/>
      <c r="UFI407" s="392"/>
      <c r="UFJ407" s="392"/>
      <c r="UFK407" s="392"/>
      <c r="UFL407" s="392"/>
      <c r="UFM407" s="392"/>
      <c r="UFN407" s="392"/>
      <c r="UFO407" s="392"/>
      <c r="UFP407" s="392"/>
      <c r="UFQ407" s="392"/>
      <c r="UFR407" s="392"/>
      <c r="UFS407" s="392"/>
      <c r="UFT407" s="392"/>
      <c r="UFU407" s="392"/>
      <c r="UFV407" s="392"/>
      <c r="UFW407" s="392"/>
      <c r="UFX407" s="392"/>
      <c r="UFY407" s="392"/>
      <c r="UFZ407" s="392"/>
      <c r="UGA407" s="392"/>
      <c r="UGB407" s="392"/>
      <c r="UGC407" s="392"/>
      <c r="UGD407" s="392"/>
      <c r="UGE407" s="392"/>
      <c r="UGF407" s="392"/>
      <c r="UGG407" s="392"/>
      <c r="UGH407" s="392"/>
      <c r="UGI407" s="392"/>
      <c r="UGJ407" s="392"/>
      <c r="UGK407" s="392"/>
      <c r="UGL407" s="392"/>
      <c r="UGM407" s="392"/>
      <c r="UGN407" s="392"/>
      <c r="UGO407" s="392"/>
      <c r="UGP407" s="392"/>
      <c r="UGQ407" s="392"/>
      <c r="UGR407" s="392"/>
      <c r="UGS407" s="392"/>
      <c r="UGT407" s="392"/>
      <c r="UGU407" s="392"/>
      <c r="UGV407" s="392"/>
      <c r="UGW407" s="392"/>
      <c r="UGX407" s="392"/>
      <c r="UGY407" s="392"/>
      <c r="UGZ407" s="392"/>
      <c r="UHA407" s="392"/>
      <c r="UHB407" s="392"/>
      <c r="UHC407" s="392"/>
      <c r="UHD407" s="392"/>
      <c r="UHE407" s="392"/>
      <c r="UHF407" s="392"/>
      <c r="UHG407" s="392"/>
      <c r="UHH407" s="392"/>
      <c r="UHI407" s="392"/>
      <c r="UHJ407" s="392"/>
      <c r="UHK407" s="392"/>
      <c r="UHL407" s="392"/>
      <c r="UHM407" s="392"/>
      <c r="UHN407" s="392"/>
      <c r="UHO407" s="392"/>
      <c r="UHP407" s="392"/>
      <c r="UHQ407" s="392"/>
      <c r="UHR407" s="392"/>
      <c r="UHS407" s="392"/>
      <c r="UHT407" s="392"/>
      <c r="UHU407" s="392"/>
      <c r="UHV407" s="392"/>
      <c r="UHW407" s="392"/>
      <c r="UHX407" s="392"/>
      <c r="UHY407" s="392"/>
      <c r="UHZ407" s="392"/>
      <c r="UIA407" s="392"/>
      <c r="UIB407" s="392"/>
      <c r="UIC407" s="392"/>
      <c r="UID407" s="392"/>
      <c r="UIE407" s="392"/>
      <c r="UIF407" s="392"/>
      <c r="UIG407" s="392"/>
      <c r="UIH407" s="392"/>
      <c r="UII407" s="392"/>
      <c r="UIJ407" s="392"/>
      <c r="UIK407" s="392"/>
      <c r="UIL407" s="392"/>
      <c r="UIM407" s="392"/>
      <c r="UIN407" s="392"/>
      <c r="UIO407" s="392"/>
      <c r="UIP407" s="392"/>
      <c r="UIQ407" s="392"/>
      <c r="UIR407" s="392"/>
      <c r="UIS407" s="392"/>
      <c r="UIT407" s="392"/>
      <c r="UIU407" s="392"/>
      <c r="UIV407" s="392"/>
      <c r="UIW407" s="392"/>
      <c r="UIX407" s="392"/>
      <c r="UIY407" s="392"/>
      <c r="UIZ407" s="392"/>
      <c r="UJA407" s="392"/>
      <c r="UJB407" s="392"/>
      <c r="UJC407" s="392"/>
      <c r="UJD407" s="392"/>
      <c r="UJE407" s="392"/>
      <c r="UJF407" s="392"/>
      <c r="UJG407" s="392"/>
      <c r="UJH407" s="392"/>
      <c r="UJI407" s="392"/>
      <c r="UJJ407" s="392"/>
      <c r="UJK407" s="392"/>
      <c r="UJL407" s="392"/>
      <c r="UJM407" s="392"/>
      <c r="UJN407" s="392"/>
      <c r="UJO407" s="392"/>
      <c r="UJP407" s="392"/>
      <c r="UJQ407" s="392"/>
      <c r="UJR407" s="392"/>
      <c r="UJS407" s="392"/>
      <c r="UJT407" s="392"/>
      <c r="UJU407" s="392"/>
      <c r="UJV407" s="392"/>
      <c r="UJW407" s="392"/>
      <c r="UJX407" s="392"/>
      <c r="UJY407" s="392"/>
      <c r="UJZ407" s="392"/>
      <c r="UKA407" s="392"/>
      <c r="UKB407" s="392"/>
      <c r="UKC407" s="392"/>
      <c r="UKD407" s="392"/>
      <c r="UKE407" s="392"/>
      <c r="UKF407" s="392"/>
      <c r="UKG407" s="392"/>
      <c r="UKH407" s="392"/>
      <c r="UKI407" s="392"/>
      <c r="UKJ407" s="392"/>
      <c r="UKK407" s="392"/>
      <c r="UKL407" s="392"/>
      <c r="UKM407" s="392"/>
      <c r="UKN407" s="392"/>
      <c r="UKO407" s="392"/>
      <c r="UKP407" s="392"/>
      <c r="UKQ407" s="392"/>
      <c r="UKR407" s="392"/>
      <c r="UKS407" s="392"/>
      <c r="UKT407" s="392"/>
      <c r="UKU407" s="392"/>
      <c r="UKV407" s="392"/>
      <c r="UKW407" s="392"/>
      <c r="UKX407" s="392"/>
      <c r="UKY407" s="392"/>
      <c r="UKZ407" s="392"/>
      <c r="ULA407" s="392"/>
      <c r="ULB407" s="392"/>
      <c r="ULC407" s="392"/>
      <c r="ULD407" s="392"/>
      <c r="ULE407" s="392"/>
      <c r="ULF407" s="392"/>
      <c r="ULG407" s="392"/>
      <c r="ULH407" s="392"/>
      <c r="ULI407" s="392"/>
      <c r="ULJ407" s="392"/>
      <c r="ULK407" s="392"/>
      <c r="ULL407" s="392"/>
      <c r="ULM407" s="392"/>
      <c r="ULN407" s="392"/>
      <c r="ULO407" s="392"/>
      <c r="ULP407" s="392"/>
      <c r="ULQ407" s="392"/>
      <c r="ULR407" s="392"/>
      <c r="ULS407" s="392"/>
      <c r="ULT407" s="392"/>
      <c r="ULU407" s="392"/>
      <c r="ULV407" s="392"/>
      <c r="ULW407" s="392"/>
      <c r="ULX407" s="392"/>
      <c r="ULY407" s="392"/>
      <c r="ULZ407" s="392"/>
      <c r="UMA407" s="392"/>
      <c r="UMB407" s="392"/>
      <c r="UMC407" s="392"/>
      <c r="UMD407" s="392"/>
      <c r="UME407" s="392"/>
      <c r="UMF407" s="392"/>
      <c r="UMG407" s="392"/>
      <c r="UMH407" s="392"/>
      <c r="UMI407" s="392"/>
      <c r="UMJ407" s="392"/>
      <c r="UMK407" s="392"/>
      <c r="UML407" s="392"/>
      <c r="UMM407" s="392"/>
      <c r="UMN407" s="392"/>
      <c r="UMO407" s="392"/>
      <c r="UMP407" s="392"/>
      <c r="UMQ407" s="392"/>
      <c r="UMR407" s="392"/>
      <c r="UMS407" s="392"/>
      <c r="UMT407" s="392"/>
      <c r="UMU407" s="392"/>
      <c r="UMV407" s="392"/>
      <c r="UMW407" s="392"/>
      <c r="UMX407" s="392"/>
      <c r="UMY407" s="392"/>
      <c r="UMZ407" s="392"/>
      <c r="UNA407" s="392"/>
      <c r="UNB407" s="392"/>
      <c r="UNC407" s="392"/>
      <c r="UND407" s="392"/>
      <c r="UNE407" s="392"/>
      <c r="UNF407" s="392"/>
      <c r="UNG407" s="392"/>
      <c r="UNH407" s="392"/>
      <c r="UNI407" s="392"/>
      <c r="UNJ407" s="392"/>
      <c r="UNK407" s="392"/>
      <c r="UNL407" s="392"/>
      <c r="UNM407" s="392"/>
      <c r="UNN407" s="392"/>
      <c r="UNO407" s="392"/>
      <c r="UNP407" s="392"/>
      <c r="UNQ407" s="392"/>
      <c r="UNR407" s="392"/>
      <c r="UNS407" s="392"/>
      <c r="UNT407" s="392"/>
      <c r="UNU407" s="392"/>
      <c r="UNV407" s="392"/>
      <c r="UNW407" s="392"/>
      <c r="UNX407" s="392"/>
      <c r="UNY407" s="392"/>
      <c r="UNZ407" s="392"/>
      <c r="UOA407" s="392"/>
      <c r="UOB407" s="392"/>
      <c r="UOC407" s="392"/>
      <c r="UOD407" s="392"/>
      <c r="UOE407" s="392"/>
      <c r="UOF407" s="392"/>
      <c r="UOG407" s="392"/>
      <c r="UOH407" s="392"/>
      <c r="UOI407" s="392"/>
      <c r="UOJ407" s="392"/>
      <c r="UOK407" s="392"/>
      <c r="UOL407" s="392"/>
      <c r="UOM407" s="392"/>
      <c r="UON407" s="392"/>
      <c r="UOO407" s="392"/>
      <c r="UOP407" s="392"/>
      <c r="UOQ407" s="392"/>
      <c r="UOR407" s="392"/>
      <c r="UOS407" s="392"/>
      <c r="UOT407" s="392"/>
      <c r="UOU407" s="392"/>
      <c r="UOV407" s="392"/>
      <c r="UOW407" s="392"/>
      <c r="UOX407" s="392"/>
      <c r="UOY407" s="392"/>
      <c r="UOZ407" s="392"/>
      <c r="UPA407" s="392"/>
      <c r="UPB407" s="392"/>
      <c r="UPC407" s="392"/>
      <c r="UPD407" s="392"/>
      <c r="UPE407" s="392"/>
      <c r="UPF407" s="392"/>
      <c r="UPG407" s="392"/>
      <c r="UPH407" s="392"/>
      <c r="UPI407" s="392"/>
      <c r="UPJ407" s="392"/>
      <c r="UPK407" s="392"/>
      <c r="UPL407" s="392"/>
      <c r="UPM407" s="392"/>
      <c r="UPN407" s="392"/>
      <c r="UPO407" s="392"/>
      <c r="UPP407" s="392"/>
      <c r="UPQ407" s="392"/>
      <c r="UPR407" s="392"/>
      <c r="UPS407" s="392"/>
      <c r="UPT407" s="392"/>
      <c r="UPU407" s="392"/>
      <c r="UPV407" s="392"/>
      <c r="UPW407" s="392"/>
      <c r="UPX407" s="392"/>
      <c r="UPY407" s="392"/>
      <c r="UPZ407" s="392"/>
      <c r="UQA407" s="392"/>
      <c r="UQB407" s="392"/>
      <c r="UQC407" s="392"/>
      <c r="UQD407" s="392"/>
      <c r="UQE407" s="392"/>
      <c r="UQF407" s="392"/>
      <c r="UQG407" s="392"/>
      <c r="UQH407" s="392"/>
      <c r="UQI407" s="392"/>
      <c r="UQJ407" s="392"/>
      <c r="UQK407" s="392"/>
      <c r="UQL407" s="392"/>
      <c r="UQM407" s="392"/>
      <c r="UQN407" s="392"/>
      <c r="UQO407" s="392"/>
      <c r="UQP407" s="392"/>
      <c r="UQQ407" s="392"/>
      <c r="UQR407" s="392"/>
      <c r="UQS407" s="392"/>
      <c r="UQT407" s="392"/>
      <c r="UQU407" s="392"/>
      <c r="UQV407" s="392"/>
      <c r="UQW407" s="392"/>
      <c r="UQX407" s="392"/>
      <c r="UQY407" s="392"/>
      <c r="UQZ407" s="392"/>
      <c r="URA407" s="392"/>
      <c r="URB407" s="392"/>
      <c r="URC407" s="392"/>
      <c r="URD407" s="392"/>
      <c r="URE407" s="392"/>
      <c r="URF407" s="392"/>
      <c r="URG407" s="392"/>
      <c r="URH407" s="392"/>
      <c r="URI407" s="392"/>
      <c r="URJ407" s="392"/>
      <c r="URK407" s="392"/>
      <c r="URL407" s="392"/>
      <c r="URM407" s="392"/>
      <c r="URN407" s="392"/>
      <c r="URO407" s="392"/>
      <c r="URP407" s="392"/>
      <c r="URQ407" s="392"/>
      <c r="URR407" s="392"/>
      <c r="URS407" s="392"/>
      <c r="URT407" s="392"/>
      <c r="URU407" s="392"/>
      <c r="URV407" s="392"/>
      <c r="URW407" s="392"/>
      <c r="URX407" s="392"/>
      <c r="URY407" s="392"/>
      <c r="URZ407" s="392"/>
      <c r="USA407" s="392"/>
      <c r="USB407" s="392"/>
      <c r="USC407" s="392"/>
      <c r="USD407" s="392"/>
      <c r="USE407" s="392"/>
      <c r="USF407" s="392"/>
      <c r="USG407" s="392"/>
      <c r="USH407" s="392"/>
      <c r="USI407" s="392"/>
      <c r="USJ407" s="392"/>
      <c r="USK407" s="392"/>
      <c r="USL407" s="392"/>
      <c r="USM407" s="392"/>
      <c r="USN407" s="392"/>
      <c r="USO407" s="392"/>
      <c r="USP407" s="392"/>
      <c r="USQ407" s="392"/>
      <c r="USR407" s="392"/>
      <c r="USS407" s="392"/>
      <c r="UST407" s="392"/>
      <c r="USU407" s="392"/>
      <c r="USV407" s="392"/>
      <c r="USW407" s="392"/>
      <c r="USX407" s="392"/>
      <c r="USY407" s="392"/>
      <c r="USZ407" s="392"/>
      <c r="UTA407" s="392"/>
      <c r="UTB407" s="392"/>
      <c r="UTC407" s="392"/>
      <c r="UTD407" s="392"/>
      <c r="UTE407" s="392"/>
      <c r="UTF407" s="392"/>
      <c r="UTG407" s="392"/>
      <c r="UTH407" s="392"/>
      <c r="UTI407" s="392"/>
      <c r="UTJ407" s="392"/>
      <c r="UTK407" s="392"/>
      <c r="UTL407" s="392"/>
      <c r="UTM407" s="392"/>
      <c r="UTN407" s="392"/>
      <c r="UTO407" s="392"/>
      <c r="UTP407" s="392"/>
      <c r="UTQ407" s="392"/>
      <c r="UTR407" s="392"/>
      <c r="UTS407" s="392"/>
      <c r="UTT407" s="392"/>
      <c r="UTU407" s="392"/>
      <c r="UTV407" s="392"/>
      <c r="UTW407" s="392"/>
      <c r="UTX407" s="392"/>
      <c r="UTY407" s="392"/>
      <c r="UTZ407" s="392"/>
      <c r="UUA407" s="392"/>
      <c r="UUB407" s="392"/>
      <c r="UUC407" s="392"/>
      <c r="UUD407" s="392"/>
      <c r="UUE407" s="392"/>
      <c r="UUF407" s="392"/>
      <c r="UUG407" s="392"/>
      <c r="UUH407" s="392"/>
      <c r="UUI407" s="392"/>
      <c r="UUJ407" s="392"/>
      <c r="UUK407" s="392"/>
      <c r="UUL407" s="392"/>
      <c r="UUM407" s="392"/>
      <c r="UUN407" s="392"/>
      <c r="UUO407" s="392"/>
      <c r="UUP407" s="392"/>
      <c r="UUQ407" s="392"/>
      <c r="UUR407" s="392"/>
      <c r="UUS407" s="392"/>
      <c r="UUT407" s="392"/>
      <c r="UUU407" s="392"/>
      <c r="UUV407" s="392"/>
      <c r="UUW407" s="392"/>
      <c r="UUX407" s="392"/>
      <c r="UUY407" s="392"/>
      <c r="UUZ407" s="392"/>
      <c r="UVA407" s="392"/>
      <c r="UVB407" s="392"/>
      <c r="UVC407" s="392"/>
      <c r="UVD407" s="392"/>
      <c r="UVE407" s="392"/>
      <c r="UVF407" s="392"/>
      <c r="UVG407" s="392"/>
      <c r="UVH407" s="392"/>
      <c r="UVI407" s="392"/>
      <c r="UVJ407" s="392"/>
      <c r="UVK407" s="392"/>
      <c r="UVL407" s="392"/>
      <c r="UVM407" s="392"/>
      <c r="UVN407" s="392"/>
      <c r="UVO407" s="392"/>
      <c r="UVP407" s="392"/>
      <c r="UVQ407" s="392"/>
      <c r="UVR407" s="392"/>
      <c r="UVS407" s="392"/>
      <c r="UVT407" s="392"/>
      <c r="UVU407" s="392"/>
      <c r="UVV407" s="392"/>
      <c r="UVW407" s="392"/>
      <c r="UVX407" s="392"/>
      <c r="UVY407" s="392"/>
      <c r="UVZ407" s="392"/>
      <c r="UWA407" s="392"/>
      <c r="UWB407" s="392"/>
      <c r="UWC407" s="392"/>
      <c r="UWD407" s="392"/>
      <c r="UWE407" s="392"/>
      <c r="UWF407" s="392"/>
      <c r="UWG407" s="392"/>
      <c r="UWH407" s="392"/>
      <c r="UWI407" s="392"/>
      <c r="UWJ407" s="392"/>
      <c r="UWK407" s="392"/>
      <c r="UWL407" s="392"/>
      <c r="UWM407" s="392"/>
      <c r="UWN407" s="392"/>
      <c r="UWO407" s="392"/>
      <c r="UWP407" s="392"/>
      <c r="UWQ407" s="392"/>
      <c r="UWR407" s="392"/>
      <c r="UWS407" s="392"/>
      <c r="UWT407" s="392"/>
      <c r="UWU407" s="392"/>
      <c r="UWV407" s="392"/>
      <c r="UWW407" s="392"/>
      <c r="UWX407" s="392"/>
      <c r="UWY407" s="392"/>
      <c r="UWZ407" s="392"/>
      <c r="UXA407" s="392"/>
      <c r="UXB407" s="392"/>
      <c r="UXC407" s="392"/>
      <c r="UXD407" s="392"/>
      <c r="UXE407" s="392"/>
      <c r="UXF407" s="392"/>
      <c r="UXG407" s="392"/>
      <c r="UXH407" s="392"/>
      <c r="UXI407" s="392"/>
      <c r="UXJ407" s="392"/>
      <c r="UXK407" s="392"/>
      <c r="UXL407" s="392"/>
      <c r="UXM407" s="392"/>
      <c r="UXN407" s="392"/>
      <c r="UXO407" s="392"/>
      <c r="UXP407" s="392"/>
      <c r="UXQ407" s="392"/>
      <c r="UXR407" s="392"/>
      <c r="UXS407" s="392"/>
      <c r="UXT407" s="392"/>
      <c r="UXU407" s="392"/>
      <c r="UXV407" s="392"/>
      <c r="UXW407" s="392"/>
      <c r="UXX407" s="392"/>
      <c r="UXY407" s="392"/>
      <c r="UXZ407" s="392"/>
      <c r="UYA407" s="392"/>
      <c r="UYB407" s="392"/>
      <c r="UYC407" s="392"/>
      <c r="UYD407" s="392"/>
      <c r="UYE407" s="392"/>
      <c r="UYF407" s="392"/>
      <c r="UYG407" s="392"/>
      <c r="UYH407" s="392"/>
      <c r="UYI407" s="392"/>
      <c r="UYJ407" s="392"/>
      <c r="UYK407" s="392"/>
      <c r="UYL407" s="392"/>
      <c r="UYM407" s="392"/>
      <c r="UYN407" s="392"/>
      <c r="UYO407" s="392"/>
      <c r="UYP407" s="392"/>
      <c r="UYQ407" s="392"/>
      <c r="UYR407" s="392"/>
      <c r="UYS407" s="392"/>
      <c r="UYT407" s="392"/>
      <c r="UYU407" s="392"/>
      <c r="UYV407" s="392"/>
      <c r="UYW407" s="392"/>
      <c r="UYX407" s="392"/>
      <c r="UYY407" s="392"/>
      <c r="UYZ407" s="392"/>
      <c r="UZA407" s="392"/>
      <c r="UZB407" s="392"/>
      <c r="UZC407" s="392"/>
      <c r="UZD407" s="392"/>
      <c r="UZE407" s="392"/>
      <c r="UZF407" s="392"/>
      <c r="UZG407" s="392"/>
      <c r="UZH407" s="392"/>
      <c r="UZI407" s="392"/>
      <c r="UZJ407" s="392"/>
      <c r="UZK407" s="392"/>
      <c r="UZL407" s="392"/>
      <c r="UZM407" s="392"/>
      <c r="UZN407" s="392"/>
      <c r="UZO407" s="392"/>
      <c r="UZP407" s="392"/>
      <c r="UZQ407" s="392"/>
      <c r="UZR407" s="392"/>
      <c r="UZS407" s="392"/>
      <c r="UZT407" s="392"/>
      <c r="UZU407" s="392"/>
      <c r="UZV407" s="392"/>
      <c r="UZW407" s="392"/>
      <c r="UZX407" s="392"/>
      <c r="UZY407" s="392"/>
      <c r="UZZ407" s="392"/>
      <c r="VAA407" s="392"/>
      <c r="VAB407" s="392"/>
      <c r="VAC407" s="392"/>
      <c r="VAD407" s="392"/>
      <c r="VAE407" s="392"/>
      <c r="VAF407" s="392"/>
      <c r="VAG407" s="392"/>
      <c r="VAH407" s="392"/>
      <c r="VAI407" s="392"/>
      <c r="VAJ407" s="392"/>
      <c r="VAK407" s="392"/>
      <c r="VAL407" s="392"/>
      <c r="VAM407" s="392"/>
      <c r="VAN407" s="392"/>
      <c r="VAO407" s="392"/>
      <c r="VAP407" s="392"/>
      <c r="VAQ407" s="392"/>
      <c r="VAR407" s="392"/>
      <c r="VAS407" s="392"/>
      <c r="VAT407" s="392"/>
      <c r="VAU407" s="392"/>
      <c r="VAV407" s="392"/>
      <c r="VAW407" s="392"/>
      <c r="VAX407" s="392"/>
      <c r="VAY407" s="392"/>
      <c r="VAZ407" s="392"/>
      <c r="VBA407" s="392"/>
      <c r="VBB407" s="392"/>
      <c r="VBC407" s="392"/>
      <c r="VBD407" s="392"/>
      <c r="VBE407" s="392"/>
      <c r="VBF407" s="392"/>
      <c r="VBG407" s="392"/>
      <c r="VBH407" s="392"/>
      <c r="VBI407" s="392"/>
      <c r="VBJ407" s="392"/>
      <c r="VBK407" s="392"/>
      <c r="VBL407" s="392"/>
      <c r="VBM407" s="392"/>
      <c r="VBN407" s="392"/>
      <c r="VBO407" s="392"/>
      <c r="VBP407" s="392"/>
      <c r="VBQ407" s="392"/>
      <c r="VBR407" s="392"/>
      <c r="VBS407" s="392"/>
      <c r="VBT407" s="392"/>
      <c r="VBU407" s="392"/>
      <c r="VBV407" s="392"/>
      <c r="VBW407" s="392"/>
      <c r="VBX407" s="392"/>
      <c r="VBY407" s="392"/>
      <c r="VBZ407" s="392"/>
      <c r="VCA407" s="392"/>
      <c r="VCB407" s="392"/>
      <c r="VCC407" s="392"/>
      <c r="VCD407" s="392"/>
      <c r="VCE407" s="392"/>
      <c r="VCF407" s="392"/>
      <c r="VCG407" s="392"/>
      <c r="VCH407" s="392"/>
      <c r="VCI407" s="392"/>
      <c r="VCJ407" s="392"/>
      <c r="VCK407" s="392"/>
      <c r="VCL407" s="392"/>
      <c r="VCM407" s="392"/>
      <c r="VCN407" s="392"/>
      <c r="VCO407" s="392"/>
      <c r="VCP407" s="392"/>
      <c r="VCQ407" s="392"/>
      <c r="VCR407" s="392"/>
      <c r="VCS407" s="392"/>
      <c r="VCT407" s="392"/>
      <c r="VCU407" s="392"/>
      <c r="VCV407" s="392"/>
      <c r="VCW407" s="392"/>
      <c r="VCX407" s="392"/>
      <c r="VCY407" s="392"/>
      <c r="VCZ407" s="392"/>
      <c r="VDA407" s="392"/>
      <c r="VDB407" s="392"/>
      <c r="VDC407" s="392"/>
      <c r="VDD407" s="392"/>
      <c r="VDE407" s="392"/>
      <c r="VDF407" s="392"/>
      <c r="VDG407" s="392"/>
      <c r="VDH407" s="392"/>
      <c r="VDI407" s="392"/>
      <c r="VDJ407" s="392"/>
      <c r="VDK407" s="392"/>
      <c r="VDL407" s="392"/>
      <c r="VDM407" s="392"/>
      <c r="VDN407" s="392"/>
      <c r="VDO407" s="392"/>
      <c r="VDP407" s="392"/>
      <c r="VDQ407" s="392"/>
      <c r="VDR407" s="392"/>
      <c r="VDS407" s="392"/>
      <c r="VDT407" s="392"/>
      <c r="VDU407" s="392"/>
      <c r="VDV407" s="392"/>
      <c r="VDW407" s="392"/>
      <c r="VDX407" s="392"/>
      <c r="VDY407" s="392"/>
      <c r="VDZ407" s="392"/>
      <c r="VEA407" s="392"/>
      <c r="VEB407" s="392"/>
      <c r="VEC407" s="392"/>
      <c r="VED407" s="392"/>
      <c r="VEE407" s="392"/>
      <c r="VEF407" s="392"/>
      <c r="VEG407" s="392"/>
      <c r="VEH407" s="392"/>
      <c r="VEI407" s="392"/>
      <c r="VEJ407" s="392"/>
      <c r="VEK407" s="392"/>
      <c r="VEL407" s="392"/>
      <c r="VEM407" s="392"/>
      <c r="VEN407" s="392"/>
      <c r="VEO407" s="392"/>
      <c r="VEP407" s="392"/>
      <c r="VEQ407" s="392"/>
      <c r="VER407" s="392"/>
      <c r="VES407" s="392"/>
      <c r="VET407" s="392"/>
      <c r="VEU407" s="392"/>
      <c r="VEV407" s="392"/>
      <c r="VEW407" s="392"/>
      <c r="VEX407" s="392"/>
      <c r="VEY407" s="392"/>
      <c r="VEZ407" s="392"/>
      <c r="VFA407" s="392"/>
      <c r="VFB407" s="392"/>
      <c r="VFC407" s="392"/>
      <c r="VFD407" s="392"/>
      <c r="VFE407" s="392"/>
      <c r="VFF407" s="392"/>
      <c r="VFG407" s="392"/>
      <c r="VFH407" s="392"/>
      <c r="VFI407" s="392"/>
      <c r="VFJ407" s="392"/>
      <c r="VFK407" s="392"/>
      <c r="VFL407" s="392"/>
      <c r="VFM407" s="392"/>
      <c r="VFN407" s="392"/>
      <c r="VFO407" s="392"/>
      <c r="VFP407" s="392"/>
      <c r="VFQ407" s="392"/>
      <c r="VFR407" s="392"/>
      <c r="VFS407" s="392"/>
      <c r="VFT407" s="392"/>
      <c r="VFU407" s="392"/>
      <c r="VFV407" s="392"/>
      <c r="VFW407" s="392"/>
      <c r="VFX407" s="392"/>
      <c r="VFY407" s="392"/>
      <c r="VFZ407" s="392"/>
      <c r="VGA407" s="392"/>
      <c r="VGB407" s="392"/>
      <c r="VGC407" s="392"/>
      <c r="VGD407" s="392"/>
      <c r="VGE407" s="392"/>
      <c r="VGF407" s="392"/>
      <c r="VGG407" s="392"/>
      <c r="VGH407" s="392"/>
      <c r="VGI407" s="392"/>
      <c r="VGJ407" s="392"/>
      <c r="VGK407" s="392"/>
      <c r="VGL407" s="392"/>
      <c r="VGM407" s="392"/>
      <c r="VGN407" s="392"/>
      <c r="VGO407" s="392"/>
      <c r="VGP407" s="392"/>
      <c r="VGQ407" s="392"/>
      <c r="VGR407" s="392"/>
      <c r="VGS407" s="392"/>
      <c r="VGT407" s="392"/>
      <c r="VGU407" s="392"/>
      <c r="VGV407" s="392"/>
      <c r="VGW407" s="392"/>
      <c r="VGX407" s="392"/>
      <c r="VGY407" s="392"/>
      <c r="VGZ407" s="392"/>
      <c r="VHA407" s="392"/>
      <c r="VHB407" s="392"/>
      <c r="VHC407" s="392"/>
      <c r="VHD407" s="392"/>
      <c r="VHE407" s="392"/>
      <c r="VHF407" s="392"/>
      <c r="VHG407" s="392"/>
      <c r="VHH407" s="392"/>
      <c r="VHI407" s="392"/>
      <c r="VHJ407" s="392"/>
      <c r="VHK407" s="392"/>
      <c r="VHL407" s="392"/>
      <c r="VHM407" s="392"/>
      <c r="VHN407" s="392"/>
      <c r="VHO407" s="392"/>
      <c r="VHP407" s="392"/>
      <c r="VHQ407" s="392"/>
      <c r="VHR407" s="392"/>
      <c r="VHS407" s="392"/>
      <c r="VHT407" s="392"/>
      <c r="VHU407" s="392"/>
      <c r="VHV407" s="392"/>
      <c r="VHW407" s="392"/>
      <c r="VHX407" s="392"/>
      <c r="VHY407" s="392"/>
      <c r="VHZ407" s="392"/>
      <c r="VIA407" s="392"/>
      <c r="VIB407" s="392"/>
      <c r="VIC407" s="392"/>
      <c r="VID407" s="392"/>
      <c r="VIE407" s="392"/>
      <c r="VIF407" s="392"/>
      <c r="VIG407" s="392"/>
      <c r="VIH407" s="392"/>
      <c r="VII407" s="392"/>
      <c r="VIJ407" s="392"/>
      <c r="VIK407" s="392"/>
      <c r="VIL407" s="392"/>
      <c r="VIM407" s="392"/>
      <c r="VIN407" s="392"/>
      <c r="VIO407" s="392"/>
      <c r="VIP407" s="392"/>
      <c r="VIQ407" s="392"/>
      <c r="VIR407" s="392"/>
      <c r="VIS407" s="392"/>
      <c r="VIT407" s="392"/>
      <c r="VIU407" s="392"/>
      <c r="VIV407" s="392"/>
      <c r="VIW407" s="392"/>
      <c r="VIX407" s="392"/>
      <c r="VIY407" s="392"/>
      <c r="VIZ407" s="392"/>
      <c r="VJA407" s="392"/>
      <c r="VJB407" s="392"/>
      <c r="VJC407" s="392"/>
      <c r="VJD407" s="392"/>
      <c r="VJE407" s="392"/>
      <c r="VJF407" s="392"/>
      <c r="VJG407" s="392"/>
      <c r="VJH407" s="392"/>
      <c r="VJI407" s="392"/>
      <c r="VJJ407" s="392"/>
      <c r="VJK407" s="392"/>
      <c r="VJL407" s="392"/>
      <c r="VJM407" s="392"/>
      <c r="VJN407" s="392"/>
      <c r="VJO407" s="392"/>
      <c r="VJP407" s="392"/>
      <c r="VJQ407" s="392"/>
      <c r="VJR407" s="392"/>
      <c r="VJS407" s="392"/>
      <c r="VJT407" s="392"/>
      <c r="VJU407" s="392"/>
      <c r="VJV407" s="392"/>
      <c r="VJW407" s="392"/>
      <c r="VJX407" s="392"/>
      <c r="VJY407" s="392"/>
      <c r="VJZ407" s="392"/>
      <c r="VKA407" s="392"/>
      <c r="VKB407" s="392"/>
      <c r="VKC407" s="392"/>
      <c r="VKD407" s="392"/>
      <c r="VKE407" s="392"/>
      <c r="VKF407" s="392"/>
      <c r="VKG407" s="392"/>
      <c r="VKH407" s="392"/>
      <c r="VKI407" s="392"/>
      <c r="VKJ407" s="392"/>
      <c r="VKK407" s="392"/>
      <c r="VKL407" s="392"/>
      <c r="VKM407" s="392"/>
      <c r="VKN407" s="392"/>
      <c r="VKO407" s="392"/>
      <c r="VKP407" s="392"/>
      <c r="VKQ407" s="392"/>
      <c r="VKR407" s="392"/>
      <c r="VKS407" s="392"/>
      <c r="VKT407" s="392"/>
      <c r="VKU407" s="392"/>
      <c r="VKV407" s="392"/>
      <c r="VKW407" s="392"/>
      <c r="VKX407" s="392"/>
      <c r="VKY407" s="392"/>
      <c r="VKZ407" s="392"/>
      <c r="VLA407" s="392"/>
      <c r="VLB407" s="392"/>
      <c r="VLC407" s="392"/>
      <c r="VLD407" s="392"/>
      <c r="VLE407" s="392"/>
      <c r="VLF407" s="392"/>
      <c r="VLG407" s="392"/>
      <c r="VLH407" s="392"/>
      <c r="VLI407" s="392"/>
      <c r="VLJ407" s="392"/>
      <c r="VLK407" s="392"/>
      <c r="VLL407" s="392"/>
      <c r="VLM407" s="392"/>
      <c r="VLN407" s="392"/>
      <c r="VLO407" s="392"/>
      <c r="VLP407" s="392"/>
      <c r="VLQ407" s="392"/>
      <c r="VLR407" s="392"/>
      <c r="VLS407" s="392"/>
      <c r="VLT407" s="392"/>
      <c r="VLU407" s="392"/>
      <c r="VLV407" s="392"/>
      <c r="VLW407" s="392"/>
      <c r="VLX407" s="392"/>
      <c r="VLY407" s="392"/>
      <c r="VLZ407" s="392"/>
      <c r="VMA407" s="392"/>
      <c r="VMB407" s="392"/>
      <c r="VMC407" s="392"/>
      <c r="VMD407" s="392"/>
      <c r="VME407" s="392"/>
      <c r="VMF407" s="392"/>
      <c r="VMG407" s="392"/>
      <c r="VMH407" s="392"/>
      <c r="VMI407" s="392"/>
      <c r="VMJ407" s="392"/>
      <c r="VMK407" s="392"/>
      <c r="VML407" s="392"/>
      <c r="VMM407" s="392"/>
      <c r="VMN407" s="392"/>
      <c r="VMO407" s="392"/>
      <c r="VMP407" s="392"/>
      <c r="VMQ407" s="392"/>
      <c r="VMR407" s="392"/>
      <c r="VMS407" s="392"/>
      <c r="VMT407" s="392"/>
      <c r="VMU407" s="392"/>
      <c r="VMV407" s="392"/>
      <c r="VMW407" s="392"/>
      <c r="VMX407" s="392"/>
      <c r="VMY407" s="392"/>
      <c r="VMZ407" s="392"/>
      <c r="VNA407" s="392"/>
      <c r="VNB407" s="392"/>
      <c r="VNC407" s="392"/>
      <c r="VND407" s="392"/>
      <c r="VNE407" s="392"/>
      <c r="VNF407" s="392"/>
      <c r="VNG407" s="392"/>
      <c r="VNH407" s="392"/>
      <c r="VNI407" s="392"/>
      <c r="VNJ407" s="392"/>
      <c r="VNK407" s="392"/>
      <c r="VNL407" s="392"/>
      <c r="VNM407" s="392"/>
      <c r="VNN407" s="392"/>
      <c r="VNO407" s="392"/>
      <c r="VNP407" s="392"/>
      <c r="VNQ407" s="392"/>
      <c r="VNR407" s="392"/>
      <c r="VNS407" s="392"/>
      <c r="VNT407" s="392"/>
      <c r="VNU407" s="392"/>
      <c r="VNV407" s="392"/>
      <c r="VNW407" s="392"/>
      <c r="VNX407" s="392"/>
      <c r="VNY407" s="392"/>
      <c r="VNZ407" s="392"/>
      <c r="VOA407" s="392"/>
      <c r="VOB407" s="392"/>
      <c r="VOC407" s="392"/>
      <c r="VOD407" s="392"/>
      <c r="VOE407" s="392"/>
      <c r="VOF407" s="392"/>
      <c r="VOG407" s="392"/>
      <c r="VOH407" s="392"/>
      <c r="VOI407" s="392"/>
      <c r="VOJ407" s="392"/>
      <c r="VOK407" s="392"/>
      <c r="VOL407" s="392"/>
      <c r="VOM407" s="392"/>
      <c r="VON407" s="392"/>
      <c r="VOO407" s="392"/>
      <c r="VOP407" s="392"/>
      <c r="VOQ407" s="392"/>
      <c r="VOR407" s="392"/>
      <c r="VOS407" s="392"/>
      <c r="VOT407" s="392"/>
      <c r="VOU407" s="392"/>
      <c r="VOV407" s="392"/>
      <c r="VOW407" s="392"/>
      <c r="VOX407" s="392"/>
      <c r="VOY407" s="392"/>
      <c r="VOZ407" s="392"/>
      <c r="VPA407" s="392"/>
      <c r="VPB407" s="392"/>
      <c r="VPC407" s="392"/>
      <c r="VPD407" s="392"/>
      <c r="VPE407" s="392"/>
      <c r="VPF407" s="392"/>
      <c r="VPG407" s="392"/>
      <c r="VPH407" s="392"/>
      <c r="VPI407" s="392"/>
      <c r="VPJ407" s="392"/>
      <c r="VPK407" s="392"/>
      <c r="VPL407" s="392"/>
      <c r="VPM407" s="392"/>
      <c r="VPN407" s="392"/>
      <c r="VPO407" s="392"/>
      <c r="VPP407" s="392"/>
      <c r="VPQ407" s="392"/>
      <c r="VPR407" s="392"/>
      <c r="VPS407" s="392"/>
      <c r="VPT407" s="392"/>
      <c r="VPU407" s="392"/>
      <c r="VPV407" s="392"/>
      <c r="VPW407" s="392"/>
      <c r="VPX407" s="392"/>
      <c r="VPY407" s="392"/>
      <c r="VPZ407" s="392"/>
      <c r="VQA407" s="392"/>
      <c r="VQB407" s="392"/>
      <c r="VQC407" s="392"/>
      <c r="VQD407" s="392"/>
      <c r="VQE407" s="392"/>
      <c r="VQF407" s="392"/>
      <c r="VQG407" s="392"/>
      <c r="VQH407" s="392"/>
      <c r="VQI407" s="392"/>
      <c r="VQJ407" s="392"/>
      <c r="VQK407" s="392"/>
      <c r="VQL407" s="392"/>
      <c r="VQM407" s="392"/>
      <c r="VQN407" s="392"/>
      <c r="VQO407" s="392"/>
      <c r="VQP407" s="392"/>
      <c r="VQQ407" s="392"/>
      <c r="VQR407" s="392"/>
      <c r="VQS407" s="392"/>
      <c r="VQT407" s="392"/>
      <c r="VQU407" s="392"/>
      <c r="VQV407" s="392"/>
      <c r="VQW407" s="392"/>
      <c r="VQX407" s="392"/>
      <c r="VQY407" s="392"/>
      <c r="VQZ407" s="392"/>
      <c r="VRA407" s="392"/>
      <c r="VRB407" s="392"/>
      <c r="VRC407" s="392"/>
      <c r="VRD407" s="392"/>
      <c r="VRE407" s="392"/>
      <c r="VRF407" s="392"/>
      <c r="VRG407" s="392"/>
      <c r="VRH407" s="392"/>
      <c r="VRI407" s="392"/>
      <c r="VRJ407" s="392"/>
      <c r="VRK407" s="392"/>
      <c r="VRL407" s="392"/>
      <c r="VRM407" s="392"/>
      <c r="VRN407" s="392"/>
      <c r="VRO407" s="392"/>
      <c r="VRP407" s="392"/>
      <c r="VRQ407" s="392"/>
      <c r="VRR407" s="392"/>
      <c r="VRS407" s="392"/>
      <c r="VRT407" s="392"/>
      <c r="VRU407" s="392"/>
      <c r="VRV407" s="392"/>
      <c r="VRW407" s="392"/>
      <c r="VRX407" s="392"/>
      <c r="VRY407" s="392"/>
      <c r="VRZ407" s="392"/>
      <c r="VSA407" s="392"/>
      <c r="VSB407" s="392"/>
      <c r="VSC407" s="392"/>
      <c r="VSD407" s="392"/>
      <c r="VSE407" s="392"/>
      <c r="VSF407" s="392"/>
      <c r="VSG407" s="392"/>
      <c r="VSH407" s="392"/>
      <c r="VSI407" s="392"/>
      <c r="VSJ407" s="392"/>
      <c r="VSK407" s="392"/>
      <c r="VSL407" s="392"/>
      <c r="VSM407" s="392"/>
      <c r="VSN407" s="392"/>
      <c r="VSO407" s="392"/>
      <c r="VSP407" s="392"/>
      <c r="VSQ407" s="392"/>
      <c r="VSR407" s="392"/>
      <c r="VSS407" s="392"/>
      <c r="VST407" s="392"/>
      <c r="VSU407" s="392"/>
      <c r="VSV407" s="392"/>
      <c r="VSW407" s="392"/>
      <c r="VSX407" s="392"/>
      <c r="VSY407" s="392"/>
      <c r="VSZ407" s="392"/>
      <c r="VTA407" s="392"/>
      <c r="VTB407" s="392"/>
      <c r="VTC407" s="392"/>
      <c r="VTD407" s="392"/>
      <c r="VTE407" s="392"/>
      <c r="VTF407" s="392"/>
      <c r="VTG407" s="392"/>
      <c r="VTH407" s="392"/>
      <c r="VTI407" s="392"/>
      <c r="VTJ407" s="392"/>
      <c r="VTK407" s="392"/>
      <c r="VTL407" s="392"/>
      <c r="VTM407" s="392"/>
      <c r="VTN407" s="392"/>
      <c r="VTO407" s="392"/>
      <c r="VTP407" s="392"/>
      <c r="VTQ407" s="392"/>
      <c r="VTR407" s="392"/>
      <c r="VTS407" s="392"/>
      <c r="VTT407" s="392"/>
      <c r="VTU407" s="392"/>
      <c r="VTV407" s="392"/>
      <c r="VTW407" s="392"/>
      <c r="VTX407" s="392"/>
      <c r="VTY407" s="392"/>
      <c r="VTZ407" s="392"/>
      <c r="VUA407" s="392"/>
      <c r="VUB407" s="392"/>
      <c r="VUC407" s="392"/>
      <c r="VUD407" s="392"/>
      <c r="VUE407" s="392"/>
      <c r="VUF407" s="392"/>
      <c r="VUG407" s="392"/>
      <c r="VUH407" s="392"/>
      <c r="VUI407" s="392"/>
      <c r="VUJ407" s="392"/>
      <c r="VUK407" s="392"/>
      <c r="VUL407" s="392"/>
      <c r="VUM407" s="392"/>
      <c r="VUN407" s="392"/>
      <c r="VUO407" s="392"/>
      <c r="VUP407" s="392"/>
      <c r="VUQ407" s="392"/>
      <c r="VUR407" s="392"/>
      <c r="VUS407" s="392"/>
      <c r="VUT407" s="392"/>
      <c r="VUU407" s="392"/>
      <c r="VUV407" s="392"/>
      <c r="VUW407" s="392"/>
      <c r="VUX407" s="392"/>
      <c r="VUY407" s="392"/>
      <c r="VUZ407" s="392"/>
      <c r="VVA407" s="392"/>
      <c r="VVB407" s="392"/>
      <c r="VVC407" s="392"/>
      <c r="VVD407" s="392"/>
      <c r="VVE407" s="392"/>
      <c r="VVF407" s="392"/>
      <c r="VVG407" s="392"/>
      <c r="VVH407" s="392"/>
      <c r="VVI407" s="392"/>
      <c r="VVJ407" s="392"/>
      <c r="VVK407" s="392"/>
      <c r="VVL407" s="392"/>
      <c r="VVM407" s="392"/>
      <c r="VVN407" s="392"/>
      <c r="VVO407" s="392"/>
      <c r="VVP407" s="392"/>
      <c r="VVQ407" s="392"/>
      <c r="VVR407" s="392"/>
      <c r="VVS407" s="392"/>
      <c r="VVT407" s="392"/>
      <c r="VVU407" s="392"/>
      <c r="VVV407" s="392"/>
      <c r="VVW407" s="392"/>
      <c r="VVX407" s="392"/>
      <c r="VVY407" s="392"/>
      <c r="VVZ407" s="392"/>
      <c r="VWA407" s="392"/>
      <c r="VWB407" s="392"/>
      <c r="VWC407" s="392"/>
      <c r="VWD407" s="392"/>
      <c r="VWE407" s="392"/>
      <c r="VWF407" s="392"/>
      <c r="VWG407" s="392"/>
      <c r="VWH407" s="392"/>
      <c r="VWI407" s="392"/>
      <c r="VWJ407" s="392"/>
      <c r="VWK407" s="392"/>
      <c r="VWL407" s="392"/>
      <c r="VWM407" s="392"/>
      <c r="VWN407" s="392"/>
      <c r="VWO407" s="392"/>
      <c r="VWP407" s="392"/>
      <c r="VWQ407" s="392"/>
      <c r="VWR407" s="392"/>
      <c r="VWS407" s="392"/>
      <c r="VWT407" s="392"/>
      <c r="VWU407" s="392"/>
      <c r="VWV407" s="392"/>
      <c r="VWW407" s="392"/>
      <c r="VWX407" s="392"/>
      <c r="VWY407" s="392"/>
      <c r="VWZ407" s="392"/>
      <c r="VXA407" s="392"/>
      <c r="VXB407" s="392"/>
      <c r="VXC407" s="392"/>
      <c r="VXD407" s="392"/>
      <c r="VXE407" s="392"/>
      <c r="VXF407" s="392"/>
      <c r="VXG407" s="392"/>
      <c r="VXH407" s="392"/>
      <c r="VXI407" s="392"/>
      <c r="VXJ407" s="392"/>
      <c r="VXK407" s="392"/>
      <c r="VXL407" s="392"/>
      <c r="VXM407" s="392"/>
      <c r="VXN407" s="392"/>
      <c r="VXO407" s="392"/>
      <c r="VXP407" s="392"/>
      <c r="VXQ407" s="392"/>
      <c r="VXR407" s="392"/>
      <c r="VXS407" s="392"/>
      <c r="VXT407" s="392"/>
      <c r="VXU407" s="392"/>
      <c r="VXV407" s="392"/>
      <c r="VXW407" s="392"/>
      <c r="VXX407" s="392"/>
      <c r="VXY407" s="392"/>
      <c r="VXZ407" s="392"/>
      <c r="VYA407" s="392"/>
      <c r="VYB407" s="392"/>
      <c r="VYC407" s="392"/>
      <c r="VYD407" s="392"/>
      <c r="VYE407" s="392"/>
      <c r="VYF407" s="392"/>
      <c r="VYG407" s="392"/>
      <c r="VYH407" s="392"/>
      <c r="VYI407" s="392"/>
      <c r="VYJ407" s="392"/>
      <c r="VYK407" s="392"/>
      <c r="VYL407" s="392"/>
      <c r="VYM407" s="392"/>
      <c r="VYN407" s="392"/>
      <c r="VYO407" s="392"/>
      <c r="VYP407" s="392"/>
      <c r="VYQ407" s="392"/>
      <c r="VYR407" s="392"/>
      <c r="VYS407" s="392"/>
      <c r="VYT407" s="392"/>
      <c r="VYU407" s="392"/>
      <c r="VYV407" s="392"/>
      <c r="VYW407" s="392"/>
      <c r="VYX407" s="392"/>
      <c r="VYY407" s="392"/>
      <c r="VYZ407" s="392"/>
      <c r="VZA407" s="392"/>
      <c r="VZB407" s="392"/>
      <c r="VZC407" s="392"/>
      <c r="VZD407" s="392"/>
      <c r="VZE407" s="392"/>
      <c r="VZF407" s="392"/>
      <c r="VZG407" s="392"/>
      <c r="VZH407" s="392"/>
      <c r="VZI407" s="392"/>
      <c r="VZJ407" s="392"/>
      <c r="VZK407" s="392"/>
      <c r="VZL407" s="392"/>
      <c r="VZM407" s="392"/>
      <c r="VZN407" s="392"/>
      <c r="VZO407" s="392"/>
      <c r="VZP407" s="392"/>
      <c r="VZQ407" s="392"/>
      <c r="VZR407" s="392"/>
      <c r="VZS407" s="392"/>
      <c r="VZT407" s="392"/>
      <c r="VZU407" s="392"/>
      <c r="VZV407" s="392"/>
      <c r="VZW407" s="392"/>
      <c r="VZX407" s="392"/>
      <c r="VZY407" s="392"/>
      <c r="VZZ407" s="392"/>
      <c r="WAA407" s="392"/>
      <c r="WAB407" s="392"/>
      <c r="WAC407" s="392"/>
      <c r="WAD407" s="392"/>
      <c r="WAE407" s="392"/>
      <c r="WAF407" s="392"/>
      <c r="WAG407" s="392"/>
      <c r="WAH407" s="392"/>
      <c r="WAI407" s="392"/>
      <c r="WAJ407" s="392"/>
      <c r="WAK407" s="392"/>
      <c r="WAL407" s="392"/>
      <c r="WAM407" s="392"/>
      <c r="WAN407" s="392"/>
      <c r="WAO407" s="392"/>
      <c r="WAP407" s="392"/>
      <c r="WAQ407" s="392"/>
      <c r="WAR407" s="392"/>
      <c r="WAS407" s="392"/>
      <c r="WAT407" s="392"/>
      <c r="WAU407" s="392"/>
      <c r="WAV407" s="392"/>
      <c r="WAW407" s="392"/>
      <c r="WAX407" s="392"/>
      <c r="WAY407" s="392"/>
      <c r="WAZ407" s="392"/>
      <c r="WBA407" s="392"/>
      <c r="WBB407" s="392"/>
      <c r="WBC407" s="392"/>
      <c r="WBD407" s="392"/>
      <c r="WBE407" s="392"/>
      <c r="WBF407" s="392"/>
      <c r="WBG407" s="392"/>
      <c r="WBH407" s="392"/>
      <c r="WBI407" s="392"/>
      <c r="WBJ407" s="392"/>
      <c r="WBK407" s="392"/>
      <c r="WBL407" s="392"/>
      <c r="WBM407" s="392"/>
      <c r="WBN407" s="392"/>
      <c r="WBO407" s="392"/>
      <c r="WBP407" s="392"/>
      <c r="WBQ407" s="392"/>
      <c r="WBR407" s="392"/>
      <c r="WBS407" s="392"/>
      <c r="WBT407" s="392"/>
      <c r="WBU407" s="392"/>
      <c r="WBV407" s="392"/>
      <c r="WBW407" s="392"/>
      <c r="WBX407" s="392"/>
      <c r="WBY407" s="392"/>
      <c r="WBZ407" s="392"/>
      <c r="WCA407" s="392"/>
      <c r="WCB407" s="392"/>
      <c r="WCC407" s="392"/>
      <c r="WCD407" s="392"/>
      <c r="WCE407" s="392"/>
      <c r="WCF407" s="392"/>
      <c r="WCG407" s="392"/>
      <c r="WCH407" s="392"/>
      <c r="WCI407" s="392"/>
      <c r="WCJ407" s="392"/>
      <c r="WCK407" s="392"/>
      <c r="WCL407" s="392"/>
      <c r="WCM407" s="392"/>
      <c r="WCN407" s="392"/>
      <c r="WCO407" s="392"/>
      <c r="WCP407" s="392"/>
      <c r="WCQ407" s="392"/>
      <c r="WCR407" s="392"/>
      <c r="WCS407" s="392"/>
      <c r="WCT407" s="392"/>
      <c r="WCU407" s="392"/>
      <c r="WCV407" s="392"/>
      <c r="WCW407" s="392"/>
      <c r="WCX407" s="392"/>
      <c r="WCY407" s="392"/>
      <c r="WCZ407" s="392"/>
      <c r="WDA407" s="392"/>
      <c r="WDB407" s="392"/>
      <c r="WDC407" s="392"/>
      <c r="WDD407" s="392"/>
      <c r="WDE407" s="392"/>
      <c r="WDF407" s="392"/>
      <c r="WDG407" s="392"/>
      <c r="WDH407" s="392"/>
      <c r="WDI407" s="392"/>
      <c r="WDJ407" s="392"/>
      <c r="WDK407" s="392"/>
      <c r="WDL407" s="392"/>
      <c r="WDM407" s="392"/>
      <c r="WDN407" s="392"/>
      <c r="WDO407" s="392"/>
      <c r="WDP407" s="392"/>
      <c r="WDQ407" s="392"/>
      <c r="WDR407" s="392"/>
      <c r="WDS407" s="392"/>
      <c r="WDT407" s="392"/>
      <c r="WDU407" s="392"/>
      <c r="WDV407" s="392"/>
      <c r="WDW407" s="392"/>
      <c r="WDX407" s="392"/>
      <c r="WDY407" s="392"/>
      <c r="WDZ407" s="392"/>
      <c r="WEA407" s="392"/>
      <c r="WEB407" s="392"/>
      <c r="WEC407" s="392"/>
      <c r="WED407" s="392"/>
      <c r="WEE407" s="392"/>
      <c r="WEF407" s="392"/>
      <c r="WEG407" s="392"/>
      <c r="WEH407" s="392"/>
      <c r="WEI407" s="392"/>
      <c r="WEJ407" s="392"/>
      <c r="WEK407" s="392"/>
      <c r="WEL407" s="392"/>
      <c r="WEM407" s="392"/>
      <c r="WEN407" s="392"/>
      <c r="WEO407" s="392"/>
      <c r="WEP407" s="392"/>
      <c r="WEQ407" s="392"/>
      <c r="WER407" s="392"/>
      <c r="WES407" s="392"/>
      <c r="WET407" s="392"/>
      <c r="WEU407" s="392"/>
      <c r="WEV407" s="392"/>
      <c r="WEW407" s="392"/>
      <c r="WEX407" s="392"/>
      <c r="WEY407" s="392"/>
      <c r="WEZ407" s="392"/>
      <c r="WFA407" s="392"/>
      <c r="WFB407" s="392"/>
      <c r="WFC407" s="392"/>
      <c r="WFD407" s="392"/>
      <c r="WFE407" s="392"/>
      <c r="WFF407" s="392"/>
      <c r="WFG407" s="392"/>
      <c r="WFH407" s="392"/>
      <c r="WFI407" s="392"/>
      <c r="WFJ407" s="392"/>
      <c r="WFK407" s="392"/>
      <c r="WFL407" s="392"/>
      <c r="WFM407" s="392"/>
      <c r="WFN407" s="392"/>
      <c r="WFO407" s="392"/>
      <c r="WFP407" s="392"/>
      <c r="WFQ407" s="392"/>
      <c r="WFR407" s="392"/>
      <c r="WFS407" s="392"/>
      <c r="WFT407" s="392"/>
      <c r="WFU407" s="392"/>
      <c r="WFV407" s="392"/>
      <c r="WFW407" s="392"/>
      <c r="WFX407" s="392"/>
      <c r="WFY407" s="392"/>
      <c r="WFZ407" s="392"/>
      <c r="WGA407" s="392"/>
      <c r="WGB407" s="392"/>
      <c r="WGC407" s="392"/>
      <c r="WGD407" s="392"/>
      <c r="WGE407" s="392"/>
      <c r="WGF407" s="392"/>
      <c r="WGG407" s="392"/>
      <c r="WGH407" s="392"/>
      <c r="WGI407" s="392"/>
      <c r="WGJ407" s="392"/>
      <c r="WGK407" s="392"/>
      <c r="WGL407" s="392"/>
      <c r="WGM407" s="392"/>
      <c r="WGN407" s="392"/>
      <c r="WGO407" s="392"/>
      <c r="WGP407" s="392"/>
      <c r="WGQ407" s="392"/>
      <c r="WGR407" s="392"/>
      <c r="WGS407" s="392"/>
      <c r="WGT407" s="392"/>
      <c r="WGU407" s="392"/>
      <c r="WGV407" s="392"/>
      <c r="WGW407" s="392"/>
      <c r="WGX407" s="392"/>
      <c r="WGY407" s="392"/>
      <c r="WGZ407" s="392"/>
      <c r="WHA407" s="392"/>
      <c r="WHB407" s="392"/>
      <c r="WHC407" s="392"/>
      <c r="WHD407" s="392"/>
      <c r="WHE407" s="392"/>
      <c r="WHF407" s="392"/>
      <c r="WHG407" s="392"/>
      <c r="WHH407" s="392"/>
      <c r="WHI407" s="392"/>
      <c r="WHJ407" s="392"/>
      <c r="WHK407" s="392"/>
      <c r="WHL407" s="392"/>
      <c r="WHM407" s="392"/>
      <c r="WHN407" s="392"/>
      <c r="WHO407" s="392"/>
      <c r="WHP407" s="392"/>
      <c r="WHQ407" s="392"/>
      <c r="WHR407" s="392"/>
      <c r="WHS407" s="392"/>
      <c r="WHT407" s="392"/>
      <c r="WHU407" s="392"/>
      <c r="WHV407" s="392"/>
      <c r="WHW407" s="392"/>
      <c r="WHX407" s="392"/>
      <c r="WHY407" s="392"/>
      <c r="WHZ407" s="392"/>
      <c r="WIA407" s="392"/>
      <c r="WIB407" s="392"/>
      <c r="WIC407" s="392"/>
      <c r="WID407" s="392"/>
      <c r="WIE407" s="392"/>
      <c r="WIF407" s="392"/>
      <c r="WIG407" s="392"/>
      <c r="WIH407" s="392"/>
      <c r="WII407" s="392"/>
      <c r="WIJ407" s="392"/>
      <c r="WIK407" s="392"/>
      <c r="WIL407" s="392"/>
      <c r="WIM407" s="392"/>
      <c r="WIN407" s="392"/>
      <c r="WIO407" s="392"/>
      <c r="WIP407" s="392"/>
      <c r="WIQ407" s="392"/>
      <c r="WIR407" s="392"/>
      <c r="WIS407" s="392"/>
      <c r="WIT407" s="392"/>
      <c r="WIU407" s="392"/>
      <c r="WIV407" s="392"/>
      <c r="WIW407" s="392"/>
      <c r="WIX407" s="392"/>
      <c r="WIY407" s="392"/>
      <c r="WIZ407" s="392"/>
      <c r="WJA407" s="392"/>
      <c r="WJB407" s="392"/>
      <c r="WJC407" s="392"/>
      <c r="WJD407" s="392"/>
      <c r="WJE407" s="392"/>
      <c r="WJF407" s="392"/>
      <c r="WJG407" s="392"/>
      <c r="WJH407" s="392"/>
      <c r="WJI407" s="392"/>
      <c r="WJJ407" s="392"/>
      <c r="WJK407" s="392"/>
      <c r="WJL407" s="392"/>
      <c r="WJM407" s="392"/>
      <c r="WJN407" s="392"/>
      <c r="WJO407" s="392"/>
      <c r="WJP407" s="392"/>
      <c r="WJQ407" s="392"/>
      <c r="WJR407" s="392"/>
      <c r="WJS407" s="392"/>
      <c r="WJT407" s="392"/>
      <c r="WJU407" s="392"/>
      <c r="WJV407" s="392"/>
      <c r="WJW407" s="392"/>
      <c r="WJX407" s="392"/>
      <c r="WJY407" s="392"/>
      <c r="WJZ407" s="392"/>
      <c r="WKA407" s="392"/>
      <c r="WKB407" s="392"/>
      <c r="WKC407" s="392"/>
      <c r="WKD407" s="392"/>
      <c r="WKE407" s="392"/>
      <c r="WKF407" s="392"/>
      <c r="WKG407" s="392"/>
      <c r="WKH407" s="392"/>
      <c r="WKI407" s="392"/>
      <c r="WKJ407" s="392"/>
      <c r="WKK407" s="392"/>
      <c r="WKL407" s="392"/>
      <c r="WKM407" s="392"/>
      <c r="WKN407" s="392"/>
      <c r="WKO407" s="392"/>
      <c r="WKP407" s="392"/>
      <c r="WKQ407" s="392"/>
      <c r="WKR407" s="392"/>
      <c r="WKS407" s="392"/>
      <c r="WKT407" s="392"/>
      <c r="WKU407" s="392"/>
      <c r="WKV407" s="392"/>
      <c r="WKW407" s="392"/>
      <c r="WKX407" s="392"/>
      <c r="WKY407" s="392"/>
      <c r="WKZ407" s="392"/>
      <c r="WLA407" s="392"/>
      <c r="WLB407" s="392"/>
      <c r="WLC407" s="392"/>
      <c r="WLD407" s="392"/>
      <c r="WLE407" s="392"/>
      <c r="WLF407" s="392"/>
      <c r="WLG407" s="392"/>
      <c r="WLH407" s="392"/>
      <c r="WLI407" s="392"/>
      <c r="WLJ407" s="392"/>
      <c r="WLK407" s="392"/>
      <c r="WLL407" s="392"/>
      <c r="WLM407" s="392"/>
      <c r="WLN407" s="392"/>
      <c r="WLO407" s="392"/>
      <c r="WLP407" s="392"/>
      <c r="WLQ407" s="392"/>
      <c r="WLR407" s="392"/>
      <c r="WLS407" s="392"/>
      <c r="WLT407" s="392"/>
      <c r="WLU407" s="392"/>
      <c r="WLV407" s="392"/>
      <c r="WLW407" s="392"/>
      <c r="WLX407" s="392"/>
      <c r="WLY407" s="392"/>
      <c r="WLZ407" s="392"/>
      <c r="WMA407" s="392"/>
      <c r="WMB407" s="392"/>
      <c r="WMC407" s="392"/>
      <c r="WMD407" s="392"/>
      <c r="WME407" s="392"/>
      <c r="WMF407" s="392"/>
      <c r="WMG407" s="392"/>
      <c r="WMH407" s="392"/>
      <c r="WMI407" s="392"/>
      <c r="WMJ407" s="392"/>
      <c r="WMK407" s="392"/>
      <c r="WML407" s="392"/>
      <c r="WMM407" s="392"/>
      <c r="WMN407" s="392"/>
      <c r="WMO407" s="392"/>
      <c r="WMP407" s="392"/>
      <c r="WMQ407" s="392"/>
      <c r="WMR407" s="392"/>
      <c r="WMS407" s="392"/>
      <c r="WMT407" s="392"/>
      <c r="WMU407" s="392"/>
      <c r="WMV407" s="392"/>
      <c r="WMW407" s="392"/>
      <c r="WMX407" s="392"/>
      <c r="WMY407" s="392"/>
      <c r="WMZ407" s="392"/>
      <c r="WNA407" s="392"/>
      <c r="WNB407" s="392"/>
      <c r="WNC407" s="392"/>
      <c r="WND407" s="392"/>
      <c r="WNE407" s="392"/>
      <c r="WNF407" s="392"/>
      <c r="WNG407" s="392"/>
      <c r="WNH407" s="392"/>
      <c r="WNI407" s="392"/>
      <c r="WNJ407" s="392"/>
      <c r="WNK407" s="392"/>
      <c r="WNL407" s="392"/>
      <c r="WNM407" s="392"/>
      <c r="WNN407" s="392"/>
      <c r="WNO407" s="392"/>
      <c r="WNP407" s="392"/>
      <c r="WNQ407" s="392"/>
      <c r="WNR407" s="392"/>
      <c r="WNS407" s="392"/>
      <c r="WNT407" s="392"/>
      <c r="WNU407" s="392"/>
      <c r="WNV407" s="392"/>
      <c r="WNW407" s="392"/>
      <c r="WNX407" s="392"/>
      <c r="WNY407" s="392"/>
      <c r="WNZ407" s="392"/>
      <c r="WOA407" s="392"/>
      <c r="WOB407" s="392"/>
      <c r="WOC407" s="392"/>
      <c r="WOD407" s="392"/>
      <c r="WOE407" s="392"/>
      <c r="WOF407" s="392"/>
      <c r="WOG407" s="392"/>
      <c r="WOH407" s="392"/>
      <c r="WOI407" s="392"/>
      <c r="WOJ407" s="392"/>
      <c r="WOK407" s="392"/>
      <c r="WOL407" s="392"/>
      <c r="WOM407" s="392"/>
      <c r="WON407" s="392"/>
      <c r="WOO407" s="392"/>
      <c r="WOP407" s="392"/>
      <c r="WOQ407" s="392"/>
      <c r="WOR407" s="392"/>
      <c r="WOS407" s="392"/>
      <c r="WOT407" s="392"/>
      <c r="WOU407" s="392"/>
      <c r="WOV407" s="392"/>
      <c r="WOW407" s="392"/>
      <c r="WOX407" s="392"/>
      <c r="WOY407" s="392"/>
      <c r="WOZ407" s="392"/>
      <c r="WPA407" s="392"/>
      <c r="WPB407" s="392"/>
      <c r="WPC407" s="392"/>
      <c r="WPD407" s="392"/>
      <c r="WPE407" s="392"/>
      <c r="WPF407" s="392"/>
      <c r="WPG407" s="392"/>
      <c r="WPH407" s="392"/>
      <c r="WPI407" s="392"/>
      <c r="WPJ407" s="392"/>
      <c r="WPK407" s="392"/>
      <c r="WPL407" s="392"/>
      <c r="WPM407" s="392"/>
      <c r="WPN407" s="392"/>
      <c r="WPO407" s="392"/>
      <c r="WPP407" s="392"/>
      <c r="WPQ407" s="392"/>
      <c r="WPR407" s="392"/>
      <c r="WPS407" s="392"/>
      <c r="WPT407" s="392"/>
      <c r="WPU407" s="392"/>
      <c r="WPV407" s="392"/>
      <c r="WPW407" s="392"/>
      <c r="WPX407" s="392"/>
      <c r="WPY407" s="392"/>
      <c r="WPZ407" s="392"/>
      <c r="WQA407" s="392"/>
      <c r="WQB407" s="392"/>
      <c r="WQC407" s="392"/>
      <c r="WQD407" s="392"/>
      <c r="WQE407" s="392"/>
      <c r="WQF407" s="392"/>
      <c r="WQG407" s="392"/>
      <c r="WQH407" s="392"/>
      <c r="WQI407" s="392"/>
      <c r="WQJ407" s="392"/>
      <c r="WQK407" s="392"/>
      <c r="WQL407" s="392"/>
      <c r="WQM407" s="392"/>
      <c r="WQN407" s="392"/>
      <c r="WQO407" s="392"/>
      <c r="WQP407" s="392"/>
      <c r="WQQ407" s="392"/>
      <c r="WQR407" s="392"/>
      <c r="WQS407" s="392"/>
      <c r="WQT407" s="392"/>
      <c r="WQU407" s="392"/>
      <c r="WQV407" s="392"/>
      <c r="WQW407" s="392"/>
      <c r="WQX407" s="392"/>
      <c r="WQY407" s="392"/>
      <c r="WQZ407" s="392"/>
      <c r="WRA407" s="392"/>
      <c r="WRB407" s="392"/>
      <c r="WRC407" s="392"/>
      <c r="WRD407" s="392"/>
      <c r="WRE407" s="392"/>
      <c r="WRF407" s="392"/>
      <c r="WRG407" s="392"/>
      <c r="WRH407" s="392"/>
      <c r="WRI407" s="392"/>
      <c r="WRJ407" s="392"/>
      <c r="WRK407" s="392"/>
      <c r="WRL407" s="392"/>
      <c r="WRM407" s="392"/>
      <c r="WRN407" s="392"/>
      <c r="WRO407" s="392"/>
      <c r="WRP407" s="392"/>
      <c r="WRQ407" s="392"/>
      <c r="WRR407" s="392"/>
      <c r="WRS407" s="392"/>
      <c r="WRT407" s="392"/>
      <c r="WRU407" s="392"/>
      <c r="WRV407" s="392"/>
      <c r="WRW407" s="392"/>
      <c r="WRX407" s="392"/>
      <c r="WRY407" s="392"/>
      <c r="WRZ407" s="392"/>
      <c r="WSA407" s="392"/>
      <c r="WSB407" s="392"/>
      <c r="WSC407" s="392"/>
      <c r="WSD407" s="392"/>
      <c r="WSE407" s="392"/>
      <c r="WSF407" s="392"/>
      <c r="WSG407" s="392"/>
      <c r="WSH407" s="392"/>
      <c r="WSI407" s="392"/>
      <c r="WSJ407" s="392"/>
      <c r="WSK407" s="392"/>
      <c r="WSL407" s="392"/>
      <c r="WSM407" s="392"/>
      <c r="WSN407" s="392"/>
      <c r="WSO407" s="392"/>
      <c r="WSP407" s="392"/>
      <c r="WSQ407" s="392"/>
      <c r="WSR407" s="392"/>
      <c r="WSS407" s="392"/>
      <c r="WST407" s="392"/>
      <c r="WSU407" s="392"/>
      <c r="WSV407" s="392"/>
      <c r="WSW407" s="392"/>
      <c r="WSX407" s="392"/>
      <c r="WSY407" s="392"/>
      <c r="WSZ407" s="392"/>
      <c r="WTA407" s="392"/>
      <c r="WTB407" s="392"/>
      <c r="WTC407" s="392"/>
      <c r="WTD407" s="392"/>
      <c r="WTE407" s="392"/>
      <c r="WTF407" s="392"/>
      <c r="WTG407" s="392"/>
      <c r="WTH407" s="392"/>
      <c r="WTI407" s="392"/>
      <c r="WTJ407" s="392"/>
      <c r="WTK407" s="392"/>
      <c r="WTL407" s="392"/>
      <c r="WTM407" s="392"/>
      <c r="WTN407" s="392"/>
      <c r="WTO407" s="392"/>
      <c r="WTP407" s="392"/>
      <c r="WTQ407" s="392"/>
      <c r="WTR407" s="392"/>
      <c r="WTS407" s="392"/>
      <c r="WTT407" s="392"/>
      <c r="WTU407" s="392"/>
      <c r="WTV407" s="392"/>
      <c r="WTW407" s="392"/>
      <c r="WTX407" s="392"/>
      <c r="WTY407" s="392"/>
      <c r="WTZ407" s="392"/>
      <c r="WUA407" s="392"/>
      <c r="WUB407" s="392"/>
      <c r="WUC407" s="392"/>
      <c r="WUD407" s="392"/>
      <c r="WUE407" s="392"/>
      <c r="WUF407" s="392"/>
      <c r="WUG407" s="392"/>
      <c r="WUH407" s="392"/>
      <c r="WUI407" s="392"/>
      <c r="WUJ407" s="392"/>
      <c r="WUK407" s="392"/>
      <c r="WUL407" s="392"/>
      <c r="WUM407" s="392"/>
      <c r="WUN407" s="392"/>
      <c r="WUO407" s="392"/>
      <c r="WUP407" s="392"/>
      <c r="WUQ407" s="392"/>
      <c r="WUR407" s="392"/>
      <c r="WUS407" s="392"/>
      <c r="WUT407" s="392"/>
      <c r="WUU407" s="392"/>
      <c r="WUV407" s="392"/>
      <c r="WUW407" s="392"/>
      <c r="WUX407" s="392"/>
      <c r="WUY407" s="392"/>
      <c r="WUZ407" s="392"/>
      <c r="WVA407" s="392"/>
      <c r="WVB407" s="392"/>
      <c r="WVC407" s="392"/>
      <c r="WVD407" s="392"/>
      <c r="WVE407" s="392"/>
      <c r="WVF407" s="392"/>
      <c r="WVG407" s="392"/>
      <c r="WVH407" s="392"/>
      <c r="WVI407" s="392"/>
      <c r="WVJ407" s="392"/>
      <c r="WVK407" s="392"/>
      <c r="WVL407" s="392"/>
      <c r="WVM407" s="392"/>
      <c r="WVN407" s="392"/>
    </row>
    <row r="408" spans="1:16134" s="397" customFormat="1" ht="21" customHeight="1" x14ac:dyDescent="0.25">
      <c r="A408" s="547" t="s">
        <v>294</v>
      </c>
      <c r="B408" s="396" t="s">
        <v>1194</v>
      </c>
      <c r="C408" s="396" t="s">
        <v>295</v>
      </c>
      <c r="D408" s="396" t="s">
        <v>296</v>
      </c>
      <c r="E408" s="390">
        <v>45879</v>
      </c>
      <c r="F408" s="396" t="s">
        <v>30</v>
      </c>
      <c r="IW408" s="392"/>
      <c r="IX408" s="392"/>
      <c r="IY408" s="392"/>
      <c r="IZ408" s="392"/>
      <c r="JA408" s="392"/>
      <c r="JB408" s="392"/>
      <c r="JC408" s="392"/>
      <c r="JD408" s="392"/>
      <c r="JE408" s="392"/>
      <c r="JF408" s="392"/>
      <c r="JG408" s="392"/>
      <c r="JH408" s="392"/>
      <c r="JI408" s="392"/>
      <c r="JJ408" s="392"/>
      <c r="JK408" s="392"/>
      <c r="JL408" s="392"/>
      <c r="JM408" s="392"/>
      <c r="JN408" s="392"/>
      <c r="JO408" s="392"/>
      <c r="JP408" s="392"/>
      <c r="JQ408" s="392"/>
      <c r="JR408" s="392"/>
      <c r="JS408" s="392"/>
      <c r="JT408" s="392"/>
      <c r="JU408" s="392"/>
      <c r="JV408" s="392"/>
      <c r="JW408" s="392"/>
      <c r="JX408" s="392"/>
      <c r="JY408" s="392"/>
      <c r="JZ408" s="392"/>
      <c r="KA408" s="392"/>
      <c r="KB408" s="392"/>
      <c r="KC408" s="392"/>
      <c r="KD408" s="392"/>
      <c r="KE408" s="392"/>
      <c r="KF408" s="392"/>
      <c r="KG408" s="392"/>
      <c r="KH408" s="392"/>
      <c r="KI408" s="392"/>
      <c r="KJ408" s="392"/>
      <c r="KK408" s="392"/>
      <c r="KL408" s="392"/>
      <c r="KM408" s="392"/>
      <c r="KN408" s="392"/>
      <c r="KO408" s="392"/>
      <c r="KP408" s="392"/>
      <c r="KQ408" s="392"/>
      <c r="KR408" s="392"/>
      <c r="KS408" s="392"/>
      <c r="KT408" s="392"/>
      <c r="KU408" s="392"/>
      <c r="KV408" s="392"/>
      <c r="KW408" s="392"/>
      <c r="KX408" s="392"/>
      <c r="KY408" s="392"/>
      <c r="KZ408" s="392"/>
      <c r="LA408" s="392"/>
      <c r="LB408" s="392"/>
      <c r="LC408" s="392"/>
      <c r="LD408" s="392"/>
      <c r="LE408" s="392"/>
      <c r="LF408" s="392"/>
      <c r="LG408" s="392"/>
      <c r="LH408" s="392"/>
      <c r="LI408" s="392"/>
      <c r="LJ408" s="392"/>
      <c r="LK408" s="392"/>
      <c r="LL408" s="392"/>
      <c r="LM408" s="392"/>
      <c r="LN408" s="392"/>
      <c r="LO408" s="392"/>
      <c r="LP408" s="392"/>
      <c r="LQ408" s="392"/>
      <c r="LR408" s="392"/>
      <c r="LS408" s="392"/>
      <c r="LT408" s="392"/>
      <c r="LU408" s="392"/>
      <c r="LV408" s="392"/>
      <c r="LW408" s="392"/>
      <c r="LX408" s="392"/>
      <c r="LY408" s="392"/>
      <c r="LZ408" s="392"/>
      <c r="MA408" s="392"/>
      <c r="MB408" s="392"/>
      <c r="MC408" s="392"/>
      <c r="MD408" s="392"/>
      <c r="ME408" s="392"/>
      <c r="MF408" s="392"/>
      <c r="MG408" s="392"/>
      <c r="MH408" s="392"/>
      <c r="MI408" s="392"/>
      <c r="MJ408" s="392"/>
      <c r="MK408" s="392"/>
      <c r="ML408" s="392"/>
      <c r="MM408" s="392"/>
      <c r="MN408" s="392"/>
      <c r="MO408" s="392"/>
      <c r="MP408" s="392"/>
      <c r="MQ408" s="392"/>
      <c r="MR408" s="392"/>
      <c r="MS408" s="392"/>
      <c r="MT408" s="392"/>
      <c r="MU408" s="392"/>
      <c r="MV408" s="392"/>
      <c r="MW408" s="392"/>
      <c r="MX408" s="392"/>
      <c r="MY408" s="392"/>
      <c r="MZ408" s="392"/>
      <c r="NA408" s="392"/>
      <c r="NB408" s="392"/>
      <c r="NC408" s="392"/>
      <c r="ND408" s="392"/>
      <c r="NE408" s="392"/>
      <c r="NF408" s="392"/>
      <c r="NG408" s="392"/>
      <c r="NH408" s="392"/>
      <c r="NI408" s="392"/>
      <c r="NJ408" s="392"/>
      <c r="NK408" s="392"/>
      <c r="NL408" s="392"/>
      <c r="NM408" s="392"/>
      <c r="NN408" s="392"/>
      <c r="NO408" s="392"/>
      <c r="NP408" s="392"/>
      <c r="NQ408" s="392"/>
      <c r="NR408" s="392"/>
      <c r="NS408" s="392"/>
      <c r="NT408" s="392"/>
      <c r="NU408" s="392"/>
      <c r="NV408" s="392"/>
      <c r="NW408" s="392"/>
      <c r="NX408" s="392"/>
      <c r="NY408" s="392"/>
      <c r="NZ408" s="392"/>
      <c r="OA408" s="392"/>
      <c r="OB408" s="392"/>
      <c r="OC408" s="392"/>
      <c r="OD408" s="392"/>
      <c r="OE408" s="392"/>
      <c r="OF408" s="392"/>
      <c r="OG408" s="392"/>
      <c r="OH408" s="392"/>
      <c r="OI408" s="392"/>
      <c r="OJ408" s="392"/>
      <c r="OK408" s="392"/>
      <c r="OL408" s="392"/>
      <c r="OM408" s="392"/>
      <c r="ON408" s="392"/>
      <c r="OO408" s="392"/>
      <c r="OP408" s="392"/>
      <c r="OQ408" s="392"/>
      <c r="OR408" s="392"/>
      <c r="OS408" s="392"/>
      <c r="OT408" s="392"/>
      <c r="OU408" s="392"/>
      <c r="OV408" s="392"/>
      <c r="OW408" s="392"/>
      <c r="OX408" s="392"/>
      <c r="OY408" s="392"/>
      <c r="OZ408" s="392"/>
      <c r="PA408" s="392"/>
      <c r="PB408" s="392"/>
      <c r="PC408" s="392"/>
      <c r="PD408" s="392"/>
      <c r="PE408" s="392"/>
      <c r="PF408" s="392"/>
      <c r="PG408" s="392"/>
      <c r="PH408" s="392"/>
      <c r="PI408" s="392"/>
      <c r="PJ408" s="392"/>
      <c r="PK408" s="392"/>
      <c r="PL408" s="392"/>
      <c r="PM408" s="392"/>
      <c r="PN408" s="392"/>
      <c r="PO408" s="392"/>
      <c r="PP408" s="392"/>
      <c r="PQ408" s="392"/>
      <c r="PR408" s="392"/>
      <c r="PS408" s="392"/>
      <c r="PT408" s="392"/>
      <c r="PU408" s="392"/>
      <c r="PV408" s="392"/>
      <c r="PW408" s="392"/>
      <c r="PX408" s="392"/>
      <c r="PY408" s="392"/>
      <c r="PZ408" s="392"/>
      <c r="QA408" s="392"/>
      <c r="QB408" s="392"/>
      <c r="QC408" s="392"/>
      <c r="QD408" s="392"/>
      <c r="QE408" s="392"/>
      <c r="QF408" s="392"/>
      <c r="QG408" s="392"/>
      <c r="QH408" s="392"/>
      <c r="QI408" s="392"/>
      <c r="QJ408" s="392"/>
      <c r="QK408" s="392"/>
      <c r="QL408" s="392"/>
      <c r="QM408" s="392"/>
      <c r="QN408" s="392"/>
      <c r="QO408" s="392"/>
      <c r="QP408" s="392"/>
      <c r="QQ408" s="392"/>
      <c r="QR408" s="392"/>
      <c r="QS408" s="392"/>
      <c r="QT408" s="392"/>
      <c r="QU408" s="392"/>
      <c r="QV408" s="392"/>
      <c r="QW408" s="392"/>
      <c r="QX408" s="392"/>
      <c r="QY408" s="392"/>
      <c r="QZ408" s="392"/>
      <c r="RA408" s="392"/>
      <c r="RB408" s="392"/>
      <c r="RC408" s="392"/>
      <c r="RD408" s="392"/>
      <c r="RE408" s="392"/>
      <c r="RF408" s="392"/>
      <c r="RG408" s="392"/>
      <c r="RH408" s="392"/>
      <c r="RI408" s="392"/>
      <c r="RJ408" s="392"/>
      <c r="RK408" s="392"/>
      <c r="RL408" s="392"/>
      <c r="RM408" s="392"/>
      <c r="RN408" s="392"/>
      <c r="RO408" s="392"/>
      <c r="RP408" s="392"/>
      <c r="RQ408" s="392"/>
      <c r="RR408" s="392"/>
      <c r="RS408" s="392"/>
      <c r="RT408" s="392"/>
      <c r="RU408" s="392"/>
      <c r="RV408" s="392"/>
      <c r="RW408" s="392"/>
      <c r="RX408" s="392"/>
      <c r="RY408" s="392"/>
      <c r="RZ408" s="392"/>
      <c r="SA408" s="392"/>
      <c r="SB408" s="392"/>
      <c r="SC408" s="392"/>
      <c r="SD408" s="392"/>
      <c r="SE408" s="392"/>
      <c r="SF408" s="392"/>
      <c r="SG408" s="392"/>
      <c r="SH408" s="392"/>
      <c r="SI408" s="392"/>
      <c r="SJ408" s="392"/>
      <c r="SK408" s="392"/>
      <c r="SL408" s="392"/>
      <c r="SM408" s="392"/>
      <c r="SN408" s="392"/>
      <c r="SO408" s="392"/>
      <c r="SP408" s="392"/>
      <c r="SQ408" s="392"/>
      <c r="SR408" s="392"/>
      <c r="SS408" s="392"/>
      <c r="ST408" s="392"/>
      <c r="SU408" s="392"/>
      <c r="SV408" s="392"/>
      <c r="SW408" s="392"/>
      <c r="SX408" s="392"/>
      <c r="SY408" s="392"/>
      <c r="SZ408" s="392"/>
      <c r="TA408" s="392"/>
      <c r="TB408" s="392"/>
      <c r="TC408" s="392"/>
      <c r="TD408" s="392"/>
      <c r="TE408" s="392"/>
      <c r="TF408" s="392"/>
      <c r="TG408" s="392"/>
      <c r="TH408" s="392"/>
      <c r="TI408" s="392"/>
      <c r="TJ408" s="392"/>
      <c r="TK408" s="392"/>
      <c r="TL408" s="392"/>
      <c r="TM408" s="392"/>
      <c r="TN408" s="392"/>
      <c r="TO408" s="392"/>
      <c r="TP408" s="392"/>
      <c r="TQ408" s="392"/>
      <c r="TR408" s="392"/>
      <c r="TS408" s="392"/>
      <c r="TT408" s="392"/>
      <c r="TU408" s="392"/>
      <c r="TV408" s="392"/>
      <c r="TW408" s="392"/>
      <c r="TX408" s="392"/>
      <c r="TY408" s="392"/>
      <c r="TZ408" s="392"/>
      <c r="UA408" s="392"/>
      <c r="UB408" s="392"/>
      <c r="UC408" s="392"/>
      <c r="UD408" s="392"/>
      <c r="UE408" s="392"/>
      <c r="UF408" s="392"/>
      <c r="UG408" s="392"/>
      <c r="UH408" s="392"/>
      <c r="UI408" s="392"/>
      <c r="UJ408" s="392"/>
      <c r="UK408" s="392"/>
      <c r="UL408" s="392"/>
      <c r="UM408" s="392"/>
      <c r="UN408" s="392"/>
      <c r="UO408" s="392"/>
      <c r="UP408" s="392"/>
      <c r="UQ408" s="392"/>
      <c r="UR408" s="392"/>
      <c r="US408" s="392"/>
      <c r="UT408" s="392"/>
      <c r="UU408" s="392"/>
      <c r="UV408" s="392"/>
      <c r="UW408" s="392"/>
      <c r="UX408" s="392"/>
      <c r="UY408" s="392"/>
      <c r="UZ408" s="392"/>
      <c r="VA408" s="392"/>
      <c r="VB408" s="392"/>
      <c r="VC408" s="392"/>
      <c r="VD408" s="392"/>
      <c r="VE408" s="392"/>
      <c r="VF408" s="392"/>
      <c r="VG408" s="392"/>
      <c r="VH408" s="392"/>
      <c r="VI408" s="392"/>
      <c r="VJ408" s="392"/>
      <c r="VK408" s="392"/>
      <c r="VL408" s="392"/>
      <c r="VM408" s="392"/>
      <c r="VN408" s="392"/>
      <c r="VO408" s="392"/>
      <c r="VP408" s="392"/>
      <c r="VQ408" s="392"/>
      <c r="VR408" s="392"/>
      <c r="VS408" s="392"/>
      <c r="VT408" s="392"/>
      <c r="VU408" s="392"/>
      <c r="VV408" s="392"/>
      <c r="VW408" s="392"/>
      <c r="VX408" s="392"/>
      <c r="VY408" s="392"/>
      <c r="VZ408" s="392"/>
      <c r="WA408" s="392"/>
      <c r="WB408" s="392"/>
      <c r="WC408" s="392"/>
      <c r="WD408" s="392"/>
      <c r="WE408" s="392"/>
      <c r="WF408" s="392"/>
      <c r="WG408" s="392"/>
      <c r="WH408" s="392"/>
      <c r="WI408" s="392"/>
      <c r="WJ408" s="392"/>
      <c r="WK408" s="392"/>
      <c r="WL408" s="392"/>
      <c r="WM408" s="392"/>
      <c r="WN408" s="392"/>
      <c r="WO408" s="392"/>
      <c r="WP408" s="392"/>
      <c r="WQ408" s="392"/>
      <c r="WR408" s="392"/>
      <c r="WS408" s="392"/>
      <c r="WT408" s="392"/>
      <c r="WU408" s="392"/>
      <c r="WV408" s="392"/>
      <c r="WW408" s="392"/>
      <c r="WX408" s="392"/>
      <c r="WY408" s="392"/>
      <c r="WZ408" s="392"/>
      <c r="XA408" s="392"/>
      <c r="XB408" s="392"/>
      <c r="XC408" s="392"/>
      <c r="XD408" s="392"/>
      <c r="XE408" s="392"/>
      <c r="XF408" s="392"/>
      <c r="XG408" s="392"/>
      <c r="XH408" s="392"/>
      <c r="XI408" s="392"/>
      <c r="XJ408" s="392"/>
      <c r="XK408" s="392"/>
      <c r="XL408" s="392"/>
      <c r="XM408" s="392"/>
      <c r="XN408" s="392"/>
      <c r="XO408" s="392"/>
      <c r="XP408" s="392"/>
      <c r="XQ408" s="392"/>
      <c r="XR408" s="392"/>
      <c r="XS408" s="392"/>
      <c r="XT408" s="392"/>
      <c r="XU408" s="392"/>
      <c r="XV408" s="392"/>
      <c r="XW408" s="392"/>
      <c r="XX408" s="392"/>
      <c r="XY408" s="392"/>
      <c r="XZ408" s="392"/>
      <c r="YA408" s="392"/>
      <c r="YB408" s="392"/>
      <c r="YC408" s="392"/>
      <c r="YD408" s="392"/>
      <c r="YE408" s="392"/>
      <c r="YF408" s="392"/>
      <c r="YG408" s="392"/>
      <c r="YH408" s="392"/>
      <c r="YI408" s="392"/>
      <c r="YJ408" s="392"/>
      <c r="YK408" s="392"/>
      <c r="YL408" s="392"/>
      <c r="YM408" s="392"/>
      <c r="YN408" s="392"/>
      <c r="YO408" s="392"/>
      <c r="YP408" s="392"/>
      <c r="YQ408" s="392"/>
      <c r="YR408" s="392"/>
      <c r="YS408" s="392"/>
      <c r="YT408" s="392"/>
      <c r="YU408" s="392"/>
      <c r="YV408" s="392"/>
      <c r="YW408" s="392"/>
      <c r="YX408" s="392"/>
      <c r="YY408" s="392"/>
      <c r="YZ408" s="392"/>
      <c r="ZA408" s="392"/>
      <c r="ZB408" s="392"/>
      <c r="ZC408" s="392"/>
      <c r="ZD408" s="392"/>
      <c r="ZE408" s="392"/>
      <c r="ZF408" s="392"/>
      <c r="ZG408" s="392"/>
      <c r="ZH408" s="392"/>
      <c r="ZI408" s="392"/>
      <c r="ZJ408" s="392"/>
      <c r="ZK408" s="392"/>
      <c r="ZL408" s="392"/>
      <c r="ZM408" s="392"/>
      <c r="ZN408" s="392"/>
      <c r="ZO408" s="392"/>
      <c r="ZP408" s="392"/>
      <c r="ZQ408" s="392"/>
      <c r="ZR408" s="392"/>
      <c r="ZS408" s="392"/>
      <c r="ZT408" s="392"/>
      <c r="ZU408" s="392"/>
      <c r="ZV408" s="392"/>
      <c r="ZW408" s="392"/>
      <c r="ZX408" s="392"/>
      <c r="ZY408" s="392"/>
      <c r="ZZ408" s="392"/>
      <c r="AAA408" s="392"/>
      <c r="AAB408" s="392"/>
      <c r="AAC408" s="392"/>
      <c r="AAD408" s="392"/>
      <c r="AAE408" s="392"/>
      <c r="AAF408" s="392"/>
      <c r="AAG408" s="392"/>
      <c r="AAH408" s="392"/>
      <c r="AAI408" s="392"/>
      <c r="AAJ408" s="392"/>
      <c r="AAK408" s="392"/>
      <c r="AAL408" s="392"/>
      <c r="AAM408" s="392"/>
      <c r="AAN408" s="392"/>
      <c r="AAO408" s="392"/>
      <c r="AAP408" s="392"/>
      <c r="AAQ408" s="392"/>
      <c r="AAR408" s="392"/>
      <c r="AAS408" s="392"/>
      <c r="AAT408" s="392"/>
      <c r="AAU408" s="392"/>
      <c r="AAV408" s="392"/>
      <c r="AAW408" s="392"/>
      <c r="AAX408" s="392"/>
      <c r="AAY408" s="392"/>
      <c r="AAZ408" s="392"/>
      <c r="ABA408" s="392"/>
      <c r="ABB408" s="392"/>
      <c r="ABC408" s="392"/>
      <c r="ABD408" s="392"/>
      <c r="ABE408" s="392"/>
      <c r="ABF408" s="392"/>
      <c r="ABG408" s="392"/>
      <c r="ABH408" s="392"/>
      <c r="ABI408" s="392"/>
      <c r="ABJ408" s="392"/>
      <c r="ABK408" s="392"/>
      <c r="ABL408" s="392"/>
      <c r="ABM408" s="392"/>
      <c r="ABN408" s="392"/>
      <c r="ABO408" s="392"/>
      <c r="ABP408" s="392"/>
      <c r="ABQ408" s="392"/>
      <c r="ABR408" s="392"/>
      <c r="ABS408" s="392"/>
      <c r="ABT408" s="392"/>
      <c r="ABU408" s="392"/>
      <c r="ABV408" s="392"/>
      <c r="ABW408" s="392"/>
      <c r="ABX408" s="392"/>
      <c r="ABY408" s="392"/>
      <c r="ABZ408" s="392"/>
      <c r="ACA408" s="392"/>
      <c r="ACB408" s="392"/>
      <c r="ACC408" s="392"/>
      <c r="ACD408" s="392"/>
      <c r="ACE408" s="392"/>
      <c r="ACF408" s="392"/>
      <c r="ACG408" s="392"/>
      <c r="ACH408" s="392"/>
      <c r="ACI408" s="392"/>
      <c r="ACJ408" s="392"/>
      <c r="ACK408" s="392"/>
      <c r="ACL408" s="392"/>
      <c r="ACM408" s="392"/>
      <c r="ACN408" s="392"/>
      <c r="ACO408" s="392"/>
      <c r="ACP408" s="392"/>
      <c r="ACQ408" s="392"/>
      <c r="ACR408" s="392"/>
      <c r="ACS408" s="392"/>
      <c r="ACT408" s="392"/>
      <c r="ACU408" s="392"/>
      <c r="ACV408" s="392"/>
      <c r="ACW408" s="392"/>
      <c r="ACX408" s="392"/>
      <c r="ACY408" s="392"/>
      <c r="ACZ408" s="392"/>
      <c r="ADA408" s="392"/>
      <c r="ADB408" s="392"/>
      <c r="ADC408" s="392"/>
      <c r="ADD408" s="392"/>
      <c r="ADE408" s="392"/>
      <c r="ADF408" s="392"/>
      <c r="ADG408" s="392"/>
      <c r="ADH408" s="392"/>
      <c r="ADI408" s="392"/>
      <c r="ADJ408" s="392"/>
      <c r="ADK408" s="392"/>
      <c r="ADL408" s="392"/>
      <c r="ADM408" s="392"/>
      <c r="ADN408" s="392"/>
      <c r="ADO408" s="392"/>
      <c r="ADP408" s="392"/>
      <c r="ADQ408" s="392"/>
      <c r="ADR408" s="392"/>
      <c r="ADS408" s="392"/>
      <c r="ADT408" s="392"/>
      <c r="ADU408" s="392"/>
      <c r="ADV408" s="392"/>
      <c r="ADW408" s="392"/>
      <c r="ADX408" s="392"/>
      <c r="ADY408" s="392"/>
      <c r="ADZ408" s="392"/>
      <c r="AEA408" s="392"/>
      <c r="AEB408" s="392"/>
      <c r="AEC408" s="392"/>
      <c r="AED408" s="392"/>
      <c r="AEE408" s="392"/>
      <c r="AEF408" s="392"/>
      <c r="AEG408" s="392"/>
      <c r="AEH408" s="392"/>
      <c r="AEI408" s="392"/>
      <c r="AEJ408" s="392"/>
      <c r="AEK408" s="392"/>
      <c r="AEL408" s="392"/>
      <c r="AEM408" s="392"/>
      <c r="AEN408" s="392"/>
      <c r="AEO408" s="392"/>
      <c r="AEP408" s="392"/>
      <c r="AEQ408" s="392"/>
      <c r="AER408" s="392"/>
      <c r="AES408" s="392"/>
      <c r="AET408" s="392"/>
      <c r="AEU408" s="392"/>
      <c r="AEV408" s="392"/>
      <c r="AEW408" s="392"/>
      <c r="AEX408" s="392"/>
      <c r="AEY408" s="392"/>
      <c r="AEZ408" s="392"/>
      <c r="AFA408" s="392"/>
      <c r="AFB408" s="392"/>
      <c r="AFC408" s="392"/>
      <c r="AFD408" s="392"/>
      <c r="AFE408" s="392"/>
      <c r="AFF408" s="392"/>
      <c r="AFG408" s="392"/>
      <c r="AFH408" s="392"/>
      <c r="AFI408" s="392"/>
      <c r="AFJ408" s="392"/>
      <c r="AFK408" s="392"/>
      <c r="AFL408" s="392"/>
      <c r="AFM408" s="392"/>
      <c r="AFN408" s="392"/>
      <c r="AFO408" s="392"/>
      <c r="AFP408" s="392"/>
      <c r="AFQ408" s="392"/>
      <c r="AFR408" s="392"/>
      <c r="AFS408" s="392"/>
      <c r="AFT408" s="392"/>
      <c r="AFU408" s="392"/>
      <c r="AFV408" s="392"/>
      <c r="AFW408" s="392"/>
      <c r="AFX408" s="392"/>
      <c r="AFY408" s="392"/>
      <c r="AFZ408" s="392"/>
      <c r="AGA408" s="392"/>
      <c r="AGB408" s="392"/>
      <c r="AGC408" s="392"/>
      <c r="AGD408" s="392"/>
      <c r="AGE408" s="392"/>
      <c r="AGF408" s="392"/>
      <c r="AGG408" s="392"/>
      <c r="AGH408" s="392"/>
      <c r="AGI408" s="392"/>
      <c r="AGJ408" s="392"/>
      <c r="AGK408" s="392"/>
      <c r="AGL408" s="392"/>
      <c r="AGM408" s="392"/>
      <c r="AGN408" s="392"/>
      <c r="AGO408" s="392"/>
      <c r="AGP408" s="392"/>
      <c r="AGQ408" s="392"/>
      <c r="AGR408" s="392"/>
      <c r="AGS408" s="392"/>
      <c r="AGT408" s="392"/>
      <c r="AGU408" s="392"/>
      <c r="AGV408" s="392"/>
      <c r="AGW408" s="392"/>
      <c r="AGX408" s="392"/>
      <c r="AGY408" s="392"/>
      <c r="AGZ408" s="392"/>
      <c r="AHA408" s="392"/>
      <c r="AHB408" s="392"/>
      <c r="AHC408" s="392"/>
      <c r="AHD408" s="392"/>
      <c r="AHE408" s="392"/>
      <c r="AHF408" s="392"/>
      <c r="AHG408" s="392"/>
      <c r="AHH408" s="392"/>
      <c r="AHI408" s="392"/>
      <c r="AHJ408" s="392"/>
      <c r="AHK408" s="392"/>
      <c r="AHL408" s="392"/>
      <c r="AHM408" s="392"/>
      <c r="AHN408" s="392"/>
      <c r="AHO408" s="392"/>
      <c r="AHP408" s="392"/>
      <c r="AHQ408" s="392"/>
      <c r="AHR408" s="392"/>
      <c r="AHS408" s="392"/>
      <c r="AHT408" s="392"/>
      <c r="AHU408" s="392"/>
      <c r="AHV408" s="392"/>
      <c r="AHW408" s="392"/>
      <c r="AHX408" s="392"/>
      <c r="AHY408" s="392"/>
      <c r="AHZ408" s="392"/>
      <c r="AIA408" s="392"/>
      <c r="AIB408" s="392"/>
      <c r="AIC408" s="392"/>
      <c r="AID408" s="392"/>
      <c r="AIE408" s="392"/>
      <c r="AIF408" s="392"/>
      <c r="AIG408" s="392"/>
      <c r="AIH408" s="392"/>
      <c r="AII408" s="392"/>
      <c r="AIJ408" s="392"/>
      <c r="AIK408" s="392"/>
      <c r="AIL408" s="392"/>
      <c r="AIM408" s="392"/>
      <c r="AIN408" s="392"/>
      <c r="AIO408" s="392"/>
      <c r="AIP408" s="392"/>
      <c r="AIQ408" s="392"/>
      <c r="AIR408" s="392"/>
      <c r="AIS408" s="392"/>
      <c r="AIT408" s="392"/>
      <c r="AIU408" s="392"/>
      <c r="AIV408" s="392"/>
      <c r="AIW408" s="392"/>
      <c r="AIX408" s="392"/>
      <c r="AIY408" s="392"/>
      <c r="AIZ408" s="392"/>
      <c r="AJA408" s="392"/>
      <c r="AJB408" s="392"/>
      <c r="AJC408" s="392"/>
      <c r="AJD408" s="392"/>
      <c r="AJE408" s="392"/>
      <c r="AJF408" s="392"/>
      <c r="AJG408" s="392"/>
      <c r="AJH408" s="392"/>
      <c r="AJI408" s="392"/>
      <c r="AJJ408" s="392"/>
      <c r="AJK408" s="392"/>
      <c r="AJL408" s="392"/>
      <c r="AJM408" s="392"/>
      <c r="AJN408" s="392"/>
      <c r="AJO408" s="392"/>
      <c r="AJP408" s="392"/>
      <c r="AJQ408" s="392"/>
      <c r="AJR408" s="392"/>
      <c r="AJS408" s="392"/>
      <c r="AJT408" s="392"/>
      <c r="AJU408" s="392"/>
      <c r="AJV408" s="392"/>
      <c r="AJW408" s="392"/>
      <c r="AJX408" s="392"/>
      <c r="AJY408" s="392"/>
      <c r="AJZ408" s="392"/>
      <c r="AKA408" s="392"/>
      <c r="AKB408" s="392"/>
      <c r="AKC408" s="392"/>
      <c r="AKD408" s="392"/>
      <c r="AKE408" s="392"/>
      <c r="AKF408" s="392"/>
      <c r="AKG408" s="392"/>
      <c r="AKH408" s="392"/>
      <c r="AKI408" s="392"/>
      <c r="AKJ408" s="392"/>
      <c r="AKK408" s="392"/>
      <c r="AKL408" s="392"/>
      <c r="AKM408" s="392"/>
      <c r="AKN408" s="392"/>
      <c r="AKO408" s="392"/>
      <c r="AKP408" s="392"/>
      <c r="AKQ408" s="392"/>
      <c r="AKR408" s="392"/>
      <c r="AKS408" s="392"/>
      <c r="AKT408" s="392"/>
      <c r="AKU408" s="392"/>
      <c r="AKV408" s="392"/>
      <c r="AKW408" s="392"/>
      <c r="AKX408" s="392"/>
      <c r="AKY408" s="392"/>
      <c r="AKZ408" s="392"/>
      <c r="ALA408" s="392"/>
      <c r="ALB408" s="392"/>
      <c r="ALC408" s="392"/>
      <c r="ALD408" s="392"/>
      <c r="ALE408" s="392"/>
      <c r="ALF408" s="392"/>
      <c r="ALG408" s="392"/>
      <c r="ALH408" s="392"/>
      <c r="ALI408" s="392"/>
      <c r="ALJ408" s="392"/>
      <c r="ALK408" s="392"/>
      <c r="ALL408" s="392"/>
      <c r="ALM408" s="392"/>
      <c r="ALN408" s="392"/>
      <c r="ALO408" s="392"/>
      <c r="ALP408" s="392"/>
      <c r="ALQ408" s="392"/>
      <c r="ALR408" s="392"/>
      <c r="ALS408" s="392"/>
      <c r="ALT408" s="392"/>
      <c r="ALU408" s="392"/>
      <c r="ALV408" s="392"/>
      <c r="ALW408" s="392"/>
      <c r="ALX408" s="392"/>
      <c r="ALY408" s="392"/>
      <c r="ALZ408" s="392"/>
      <c r="AMA408" s="392"/>
      <c r="AMB408" s="392"/>
      <c r="AMC408" s="392"/>
      <c r="AMD408" s="392"/>
      <c r="AME408" s="392"/>
      <c r="AMF408" s="392"/>
      <c r="AMG408" s="392"/>
      <c r="AMH408" s="392"/>
      <c r="AMI408" s="392"/>
      <c r="AMJ408" s="392"/>
      <c r="AMK408" s="392"/>
      <c r="AML408" s="392"/>
      <c r="AMM408" s="392"/>
      <c r="AMN408" s="392"/>
      <c r="AMO408" s="392"/>
      <c r="AMP408" s="392"/>
      <c r="AMQ408" s="392"/>
      <c r="AMR408" s="392"/>
      <c r="AMS408" s="392"/>
      <c r="AMT408" s="392"/>
      <c r="AMU408" s="392"/>
      <c r="AMV408" s="392"/>
      <c r="AMW408" s="392"/>
      <c r="AMX408" s="392"/>
      <c r="AMY408" s="392"/>
      <c r="AMZ408" s="392"/>
      <c r="ANA408" s="392"/>
      <c r="ANB408" s="392"/>
      <c r="ANC408" s="392"/>
      <c r="AND408" s="392"/>
      <c r="ANE408" s="392"/>
      <c r="ANF408" s="392"/>
      <c r="ANG408" s="392"/>
      <c r="ANH408" s="392"/>
      <c r="ANI408" s="392"/>
      <c r="ANJ408" s="392"/>
      <c r="ANK408" s="392"/>
      <c r="ANL408" s="392"/>
      <c r="ANM408" s="392"/>
      <c r="ANN408" s="392"/>
      <c r="ANO408" s="392"/>
      <c r="ANP408" s="392"/>
      <c r="ANQ408" s="392"/>
      <c r="ANR408" s="392"/>
      <c r="ANS408" s="392"/>
      <c r="ANT408" s="392"/>
      <c r="ANU408" s="392"/>
      <c r="ANV408" s="392"/>
      <c r="ANW408" s="392"/>
      <c r="ANX408" s="392"/>
      <c r="ANY408" s="392"/>
      <c r="ANZ408" s="392"/>
      <c r="AOA408" s="392"/>
      <c r="AOB408" s="392"/>
      <c r="AOC408" s="392"/>
      <c r="AOD408" s="392"/>
      <c r="AOE408" s="392"/>
      <c r="AOF408" s="392"/>
      <c r="AOG408" s="392"/>
      <c r="AOH408" s="392"/>
      <c r="AOI408" s="392"/>
      <c r="AOJ408" s="392"/>
      <c r="AOK408" s="392"/>
      <c r="AOL408" s="392"/>
      <c r="AOM408" s="392"/>
      <c r="AON408" s="392"/>
      <c r="AOO408" s="392"/>
      <c r="AOP408" s="392"/>
      <c r="AOQ408" s="392"/>
      <c r="AOR408" s="392"/>
      <c r="AOS408" s="392"/>
      <c r="AOT408" s="392"/>
      <c r="AOU408" s="392"/>
      <c r="AOV408" s="392"/>
      <c r="AOW408" s="392"/>
      <c r="AOX408" s="392"/>
      <c r="AOY408" s="392"/>
      <c r="AOZ408" s="392"/>
      <c r="APA408" s="392"/>
      <c r="APB408" s="392"/>
      <c r="APC408" s="392"/>
      <c r="APD408" s="392"/>
      <c r="APE408" s="392"/>
      <c r="APF408" s="392"/>
      <c r="APG408" s="392"/>
      <c r="APH408" s="392"/>
      <c r="API408" s="392"/>
      <c r="APJ408" s="392"/>
      <c r="APK408" s="392"/>
      <c r="APL408" s="392"/>
      <c r="APM408" s="392"/>
      <c r="APN408" s="392"/>
      <c r="APO408" s="392"/>
      <c r="APP408" s="392"/>
      <c r="APQ408" s="392"/>
      <c r="APR408" s="392"/>
      <c r="APS408" s="392"/>
      <c r="APT408" s="392"/>
      <c r="APU408" s="392"/>
      <c r="APV408" s="392"/>
      <c r="APW408" s="392"/>
      <c r="APX408" s="392"/>
      <c r="APY408" s="392"/>
      <c r="APZ408" s="392"/>
      <c r="AQA408" s="392"/>
      <c r="AQB408" s="392"/>
      <c r="AQC408" s="392"/>
      <c r="AQD408" s="392"/>
      <c r="AQE408" s="392"/>
      <c r="AQF408" s="392"/>
      <c r="AQG408" s="392"/>
      <c r="AQH408" s="392"/>
      <c r="AQI408" s="392"/>
      <c r="AQJ408" s="392"/>
      <c r="AQK408" s="392"/>
      <c r="AQL408" s="392"/>
      <c r="AQM408" s="392"/>
      <c r="AQN408" s="392"/>
      <c r="AQO408" s="392"/>
      <c r="AQP408" s="392"/>
      <c r="AQQ408" s="392"/>
      <c r="AQR408" s="392"/>
      <c r="AQS408" s="392"/>
      <c r="AQT408" s="392"/>
      <c r="AQU408" s="392"/>
      <c r="AQV408" s="392"/>
      <c r="AQW408" s="392"/>
      <c r="AQX408" s="392"/>
      <c r="AQY408" s="392"/>
      <c r="AQZ408" s="392"/>
      <c r="ARA408" s="392"/>
      <c r="ARB408" s="392"/>
      <c r="ARC408" s="392"/>
      <c r="ARD408" s="392"/>
      <c r="ARE408" s="392"/>
      <c r="ARF408" s="392"/>
      <c r="ARG408" s="392"/>
      <c r="ARH408" s="392"/>
      <c r="ARI408" s="392"/>
      <c r="ARJ408" s="392"/>
      <c r="ARK408" s="392"/>
      <c r="ARL408" s="392"/>
      <c r="ARM408" s="392"/>
      <c r="ARN408" s="392"/>
      <c r="ARO408" s="392"/>
      <c r="ARP408" s="392"/>
      <c r="ARQ408" s="392"/>
      <c r="ARR408" s="392"/>
      <c r="ARS408" s="392"/>
      <c r="ART408" s="392"/>
      <c r="ARU408" s="392"/>
      <c r="ARV408" s="392"/>
      <c r="ARW408" s="392"/>
      <c r="ARX408" s="392"/>
      <c r="ARY408" s="392"/>
      <c r="ARZ408" s="392"/>
      <c r="ASA408" s="392"/>
      <c r="ASB408" s="392"/>
      <c r="ASC408" s="392"/>
      <c r="ASD408" s="392"/>
      <c r="ASE408" s="392"/>
      <c r="ASF408" s="392"/>
      <c r="ASG408" s="392"/>
      <c r="ASH408" s="392"/>
      <c r="ASI408" s="392"/>
      <c r="ASJ408" s="392"/>
      <c r="ASK408" s="392"/>
      <c r="ASL408" s="392"/>
      <c r="ASM408" s="392"/>
      <c r="ASN408" s="392"/>
      <c r="ASO408" s="392"/>
      <c r="ASP408" s="392"/>
      <c r="ASQ408" s="392"/>
      <c r="ASR408" s="392"/>
      <c r="ASS408" s="392"/>
      <c r="AST408" s="392"/>
      <c r="ASU408" s="392"/>
      <c r="ASV408" s="392"/>
      <c r="ASW408" s="392"/>
      <c r="ASX408" s="392"/>
      <c r="ASY408" s="392"/>
      <c r="ASZ408" s="392"/>
      <c r="ATA408" s="392"/>
      <c r="ATB408" s="392"/>
      <c r="ATC408" s="392"/>
      <c r="ATD408" s="392"/>
      <c r="ATE408" s="392"/>
      <c r="ATF408" s="392"/>
      <c r="ATG408" s="392"/>
      <c r="ATH408" s="392"/>
      <c r="ATI408" s="392"/>
      <c r="ATJ408" s="392"/>
      <c r="ATK408" s="392"/>
      <c r="ATL408" s="392"/>
      <c r="ATM408" s="392"/>
      <c r="ATN408" s="392"/>
      <c r="ATO408" s="392"/>
      <c r="ATP408" s="392"/>
      <c r="ATQ408" s="392"/>
      <c r="ATR408" s="392"/>
      <c r="ATS408" s="392"/>
      <c r="ATT408" s="392"/>
      <c r="ATU408" s="392"/>
      <c r="ATV408" s="392"/>
      <c r="ATW408" s="392"/>
      <c r="ATX408" s="392"/>
      <c r="ATY408" s="392"/>
      <c r="ATZ408" s="392"/>
      <c r="AUA408" s="392"/>
      <c r="AUB408" s="392"/>
      <c r="AUC408" s="392"/>
      <c r="AUD408" s="392"/>
      <c r="AUE408" s="392"/>
      <c r="AUF408" s="392"/>
      <c r="AUG408" s="392"/>
      <c r="AUH408" s="392"/>
      <c r="AUI408" s="392"/>
      <c r="AUJ408" s="392"/>
      <c r="AUK408" s="392"/>
      <c r="AUL408" s="392"/>
      <c r="AUM408" s="392"/>
      <c r="AUN408" s="392"/>
      <c r="AUO408" s="392"/>
      <c r="AUP408" s="392"/>
      <c r="AUQ408" s="392"/>
      <c r="AUR408" s="392"/>
      <c r="AUS408" s="392"/>
      <c r="AUT408" s="392"/>
      <c r="AUU408" s="392"/>
      <c r="AUV408" s="392"/>
      <c r="AUW408" s="392"/>
      <c r="AUX408" s="392"/>
      <c r="AUY408" s="392"/>
      <c r="AUZ408" s="392"/>
      <c r="AVA408" s="392"/>
      <c r="AVB408" s="392"/>
      <c r="AVC408" s="392"/>
      <c r="AVD408" s="392"/>
      <c r="AVE408" s="392"/>
      <c r="AVF408" s="392"/>
      <c r="AVG408" s="392"/>
      <c r="AVH408" s="392"/>
      <c r="AVI408" s="392"/>
      <c r="AVJ408" s="392"/>
      <c r="AVK408" s="392"/>
      <c r="AVL408" s="392"/>
      <c r="AVM408" s="392"/>
      <c r="AVN408" s="392"/>
      <c r="AVO408" s="392"/>
      <c r="AVP408" s="392"/>
      <c r="AVQ408" s="392"/>
      <c r="AVR408" s="392"/>
      <c r="AVS408" s="392"/>
      <c r="AVT408" s="392"/>
      <c r="AVU408" s="392"/>
      <c r="AVV408" s="392"/>
      <c r="AVW408" s="392"/>
      <c r="AVX408" s="392"/>
      <c r="AVY408" s="392"/>
      <c r="AVZ408" s="392"/>
      <c r="AWA408" s="392"/>
      <c r="AWB408" s="392"/>
      <c r="AWC408" s="392"/>
      <c r="AWD408" s="392"/>
      <c r="AWE408" s="392"/>
      <c r="AWF408" s="392"/>
      <c r="AWG408" s="392"/>
      <c r="AWH408" s="392"/>
      <c r="AWI408" s="392"/>
      <c r="AWJ408" s="392"/>
      <c r="AWK408" s="392"/>
      <c r="AWL408" s="392"/>
      <c r="AWM408" s="392"/>
      <c r="AWN408" s="392"/>
      <c r="AWO408" s="392"/>
      <c r="AWP408" s="392"/>
      <c r="AWQ408" s="392"/>
      <c r="AWR408" s="392"/>
      <c r="AWS408" s="392"/>
      <c r="AWT408" s="392"/>
      <c r="AWU408" s="392"/>
      <c r="AWV408" s="392"/>
      <c r="AWW408" s="392"/>
      <c r="AWX408" s="392"/>
      <c r="AWY408" s="392"/>
      <c r="AWZ408" s="392"/>
      <c r="AXA408" s="392"/>
      <c r="AXB408" s="392"/>
      <c r="AXC408" s="392"/>
      <c r="AXD408" s="392"/>
      <c r="AXE408" s="392"/>
      <c r="AXF408" s="392"/>
      <c r="AXG408" s="392"/>
      <c r="AXH408" s="392"/>
      <c r="AXI408" s="392"/>
      <c r="AXJ408" s="392"/>
      <c r="AXK408" s="392"/>
      <c r="AXL408" s="392"/>
      <c r="AXM408" s="392"/>
      <c r="AXN408" s="392"/>
      <c r="AXO408" s="392"/>
      <c r="AXP408" s="392"/>
      <c r="AXQ408" s="392"/>
      <c r="AXR408" s="392"/>
      <c r="AXS408" s="392"/>
      <c r="AXT408" s="392"/>
      <c r="AXU408" s="392"/>
      <c r="AXV408" s="392"/>
      <c r="AXW408" s="392"/>
      <c r="AXX408" s="392"/>
      <c r="AXY408" s="392"/>
      <c r="AXZ408" s="392"/>
      <c r="AYA408" s="392"/>
      <c r="AYB408" s="392"/>
      <c r="AYC408" s="392"/>
      <c r="AYD408" s="392"/>
      <c r="AYE408" s="392"/>
      <c r="AYF408" s="392"/>
      <c r="AYG408" s="392"/>
      <c r="AYH408" s="392"/>
      <c r="AYI408" s="392"/>
      <c r="AYJ408" s="392"/>
      <c r="AYK408" s="392"/>
      <c r="AYL408" s="392"/>
      <c r="AYM408" s="392"/>
      <c r="AYN408" s="392"/>
      <c r="AYO408" s="392"/>
      <c r="AYP408" s="392"/>
      <c r="AYQ408" s="392"/>
      <c r="AYR408" s="392"/>
      <c r="AYS408" s="392"/>
      <c r="AYT408" s="392"/>
      <c r="AYU408" s="392"/>
      <c r="AYV408" s="392"/>
      <c r="AYW408" s="392"/>
      <c r="AYX408" s="392"/>
      <c r="AYY408" s="392"/>
      <c r="AYZ408" s="392"/>
      <c r="AZA408" s="392"/>
      <c r="AZB408" s="392"/>
      <c r="AZC408" s="392"/>
      <c r="AZD408" s="392"/>
      <c r="AZE408" s="392"/>
      <c r="AZF408" s="392"/>
      <c r="AZG408" s="392"/>
      <c r="AZH408" s="392"/>
      <c r="AZI408" s="392"/>
      <c r="AZJ408" s="392"/>
      <c r="AZK408" s="392"/>
      <c r="AZL408" s="392"/>
      <c r="AZM408" s="392"/>
      <c r="AZN408" s="392"/>
      <c r="AZO408" s="392"/>
      <c r="AZP408" s="392"/>
      <c r="AZQ408" s="392"/>
      <c r="AZR408" s="392"/>
      <c r="AZS408" s="392"/>
      <c r="AZT408" s="392"/>
      <c r="AZU408" s="392"/>
      <c r="AZV408" s="392"/>
      <c r="AZW408" s="392"/>
      <c r="AZX408" s="392"/>
      <c r="AZY408" s="392"/>
      <c r="AZZ408" s="392"/>
      <c r="BAA408" s="392"/>
      <c r="BAB408" s="392"/>
      <c r="BAC408" s="392"/>
      <c r="BAD408" s="392"/>
      <c r="BAE408" s="392"/>
      <c r="BAF408" s="392"/>
      <c r="BAG408" s="392"/>
      <c r="BAH408" s="392"/>
      <c r="BAI408" s="392"/>
      <c r="BAJ408" s="392"/>
      <c r="BAK408" s="392"/>
      <c r="BAL408" s="392"/>
      <c r="BAM408" s="392"/>
      <c r="BAN408" s="392"/>
      <c r="BAO408" s="392"/>
      <c r="BAP408" s="392"/>
      <c r="BAQ408" s="392"/>
      <c r="BAR408" s="392"/>
      <c r="BAS408" s="392"/>
      <c r="BAT408" s="392"/>
      <c r="BAU408" s="392"/>
      <c r="BAV408" s="392"/>
      <c r="BAW408" s="392"/>
      <c r="BAX408" s="392"/>
      <c r="BAY408" s="392"/>
      <c r="BAZ408" s="392"/>
      <c r="BBA408" s="392"/>
      <c r="BBB408" s="392"/>
      <c r="BBC408" s="392"/>
      <c r="BBD408" s="392"/>
      <c r="BBE408" s="392"/>
      <c r="BBF408" s="392"/>
      <c r="BBG408" s="392"/>
      <c r="BBH408" s="392"/>
      <c r="BBI408" s="392"/>
      <c r="BBJ408" s="392"/>
      <c r="BBK408" s="392"/>
      <c r="BBL408" s="392"/>
      <c r="BBM408" s="392"/>
      <c r="BBN408" s="392"/>
      <c r="BBO408" s="392"/>
      <c r="BBP408" s="392"/>
      <c r="BBQ408" s="392"/>
      <c r="BBR408" s="392"/>
      <c r="BBS408" s="392"/>
      <c r="BBT408" s="392"/>
      <c r="BBU408" s="392"/>
      <c r="BBV408" s="392"/>
      <c r="BBW408" s="392"/>
      <c r="BBX408" s="392"/>
      <c r="BBY408" s="392"/>
      <c r="BBZ408" s="392"/>
      <c r="BCA408" s="392"/>
      <c r="BCB408" s="392"/>
      <c r="BCC408" s="392"/>
      <c r="BCD408" s="392"/>
      <c r="BCE408" s="392"/>
      <c r="BCF408" s="392"/>
      <c r="BCG408" s="392"/>
      <c r="BCH408" s="392"/>
      <c r="BCI408" s="392"/>
      <c r="BCJ408" s="392"/>
      <c r="BCK408" s="392"/>
      <c r="BCL408" s="392"/>
      <c r="BCM408" s="392"/>
      <c r="BCN408" s="392"/>
      <c r="BCO408" s="392"/>
      <c r="BCP408" s="392"/>
      <c r="BCQ408" s="392"/>
      <c r="BCR408" s="392"/>
      <c r="BCS408" s="392"/>
      <c r="BCT408" s="392"/>
      <c r="BCU408" s="392"/>
      <c r="BCV408" s="392"/>
      <c r="BCW408" s="392"/>
      <c r="BCX408" s="392"/>
      <c r="BCY408" s="392"/>
      <c r="BCZ408" s="392"/>
      <c r="BDA408" s="392"/>
      <c r="BDB408" s="392"/>
      <c r="BDC408" s="392"/>
      <c r="BDD408" s="392"/>
      <c r="BDE408" s="392"/>
      <c r="BDF408" s="392"/>
      <c r="BDG408" s="392"/>
      <c r="BDH408" s="392"/>
      <c r="BDI408" s="392"/>
      <c r="BDJ408" s="392"/>
      <c r="BDK408" s="392"/>
      <c r="BDL408" s="392"/>
      <c r="BDM408" s="392"/>
      <c r="BDN408" s="392"/>
      <c r="BDO408" s="392"/>
      <c r="BDP408" s="392"/>
      <c r="BDQ408" s="392"/>
      <c r="BDR408" s="392"/>
      <c r="BDS408" s="392"/>
      <c r="BDT408" s="392"/>
      <c r="BDU408" s="392"/>
      <c r="BDV408" s="392"/>
      <c r="BDW408" s="392"/>
      <c r="BDX408" s="392"/>
      <c r="BDY408" s="392"/>
      <c r="BDZ408" s="392"/>
      <c r="BEA408" s="392"/>
      <c r="BEB408" s="392"/>
      <c r="BEC408" s="392"/>
      <c r="BED408" s="392"/>
      <c r="BEE408" s="392"/>
      <c r="BEF408" s="392"/>
      <c r="BEG408" s="392"/>
      <c r="BEH408" s="392"/>
      <c r="BEI408" s="392"/>
      <c r="BEJ408" s="392"/>
      <c r="BEK408" s="392"/>
      <c r="BEL408" s="392"/>
      <c r="BEM408" s="392"/>
      <c r="BEN408" s="392"/>
      <c r="BEO408" s="392"/>
      <c r="BEP408" s="392"/>
      <c r="BEQ408" s="392"/>
      <c r="BER408" s="392"/>
      <c r="BES408" s="392"/>
      <c r="BET408" s="392"/>
      <c r="BEU408" s="392"/>
      <c r="BEV408" s="392"/>
      <c r="BEW408" s="392"/>
      <c r="BEX408" s="392"/>
      <c r="BEY408" s="392"/>
      <c r="BEZ408" s="392"/>
      <c r="BFA408" s="392"/>
      <c r="BFB408" s="392"/>
      <c r="BFC408" s="392"/>
      <c r="BFD408" s="392"/>
      <c r="BFE408" s="392"/>
      <c r="BFF408" s="392"/>
      <c r="BFG408" s="392"/>
      <c r="BFH408" s="392"/>
      <c r="BFI408" s="392"/>
      <c r="BFJ408" s="392"/>
      <c r="BFK408" s="392"/>
      <c r="BFL408" s="392"/>
      <c r="BFM408" s="392"/>
      <c r="BFN408" s="392"/>
      <c r="BFO408" s="392"/>
      <c r="BFP408" s="392"/>
      <c r="BFQ408" s="392"/>
      <c r="BFR408" s="392"/>
      <c r="BFS408" s="392"/>
      <c r="BFT408" s="392"/>
      <c r="BFU408" s="392"/>
      <c r="BFV408" s="392"/>
      <c r="BFW408" s="392"/>
      <c r="BFX408" s="392"/>
      <c r="BFY408" s="392"/>
      <c r="BFZ408" s="392"/>
      <c r="BGA408" s="392"/>
      <c r="BGB408" s="392"/>
      <c r="BGC408" s="392"/>
      <c r="BGD408" s="392"/>
      <c r="BGE408" s="392"/>
      <c r="BGF408" s="392"/>
      <c r="BGG408" s="392"/>
      <c r="BGH408" s="392"/>
      <c r="BGI408" s="392"/>
      <c r="BGJ408" s="392"/>
      <c r="BGK408" s="392"/>
      <c r="BGL408" s="392"/>
      <c r="BGM408" s="392"/>
      <c r="BGN408" s="392"/>
      <c r="BGO408" s="392"/>
      <c r="BGP408" s="392"/>
      <c r="BGQ408" s="392"/>
      <c r="BGR408" s="392"/>
      <c r="BGS408" s="392"/>
      <c r="BGT408" s="392"/>
      <c r="BGU408" s="392"/>
      <c r="BGV408" s="392"/>
      <c r="BGW408" s="392"/>
      <c r="BGX408" s="392"/>
      <c r="BGY408" s="392"/>
      <c r="BGZ408" s="392"/>
      <c r="BHA408" s="392"/>
      <c r="BHB408" s="392"/>
      <c r="BHC408" s="392"/>
      <c r="BHD408" s="392"/>
      <c r="BHE408" s="392"/>
      <c r="BHF408" s="392"/>
      <c r="BHG408" s="392"/>
      <c r="BHH408" s="392"/>
      <c r="BHI408" s="392"/>
      <c r="BHJ408" s="392"/>
      <c r="BHK408" s="392"/>
      <c r="BHL408" s="392"/>
      <c r="BHM408" s="392"/>
      <c r="BHN408" s="392"/>
      <c r="BHO408" s="392"/>
      <c r="BHP408" s="392"/>
      <c r="BHQ408" s="392"/>
      <c r="BHR408" s="392"/>
      <c r="BHS408" s="392"/>
      <c r="BHT408" s="392"/>
      <c r="BHU408" s="392"/>
      <c r="BHV408" s="392"/>
      <c r="BHW408" s="392"/>
      <c r="BHX408" s="392"/>
      <c r="BHY408" s="392"/>
      <c r="BHZ408" s="392"/>
      <c r="BIA408" s="392"/>
      <c r="BIB408" s="392"/>
      <c r="BIC408" s="392"/>
      <c r="BID408" s="392"/>
      <c r="BIE408" s="392"/>
      <c r="BIF408" s="392"/>
      <c r="BIG408" s="392"/>
      <c r="BIH408" s="392"/>
      <c r="BII408" s="392"/>
      <c r="BIJ408" s="392"/>
      <c r="BIK408" s="392"/>
      <c r="BIL408" s="392"/>
      <c r="BIM408" s="392"/>
      <c r="BIN408" s="392"/>
      <c r="BIO408" s="392"/>
      <c r="BIP408" s="392"/>
      <c r="BIQ408" s="392"/>
      <c r="BIR408" s="392"/>
      <c r="BIS408" s="392"/>
      <c r="BIT408" s="392"/>
      <c r="BIU408" s="392"/>
      <c r="BIV408" s="392"/>
      <c r="BIW408" s="392"/>
      <c r="BIX408" s="392"/>
      <c r="BIY408" s="392"/>
      <c r="BIZ408" s="392"/>
      <c r="BJA408" s="392"/>
      <c r="BJB408" s="392"/>
      <c r="BJC408" s="392"/>
      <c r="BJD408" s="392"/>
      <c r="BJE408" s="392"/>
      <c r="BJF408" s="392"/>
      <c r="BJG408" s="392"/>
      <c r="BJH408" s="392"/>
      <c r="BJI408" s="392"/>
      <c r="BJJ408" s="392"/>
      <c r="BJK408" s="392"/>
      <c r="BJL408" s="392"/>
      <c r="BJM408" s="392"/>
      <c r="BJN408" s="392"/>
      <c r="BJO408" s="392"/>
      <c r="BJP408" s="392"/>
      <c r="BJQ408" s="392"/>
      <c r="BJR408" s="392"/>
      <c r="BJS408" s="392"/>
      <c r="BJT408" s="392"/>
      <c r="BJU408" s="392"/>
      <c r="BJV408" s="392"/>
      <c r="BJW408" s="392"/>
      <c r="BJX408" s="392"/>
      <c r="BJY408" s="392"/>
      <c r="BJZ408" s="392"/>
      <c r="BKA408" s="392"/>
      <c r="BKB408" s="392"/>
      <c r="BKC408" s="392"/>
      <c r="BKD408" s="392"/>
      <c r="BKE408" s="392"/>
      <c r="BKF408" s="392"/>
      <c r="BKG408" s="392"/>
      <c r="BKH408" s="392"/>
      <c r="BKI408" s="392"/>
      <c r="BKJ408" s="392"/>
      <c r="BKK408" s="392"/>
      <c r="BKL408" s="392"/>
      <c r="BKM408" s="392"/>
      <c r="BKN408" s="392"/>
      <c r="BKO408" s="392"/>
      <c r="BKP408" s="392"/>
      <c r="BKQ408" s="392"/>
      <c r="BKR408" s="392"/>
      <c r="BKS408" s="392"/>
      <c r="BKT408" s="392"/>
      <c r="BKU408" s="392"/>
      <c r="BKV408" s="392"/>
      <c r="BKW408" s="392"/>
      <c r="BKX408" s="392"/>
      <c r="BKY408" s="392"/>
      <c r="BKZ408" s="392"/>
      <c r="BLA408" s="392"/>
      <c r="BLB408" s="392"/>
      <c r="BLC408" s="392"/>
      <c r="BLD408" s="392"/>
      <c r="BLE408" s="392"/>
      <c r="BLF408" s="392"/>
      <c r="BLG408" s="392"/>
      <c r="BLH408" s="392"/>
      <c r="BLI408" s="392"/>
      <c r="BLJ408" s="392"/>
      <c r="BLK408" s="392"/>
      <c r="BLL408" s="392"/>
      <c r="BLM408" s="392"/>
      <c r="BLN408" s="392"/>
      <c r="BLO408" s="392"/>
      <c r="BLP408" s="392"/>
      <c r="BLQ408" s="392"/>
      <c r="BLR408" s="392"/>
      <c r="BLS408" s="392"/>
      <c r="BLT408" s="392"/>
      <c r="BLU408" s="392"/>
      <c r="BLV408" s="392"/>
      <c r="BLW408" s="392"/>
      <c r="BLX408" s="392"/>
      <c r="BLY408" s="392"/>
      <c r="BLZ408" s="392"/>
      <c r="BMA408" s="392"/>
      <c r="BMB408" s="392"/>
      <c r="BMC408" s="392"/>
      <c r="BMD408" s="392"/>
      <c r="BME408" s="392"/>
      <c r="BMF408" s="392"/>
      <c r="BMG408" s="392"/>
      <c r="BMH408" s="392"/>
      <c r="BMI408" s="392"/>
      <c r="BMJ408" s="392"/>
      <c r="BMK408" s="392"/>
      <c r="BML408" s="392"/>
      <c r="BMM408" s="392"/>
      <c r="BMN408" s="392"/>
      <c r="BMO408" s="392"/>
      <c r="BMP408" s="392"/>
      <c r="BMQ408" s="392"/>
      <c r="BMR408" s="392"/>
      <c r="BMS408" s="392"/>
      <c r="BMT408" s="392"/>
      <c r="BMU408" s="392"/>
      <c r="BMV408" s="392"/>
      <c r="BMW408" s="392"/>
      <c r="BMX408" s="392"/>
      <c r="BMY408" s="392"/>
      <c r="BMZ408" s="392"/>
      <c r="BNA408" s="392"/>
      <c r="BNB408" s="392"/>
      <c r="BNC408" s="392"/>
      <c r="BND408" s="392"/>
      <c r="BNE408" s="392"/>
      <c r="BNF408" s="392"/>
      <c r="BNG408" s="392"/>
      <c r="BNH408" s="392"/>
      <c r="BNI408" s="392"/>
      <c r="BNJ408" s="392"/>
      <c r="BNK408" s="392"/>
      <c r="BNL408" s="392"/>
      <c r="BNM408" s="392"/>
      <c r="BNN408" s="392"/>
      <c r="BNO408" s="392"/>
      <c r="BNP408" s="392"/>
      <c r="BNQ408" s="392"/>
      <c r="BNR408" s="392"/>
      <c r="BNS408" s="392"/>
      <c r="BNT408" s="392"/>
      <c r="BNU408" s="392"/>
      <c r="BNV408" s="392"/>
      <c r="BNW408" s="392"/>
      <c r="BNX408" s="392"/>
      <c r="BNY408" s="392"/>
      <c r="BNZ408" s="392"/>
      <c r="BOA408" s="392"/>
      <c r="BOB408" s="392"/>
      <c r="BOC408" s="392"/>
      <c r="BOD408" s="392"/>
      <c r="BOE408" s="392"/>
      <c r="BOF408" s="392"/>
      <c r="BOG408" s="392"/>
      <c r="BOH408" s="392"/>
      <c r="BOI408" s="392"/>
      <c r="BOJ408" s="392"/>
      <c r="BOK408" s="392"/>
      <c r="BOL408" s="392"/>
      <c r="BOM408" s="392"/>
      <c r="BON408" s="392"/>
      <c r="BOO408" s="392"/>
      <c r="BOP408" s="392"/>
      <c r="BOQ408" s="392"/>
      <c r="BOR408" s="392"/>
      <c r="BOS408" s="392"/>
      <c r="BOT408" s="392"/>
      <c r="BOU408" s="392"/>
      <c r="BOV408" s="392"/>
      <c r="BOW408" s="392"/>
      <c r="BOX408" s="392"/>
      <c r="BOY408" s="392"/>
      <c r="BOZ408" s="392"/>
      <c r="BPA408" s="392"/>
      <c r="BPB408" s="392"/>
      <c r="BPC408" s="392"/>
      <c r="BPD408" s="392"/>
      <c r="BPE408" s="392"/>
      <c r="BPF408" s="392"/>
      <c r="BPG408" s="392"/>
      <c r="BPH408" s="392"/>
      <c r="BPI408" s="392"/>
      <c r="BPJ408" s="392"/>
      <c r="BPK408" s="392"/>
      <c r="BPL408" s="392"/>
      <c r="BPM408" s="392"/>
      <c r="BPN408" s="392"/>
      <c r="BPO408" s="392"/>
      <c r="BPP408" s="392"/>
      <c r="BPQ408" s="392"/>
      <c r="BPR408" s="392"/>
      <c r="BPS408" s="392"/>
      <c r="BPT408" s="392"/>
      <c r="BPU408" s="392"/>
      <c r="BPV408" s="392"/>
      <c r="BPW408" s="392"/>
      <c r="BPX408" s="392"/>
      <c r="BPY408" s="392"/>
      <c r="BPZ408" s="392"/>
      <c r="BQA408" s="392"/>
      <c r="BQB408" s="392"/>
      <c r="BQC408" s="392"/>
      <c r="BQD408" s="392"/>
      <c r="BQE408" s="392"/>
      <c r="BQF408" s="392"/>
      <c r="BQG408" s="392"/>
      <c r="BQH408" s="392"/>
      <c r="BQI408" s="392"/>
      <c r="BQJ408" s="392"/>
      <c r="BQK408" s="392"/>
      <c r="BQL408" s="392"/>
      <c r="BQM408" s="392"/>
      <c r="BQN408" s="392"/>
      <c r="BQO408" s="392"/>
      <c r="BQP408" s="392"/>
      <c r="BQQ408" s="392"/>
      <c r="BQR408" s="392"/>
      <c r="BQS408" s="392"/>
      <c r="BQT408" s="392"/>
      <c r="BQU408" s="392"/>
      <c r="BQV408" s="392"/>
      <c r="BQW408" s="392"/>
      <c r="BQX408" s="392"/>
      <c r="BQY408" s="392"/>
      <c r="BQZ408" s="392"/>
      <c r="BRA408" s="392"/>
      <c r="BRB408" s="392"/>
      <c r="BRC408" s="392"/>
      <c r="BRD408" s="392"/>
      <c r="BRE408" s="392"/>
      <c r="BRF408" s="392"/>
      <c r="BRG408" s="392"/>
      <c r="BRH408" s="392"/>
      <c r="BRI408" s="392"/>
      <c r="BRJ408" s="392"/>
      <c r="BRK408" s="392"/>
      <c r="BRL408" s="392"/>
      <c r="BRM408" s="392"/>
      <c r="BRN408" s="392"/>
      <c r="BRO408" s="392"/>
      <c r="BRP408" s="392"/>
      <c r="BRQ408" s="392"/>
      <c r="BRR408" s="392"/>
      <c r="BRS408" s="392"/>
      <c r="BRT408" s="392"/>
      <c r="BRU408" s="392"/>
      <c r="BRV408" s="392"/>
      <c r="BRW408" s="392"/>
      <c r="BRX408" s="392"/>
      <c r="BRY408" s="392"/>
      <c r="BRZ408" s="392"/>
      <c r="BSA408" s="392"/>
      <c r="BSB408" s="392"/>
      <c r="BSC408" s="392"/>
      <c r="BSD408" s="392"/>
      <c r="BSE408" s="392"/>
      <c r="BSF408" s="392"/>
      <c r="BSG408" s="392"/>
      <c r="BSH408" s="392"/>
      <c r="BSI408" s="392"/>
      <c r="BSJ408" s="392"/>
      <c r="BSK408" s="392"/>
      <c r="BSL408" s="392"/>
      <c r="BSM408" s="392"/>
      <c r="BSN408" s="392"/>
      <c r="BSO408" s="392"/>
      <c r="BSP408" s="392"/>
      <c r="BSQ408" s="392"/>
      <c r="BSR408" s="392"/>
      <c r="BSS408" s="392"/>
      <c r="BST408" s="392"/>
      <c r="BSU408" s="392"/>
      <c r="BSV408" s="392"/>
      <c r="BSW408" s="392"/>
      <c r="BSX408" s="392"/>
      <c r="BSY408" s="392"/>
      <c r="BSZ408" s="392"/>
      <c r="BTA408" s="392"/>
      <c r="BTB408" s="392"/>
      <c r="BTC408" s="392"/>
      <c r="BTD408" s="392"/>
      <c r="BTE408" s="392"/>
      <c r="BTF408" s="392"/>
      <c r="BTG408" s="392"/>
      <c r="BTH408" s="392"/>
      <c r="BTI408" s="392"/>
      <c r="BTJ408" s="392"/>
      <c r="BTK408" s="392"/>
      <c r="BTL408" s="392"/>
      <c r="BTM408" s="392"/>
      <c r="BTN408" s="392"/>
      <c r="BTO408" s="392"/>
      <c r="BTP408" s="392"/>
      <c r="BTQ408" s="392"/>
      <c r="BTR408" s="392"/>
      <c r="BTS408" s="392"/>
      <c r="BTT408" s="392"/>
      <c r="BTU408" s="392"/>
      <c r="BTV408" s="392"/>
      <c r="BTW408" s="392"/>
      <c r="BTX408" s="392"/>
      <c r="BTY408" s="392"/>
      <c r="BTZ408" s="392"/>
      <c r="BUA408" s="392"/>
      <c r="BUB408" s="392"/>
      <c r="BUC408" s="392"/>
      <c r="BUD408" s="392"/>
      <c r="BUE408" s="392"/>
      <c r="BUF408" s="392"/>
      <c r="BUG408" s="392"/>
      <c r="BUH408" s="392"/>
      <c r="BUI408" s="392"/>
      <c r="BUJ408" s="392"/>
      <c r="BUK408" s="392"/>
      <c r="BUL408" s="392"/>
      <c r="BUM408" s="392"/>
      <c r="BUN408" s="392"/>
      <c r="BUO408" s="392"/>
      <c r="BUP408" s="392"/>
      <c r="BUQ408" s="392"/>
      <c r="BUR408" s="392"/>
      <c r="BUS408" s="392"/>
      <c r="BUT408" s="392"/>
      <c r="BUU408" s="392"/>
      <c r="BUV408" s="392"/>
      <c r="BUW408" s="392"/>
      <c r="BUX408" s="392"/>
      <c r="BUY408" s="392"/>
      <c r="BUZ408" s="392"/>
      <c r="BVA408" s="392"/>
      <c r="BVB408" s="392"/>
      <c r="BVC408" s="392"/>
      <c r="BVD408" s="392"/>
      <c r="BVE408" s="392"/>
      <c r="BVF408" s="392"/>
      <c r="BVG408" s="392"/>
      <c r="BVH408" s="392"/>
      <c r="BVI408" s="392"/>
      <c r="BVJ408" s="392"/>
      <c r="BVK408" s="392"/>
      <c r="BVL408" s="392"/>
      <c r="BVM408" s="392"/>
      <c r="BVN408" s="392"/>
      <c r="BVO408" s="392"/>
      <c r="BVP408" s="392"/>
      <c r="BVQ408" s="392"/>
      <c r="BVR408" s="392"/>
      <c r="BVS408" s="392"/>
      <c r="BVT408" s="392"/>
      <c r="BVU408" s="392"/>
      <c r="BVV408" s="392"/>
      <c r="BVW408" s="392"/>
      <c r="BVX408" s="392"/>
      <c r="BVY408" s="392"/>
      <c r="BVZ408" s="392"/>
      <c r="BWA408" s="392"/>
      <c r="BWB408" s="392"/>
      <c r="BWC408" s="392"/>
      <c r="BWD408" s="392"/>
      <c r="BWE408" s="392"/>
      <c r="BWF408" s="392"/>
      <c r="BWG408" s="392"/>
      <c r="BWH408" s="392"/>
      <c r="BWI408" s="392"/>
      <c r="BWJ408" s="392"/>
      <c r="BWK408" s="392"/>
      <c r="BWL408" s="392"/>
      <c r="BWM408" s="392"/>
      <c r="BWN408" s="392"/>
      <c r="BWO408" s="392"/>
      <c r="BWP408" s="392"/>
      <c r="BWQ408" s="392"/>
      <c r="BWR408" s="392"/>
      <c r="BWS408" s="392"/>
      <c r="BWT408" s="392"/>
      <c r="BWU408" s="392"/>
      <c r="BWV408" s="392"/>
      <c r="BWW408" s="392"/>
      <c r="BWX408" s="392"/>
      <c r="BWY408" s="392"/>
      <c r="BWZ408" s="392"/>
      <c r="BXA408" s="392"/>
      <c r="BXB408" s="392"/>
      <c r="BXC408" s="392"/>
      <c r="BXD408" s="392"/>
      <c r="BXE408" s="392"/>
      <c r="BXF408" s="392"/>
      <c r="BXG408" s="392"/>
      <c r="BXH408" s="392"/>
      <c r="BXI408" s="392"/>
      <c r="BXJ408" s="392"/>
      <c r="BXK408" s="392"/>
      <c r="BXL408" s="392"/>
      <c r="BXM408" s="392"/>
      <c r="BXN408" s="392"/>
      <c r="BXO408" s="392"/>
      <c r="BXP408" s="392"/>
      <c r="BXQ408" s="392"/>
      <c r="BXR408" s="392"/>
      <c r="BXS408" s="392"/>
      <c r="BXT408" s="392"/>
      <c r="BXU408" s="392"/>
      <c r="BXV408" s="392"/>
      <c r="BXW408" s="392"/>
      <c r="BXX408" s="392"/>
      <c r="BXY408" s="392"/>
      <c r="BXZ408" s="392"/>
      <c r="BYA408" s="392"/>
      <c r="BYB408" s="392"/>
      <c r="BYC408" s="392"/>
      <c r="BYD408" s="392"/>
      <c r="BYE408" s="392"/>
      <c r="BYF408" s="392"/>
      <c r="BYG408" s="392"/>
      <c r="BYH408" s="392"/>
      <c r="BYI408" s="392"/>
      <c r="BYJ408" s="392"/>
      <c r="BYK408" s="392"/>
      <c r="BYL408" s="392"/>
      <c r="BYM408" s="392"/>
      <c r="BYN408" s="392"/>
      <c r="BYO408" s="392"/>
      <c r="BYP408" s="392"/>
      <c r="BYQ408" s="392"/>
      <c r="BYR408" s="392"/>
      <c r="BYS408" s="392"/>
      <c r="BYT408" s="392"/>
      <c r="BYU408" s="392"/>
      <c r="BYV408" s="392"/>
      <c r="BYW408" s="392"/>
      <c r="BYX408" s="392"/>
      <c r="BYY408" s="392"/>
      <c r="BYZ408" s="392"/>
      <c r="BZA408" s="392"/>
      <c r="BZB408" s="392"/>
      <c r="BZC408" s="392"/>
      <c r="BZD408" s="392"/>
      <c r="BZE408" s="392"/>
      <c r="BZF408" s="392"/>
      <c r="BZG408" s="392"/>
      <c r="BZH408" s="392"/>
      <c r="BZI408" s="392"/>
      <c r="BZJ408" s="392"/>
      <c r="BZK408" s="392"/>
      <c r="BZL408" s="392"/>
      <c r="BZM408" s="392"/>
      <c r="BZN408" s="392"/>
      <c r="BZO408" s="392"/>
      <c r="BZP408" s="392"/>
      <c r="BZQ408" s="392"/>
      <c r="BZR408" s="392"/>
      <c r="BZS408" s="392"/>
      <c r="BZT408" s="392"/>
      <c r="BZU408" s="392"/>
      <c r="BZV408" s="392"/>
      <c r="BZW408" s="392"/>
      <c r="BZX408" s="392"/>
      <c r="BZY408" s="392"/>
      <c r="BZZ408" s="392"/>
      <c r="CAA408" s="392"/>
      <c r="CAB408" s="392"/>
      <c r="CAC408" s="392"/>
      <c r="CAD408" s="392"/>
      <c r="CAE408" s="392"/>
      <c r="CAF408" s="392"/>
      <c r="CAG408" s="392"/>
      <c r="CAH408" s="392"/>
      <c r="CAI408" s="392"/>
      <c r="CAJ408" s="392"/>
      <c r="CAK408" s="392"/>
      <c r="CAL408" s="392"/>
      <c r="CAM408" s="392"/>
      <c r="CAN408" s="392"/>
      <c r="CAO408" s="392"/>
      <c r="CAP408" s="392"/>
      <c r="CAQ408" s="392"/>
      <c r="CAR408" s="392"/>
      <c r="CAS408" s="392"/>
      <c r="CAT408" s="392"/>
      <c r="CAU408" s="392"/>
      <c r="CAV408" s="392"/>
      <c r="CAW408" s="392"/>
      <c r="CAX408" s="392"/>
      <c r="CAY408" s="392"/>
      <c r="CAZ408" s="392"/>
      <c r="CBA408" s="392"/>
      <c r="CBB408" s="392"/>
      <c r="CBC408" s="392"/>
      <c r="CBD408" s="392"/>
      <c r="CBE408" s="392"/>
      <c r="CBF408" s="392"/>
      <c r="CBG408" s="392"/>
      <c r="CBH408" s="392"/>
      <c r="CBI408" s="392"/>
      <c r="CBJ408" s="392"/>
      <c r="CBK408" s="392"/>
      <c r="CBL408" s="392"/>
      <c r="CBM408" s="392"/>
      <c r="CBN408" s="392"/>
      <c r="CBO408" s="392"/>
      <c r="CBP408" s="392"/>
      <c r="CBQ408" s="392"/>
      <c r="CBR408" s="392"/>
      <c r="CBS408" s="392"/>
      <c r="CBT408" s="392"/>
      <c r="CBU408" s="392"/>
      <c r="CBV408" s="392"/>
      <c r="CBW408" s="392"/>
      <c r="CBX408" s="392"/>
      <c r="CBY408" s="392"/>
      <c r="CBZ408" s="392"/>
      <c r="CCA408" s="392"/>
      <c r="CCB408" s="392"/>
      <c r="CCC408" s="392"/>
      <c r="CCD408" s="392"/>
      <c r="CCE408" s="392"/>
      <c r="CCF408" s="392"/>
      <c r="CCG408" s="392"/>
      <c r="CCH408" s="392"/>
      <c r="CCI408" s="392"/>
      <c r="CCJ408" s="392"/>
      <c r="CCK408" s="392"/>
      <c r="CCL408" s="392"/>
      <c r="CCM408" s="392"/>
      <c r="CCN408" s="392"/>
      <c r="CCO408" s="392"/>
      <c r="CCP408" s="392"/>
      <c r="CCQ408" s="392"/>
      <c r="CCR408" s="392"/>
      <c r="CCS408" s="392"/>
      <c r="CCT408" s="392"/>
      <c r="CCU408" s="392"/>
      <c r="CCV408" s="392"/>
      <c r="CCW408" s="392"/>
      <c r="CCX408" s="392"/>
      <c r="CCY408" s="392"/>
      <c r="CCZ408" s="392"/>
      <c r="CDA408" s="392"/>
      <c r="CDB408" s="392"/>
      <c r="CDC408" s="392"/>
      <c r="CDD408" s="392"/>
      <c r="CDE408" s="392"/>
      <c r="CDF408" s="392"/>
      <c r="CDG408" s="392"/>
      <c r="CDH408" s="392"/>
      <c r="CDI408" s="392"/>
      <c r="CDJ408" s="392"/>
      <c r="CDK408" s="392"/>
      <c r="CDL408" s="392"/>
      <c r="CDM408" s="392"/>
      <c r="CDN408" s="392"/>
      <c r="CDO408" s="392"/>
      <c r="CDP408" s="392"/>
      <c r="CDQ408" s="392"/>
      <c r="CDR408" s="392"/>
      <c r="CDS408" s="392"/>
      <c r="CDT408" s="392"/>
      <c r="CDU408" s="392"/>
      <c r="CDV408" s="392"/>
      <c r="CDW408" s="392"/>
      <c r="CDX408" s="392"/>
      <c r="CDY408" s="392"/>
      <c r="CDZ408" s="392"/>
      <c r="CEA408" s="392"/>
      <c r="CEB408" s="392"/>
      <c r="CEC408" s="392"/>
      <c r="CED408" s="392"/>
      <c r="CEE408" s="392"/>
      <c r="CEF408" s="392"/>
      <c r="CEG408" s="392"/>
      <c r="CEH408" s="392"/>
      <c r="CEI408" s="392"/>
      <c r="CEJ408" s="392"/>
      <c r="CEK408" s="392"/>
      <c r="CEL408" s="392"/>
      <c r="CEM408" s="392"/>
      <c r="CEN408" s="392"/>
      <c r="CEO408" s="392"/>
      <c r="CEP408" s="392"/>
      <c r="CEQ408" s="392"/>
      <c r="CER408" s="392"/>
      <c r="CES408" s="392"/>
      <c r="CET408" s="392"/>
      <c r="CEU408" s="392"/>
      <c r="CEV408" s="392"/>
      <c r="CEW408" s="392"/>
      <c r="CEX408" s="392"/>
      <c r="CEY408" s="392"/>
      <c r="CEZ408" s="392"/>
      <c r="CFA408" s="392"/>
      <c r="CFB408" s="392"/>
      <c r="CFC408" s="392"/>
      <c r="CFD408" s="392"/>
      <c r="CFE408" s="392"/>
      <c r="CFF408" s="392"/>
      <c r="CFG408" s="392"/>
      <c r="CFH408" s="392"/>
      <c r="CFI408" s="392"/>
      <c r="CFJ408" s="392"/>
      <c r="CFK408" s="392"/>
      <c r="CFL408" s="392"/>
      <c r="CFM408" s="392"/>
      <c r="CFN408" s="392"/>
      <c r="CFO408" s="392"/>
      <c r="CFP408" s="392"/>
      <c r="CFQ408" s="392"/>
      <c r="CFR408" s="392"/>
      <c r="CFS408" s="392"/>
      <c r="CFT408" s="392"/>
      <c r="CFU408" s="392"/>
      <c r="CFV408" s="392"/>
      <c r="CFW408" s="392"/>
      <c r="CFX408" s="392"/>
      <c r="CFY408" s="392"/>
      <c r="CFZ408" s="392"/>
      <c r="CGA408" s="392"/>
      <c r="CGB408" s="392"/>
      <c r="CGC408" s="392"/>
      <c r="CGD408" s="392"/>
      <c r="CGE408" s="392"/>
      <c r="CGF408" s="392"/>
      <c r="CGG408" s="392"/>
      <c r="CGH408" s="392"/>
      <c r="CGI408" s="392"/>
      <c r="CGJ408" s="392"/>
      <c r="CGK408" s="392"/>
      <c r="CGL408" s="392"/>
      <c r="CGM408" s="392"/>
      <c r="CGN408" s="392"/>
      <c r="CGO408" s="392"/>
      <c r="CGP408" s="392"/>
      <c r="CGQ408" s="392"/>
      <c r="CGR408" s="392"/>
      <c r="CGS408" s="392"/>
      <c r="CGT408" s="392"/>
      <c r="CGU408" s="392"/>
      <c r="CGV408" s="392"/>
      <c r="CGW408" s="392"/>
      <c r="CGX408" s="392"/>
      <c r="CGY408" s="392"/>
      <c r="CGZ408" s="392"/>
      <c r="CHA408" s="392"/>
      <c r="CHB408" s="392"/>
      <c r="CHC408" s="392"/>
      <c r="CHD408" s="392"/>
      <c r="CHE408" s="392"/>
      <c r="CHF408" s="392"/>
      <c r="CHG408" s="392"/>
      <c r="CHH408" s="392"/>
      <c r="CHI408" s="392"/>
      <c r="CHJ408" s="392"/>
      <c r="CHK408" s="392"/>
      <c r="CHL408" s="392"/>
      <c r="CHM408" s="392"/>
      <c r="CHN408" s="392"/>
      <c r="CHO408" s="392"/>
      <c r="CHP408" s="392"/>
      <c r="CHQ408" s="392"/>
      <c r="CHR408" s="392"/>
      <c r="CHS408" s="392"/>
      <c r="CHT408" s="392"/>
      <c r="CHU408" s="392"/>
      <c r="CHV408" s="392"/>
      <c r="CHW408" s="392"/>
      <c r="CHX408" s="392"/>
      <c r="CHY408" s="392"/>
      <c r="CHZ408" s="392"/>
      <c r="CIA408" s="392"/>
      <c r="CIB408" s="392"/>
      <c r="CIC408" s="392"/>
      <c r="CID408" s="392"/>
      <c r="CIE408" s="392"/>
      <c r="CIF408" s="392"/>
      <c r="CIG408" s="392"/>
      <c r="CIH408" s="392"/>
      <c r="CII408" s="392"/>
      <c r="CIJ408" s="392"/>
      <c r="CIK408" s="392"/>
      <c r="CIL408" s="392"/>
      <c r="CIM408" s="392"/>
      <c r="CIN408" s="392"/>
      <c r="CIO408" s="392"/>
      <c r="CIP408" s="392"/>
      <c r="CIQ408" s="392"/>
      <c r="CIR408" s="392"/>
      <c r="CIS408" s="392"/>
      <c r="CIT408" s="392"/>
      <c r="CIU408" s="392"/>
      <c r="CIV408" s="392"/>
      <c r="CIW408" s="392"/>
      <c r="CIX408" s="392"/>
      <c r="CIY408" s="392"/>
      <c r="CIZ408" s="392"/>
      <c r="CJA408" s="392"/>
      <c r="CJB408" s="392"/>
      <c r="CJC408" s="392"/>
      <c r="CJD408" s="392"/>
      <c r="CJE408" s="392"/>
      <c r="CJF408" s="392"/>
      <c r="CJG408" s="392"/>
      <c r="CJH408" s="392"/>
      <c r="CJI408" s="392"/>
      <c r="CJJ408" s="392"/>
      <c r="CJK408" s="392"/>
      <c r="CJL408" s="392"/>
      <c r="CJM408" s="392"/>
      <c r="CJN408" s="392"/>
      <c r="CJO408" s="392"/>
      <c r="CJP408" s="392"/>
      <c r="CJQ408" s="392"/>
      <c r="CJR408" s="392"/>
      <c r="CJS408" s="392"/>
      <c r="CJT408" s="392"/>
      <c r="CJU408" s="392"/>
      <c r="CJV408" s="392"/>
      <c r="CJW408" s="392"/>
      <c r="CJX408" s="392"/>
      <c r="CJY408" s="392"/>
      <c r="CJZ408" s="392"/>
      <c r="CKA408" s="392"/>
      <c r="CKB408" s="392"/>
      <c r="CKC408" s="392"/>
      <c r="CKD408" s="392"/>
      <c r="CKE408" s="392"/>
      <c r="CKF408" s="392"/>
      <c r="CKG408" s="392"/>
      <c r="CKH408" s="392"/>
      <c r="CKI408" s="392"/>
      <c r="CKJ408" s="392"/>
      <c r="CKK408" s="392"/>
      <c r="CKL408" s="392"/>
      <c r="CKM408" s="392"/>
      <c r="CKN408" s="392"/>
      <c r="CKO408" s="392"/>
      <c r="CKP408" s="392"/>
      <c r="CKQ408" s="392"/>
      <c r="CKR408" s="392"/>
      <c r="CKS408" s="392"/>
      <c r="CKT408" s="392"/>
      <c r="CKU408" s="392"/>
      <c r="CKV408" s="392"/>
      <c r="CKW408" s="392"/>
      <c r="CKX408" s="392"/>
      <c r="CKY408" s="392"/>
      <c r="CKZ408" s="392"/>
      <c r="CLA408" s="392"/>
      <c r="CLB408" s="392"/>
      <c r="CLC408" s="392"/>
      <c r="CLD408" s="392"/>
      <c r="CLE408" s="392"/>
      <c r="CLF408" s="392"/>
      <c r="CLG408" s="392"/>
      <c r="CLH408" s="392"/>
      <c r="CLI408" s="392"/>
      <c r="CLJ408" s="392"/>
      <c r="CLK408" s="392"/>
      <c r="CLL408" s="392"/>
      <c r="CLM408" s="392"/>
      <c r="CLN408" s="392"/>
      <c r="CLO408" s="392"/>
      <c r="CLP408" s="392"/>
      <c r="CLQ408" s="392"/>
      <c r="CLR408" s="392"/>
      <c r="CLS408" s="392"/>
      <c r="CLT408" s="392"/>
      <c r="CLU408" s="392"/>
      <c r="CLV408" s="392"/>
      <c r="CLW408" s="392"/>
      <c r="CLX408" s="392"/>
      <c r="CLY408" s="392"/>
      <c r="CLZ408" s="392"/>
      <c r="CMA408" s="392"/>
      <c r="CMB408" s="392"/>
      <c r="CMC408" s="392"/>
      <c r="CMD408" s="392"/>
      <c r="CME408" s="392"/>
      <c r="CMF408" s="392"/>
      <c r="CMG408" s="392"/>
      <c r="CMH408" s="392"/>
      <c r="CMI408" s="392"/>
      <c r="CMJ408" s="392"/>
      <c r="CMK408" s="392"/>
      <c r="CML408" s="392"/>
      <c r="CMM408" s="392"/>
      <c r="CMN408" s="392"/>
      <c r="CMO408" s="392"/>
      <c r="CMP408" s="392"/>
      <c r="CMQ408" s="392"/>
      <c r="CMR408" s="392"/>
      <c r="CMS408" s="392"/>
      <c r="CMT408" s="392"/>
      <c r="CMU408" s="392"/>
      <c r="CMV408" s="392"/>
      <c r="CMW408" s="392"/>
      <c r="CMX408" s="392"/>
      <c r="CMY408" s="392"/>
      <c r="CMZ408" s="392"/>
      <c r="CNA408" s="392"/>
      <c r="CNB408" s="392"/>
      <c r="CNC408" s="392"/>
      <c r="CND408" s="392"/>
      <c r="CNE408" s="392"/>
      <c r="CNF408" s="392"/>
      <c r="CNG408" s="392"/>
      <c r="CNH408" s="392"/>
      <c r="CNI408" s="392"/>
      <c r="CNJ408" s="392"/>
      <c r="CNK408" s="392"/>
      <c r="CNL408" s="392"/>
      <c r="CNM408" s="392"/>
      <c r="CNN408" s="392"/>
      <c r="CNO408" s="392"/>
      <c r="CNP408" s="392"/>
      <c r="CNQ408" s="392"/>
      <c r="CNR408" s="392"/>
      <c r="CNS408" s="392"/>
      <c r="CNT408" s="392"/>
      <c r="CNU408" s="392"/>
      <c r="CNV408" s="392"/>
      <c r="CNW408" s="392"/>
      <c r="CNX408" s="392"/>
      <c r="CNY408" s="392"/>
      <c r="CNZ408" s="392"/>
      <c r="COA408" s="392"/>
      <c r="COB408" s="392"/>
      <c r="COC408" s="392"/>
      <c r="COD408" s="392"/>
      <c r="COE408" s="392"/>
      <c r="COF408" s="392"/>
      <c r="COG408" s="392"/>
      <c r="COH408" s="392"/>
      <c r="COI408" s="392"/>
      <c r="COJ408" s="392"/>
      <c r="COK408" s="392"/>
      <c r="COL408" s="392"/>
      <c r="COM408" s="392"/>
      <c r="CON408" s="392"/>
      <c r="COO408" s="392"/>
      <c r="COP408" s="392"/>
      <c r="COQ408" s="392"/>
      <c r="COR408" s="392"/>
      <c r="COS408" s="392"/>
      <c r="COT408" s="392"/>
      <c r="COU408" s="392"/>
      <c r="COV408" s="392"/>
      <c r="COW408" s="392"/>
      <c r="COX408" s="392"/>
      <c r="COY408" s="392"/>
      <c r="COZ408" s="392"/>
      <c r="CPA408" s="392"/>
      <c r="CPB408" s="392"/>
      <c r="CPC408" s="392"/>
      <c r="CPD408" s="392"/>
      <c r="CPE408" s="392"/>
      <c r="CPF408" s="392"/>
      <c r="CPG408" s="392"/>
      <c r="CPH408" s="392"/>
      <c r="CPI408" s="392"/>
      <c r="CPJ408" s="392"/>
      <c r="CPK408" s="392"/>
      <c r="CPL408" s="392"/>
      <c r="CPM408" s="392"/>
      <c r="CPN408" s="392"/>
      <c r="CPO408" s="392"/>
      <c r="CPP408" s="392"/>
      <c r="CPQ408" s="392"/>
      <c r="CPR408" s="392"/>
      <c r="CPS408" s="392"/>
      <c r="CPT408" s="392"/>
      <c r="CPU408" s="392"/>
      <c r="CPV408" s="392"/>
      <c r="CPW408" s="392"/>
      <c r="CPX408" s="392"/>
      <c r="CPY408" s="392"/>
      <c r="CPZ408" s="392"/>
      <c r="CQA408" s="392"/>
      <c r="CQB408" s="392"/>
      <c r="CQC408" s="392"/>
      <c r="CQD408" s="392"/>
      <c r="CQE408" s="392"/>
      <c r="CQF408" s="392"/>
      <c r="CQG408" s="392"/>
      <c r="CQH408" s="392"/>
      <c r="CQI408" s="392"/>
      <c r="CQJ408" s="392"/>
      <c r="CQK408" s="392"/>
      <c r="CQL408" s="392"/>
      <c r="CQM408" s="392"/>
      <c r="CQN408" s="392"/>
      <c r="CQO408" s="392"/>
      <c r="CQP408" s="392"/>
      <c r="CQQ408" s="392"/>
      <c r="CQR408" s="392"/>
      <c r="CQS408" s="392"/>
      <c r="CQT408" s="392"/>
      <c r="CQU408" s="392"/>
      <c r="CQV408" s="392"/>
      <c r="CQW408" s="392"/>
      <c r="CQX408" s="392"/>
      <c r="CQY408" s="392"/>
      <c r="CQZ408" s="392"/>
      <c r="CRA408" s="392"/>
      <c r="CRB408" s="392"/>
      <c r="CRC408" s="392"/>
      <c r="CRD408" s="392"/>
      <c r="CRE408" s="392"/>
      <c r="CRF408" s="392"/>
      <c r="CRG408" s="392"/>
      <c r="CRH408" s="392"/>
      <c r="CRI408" s="392"/>
      <c r="CRJ408" s="392"/>
      <c r="CRK408" s="392"/>
      <c r="CRL408" s="392"/>
      <c r="CRM408" s="392"/>
      <c r="CRN408" s="392"/>
      <c r="CRO408" s="392"/>
      <c r="CRP408" s="392"/>
      <c r="CRQ408" s="392"/>
      <c r="CRR408" s="392"/>
      <c r="CRS408" s="392"/>
      <c r="CRT408" s="392"/>
      <c r="CRU408" s="392"/>
      <c r="CRV408" s="392"/>
      <c r="CRW408" s="392"/>
      <c r="CRX408" s="392"/>
      <c r="CRY408" s="392"/>
      <c r="CRZ408" s="392"/>
      <c r="CSA408" s="392"/>
      <c r="CSB408" s="392"/>
      <c r="CSC408" s="392"/>
      <c r="CSD408" s="392"/>
      <c r="CSE408" s="392"/>
      <c r="CSF408" s="392"/>
      <c r="CSG408" s="392"/>
      <c r="CSH408" s="392"/>
      <c r="CSI408" s="392"/>
      <c r="CSJ408" s="392"/>
      <c r="CSK408" s="392"/>
      <c r="CSL408" s="392"/>
      <c r="CSM408" s="392"/>
      <c r="CSN408" s="392"/>
      <c r="CSO408" s="392"/>
      <c r="CSP408" s="392"/>
      <c r="CSQ408" s="392"/>
      <c r="CSR408" s="392"/>
      <c r="CSS408" s="392"/>
      <c r="CST408" s="392"/>
      <c r="CSU408" s="392"/>
      <c r="CSV408" s="392"/>
      <c r="CSW408" s="392"/>
      <c r="CSX408" s="392"/>
      <c r="CSY408" s="392"/>
      <c r="CSZ408" s="392"/>
      <c r="CTA408" s="392"/>
      <c r="CTB408" s="392"/>
      <c r="CTC408" s="392"/>
      <c r="CTD408" s="392"/>
      <c r="CTE408" s="392"/>
      <c r="CTF408" s="392"/>
      <c r="CTG408" s="392"/>
      <c r="CTH408" s="392"/>
      <c r="CTI408" s="392"/>
      <c r="CTJ408" s="392"/>
      <c r="CTK408" s="392"/>
      <c r="CTL408" s="392"/>
      <c r="CTM408" s="392"/>
      <c r="CTN408" s="392"/>
      <c r="CTO408" s="392"/>
      <c r="CTP408" s="392"/>
      <c r="CTQ408" s="392"/>
      <c r="CTR408" s="392"/>
      <c r="CTS408" s="392"/>
      <c r="CTT408" s="392"/>
      <c r="CTU408" s="392"/>
      <c r="CTV408" s="392"/>
      <c r="CTW408" s="392"/>
      <c r="CTX408" s="392"/>
      <c r="CTY408" s="392"/>
      <c r="CTZ408" s="392"/>
      <c r="CUA408" s="392"/>
      <c r="CUB408" s="392"/>
      <c r="CUC408" s="392"/>
      <c r="CUD408" s="392"/>
      <c r="CUE408" s="392"/>
      <c r="CUF408" s="392"/>
      <c r="CUG408" s="392"/>
      <c r="CUH408" s="392"/>
      <c r="CUI408" s="392"/>
      <c r="CUJ408" s="392"/>
      <c r="CUK408" s="392"/>
      <c r="CUL408" s="392"/>
      <c r="CUM408" s="392"/>
      <c r="CUN408" s="392"/>
      <c r="CUO408" s="392"/>
      <c r="CUP408" s="392"/>
      <c r="CUQ408" s="392"/>
      <c r="CUR408" s="392"/>
      <c r="CUS408" s="392"/>
      <c r="CUT408" s="392"/>
      <c r="CUU408" s="392"/>
      <c r="CUV408" s="392"/>
      <c r="CUW408" s="392"/>
      <c r="CUX408" s="392"/>
      <c r="CUY408" s="392"/>
      <c r="CUZ408" s="392"/>
      <c r="CVA408" s="392"/>
      <c r="CVB408" s="392"/>
      <c r="CVC408" s="392"/>
      <c r="CVD408" s="392"/>
      <c r="CVE408" s="392"/>
      <c r="CVF408" s="392"/>
      <c r="CVG408" s="392"/>
      <c r="CVH408" s="392"/>
      <c r="CVI408" s="392"/>
      <c r="CVJ408" s="392"/>
      <c r="CVK408" s="392"/>
      <c r="CVL408" s="392"/>
      <c r="CVM408" s="392"/>
      <c r="CVN408" s="392"/>
      <c r="CVO408" s="392"/>
      <c r="CVP408" s="392"/>
      <c r="CVQ408" s="392"/>
      <c r="CVR408" s="392"/>
      <c r="CVS408" s="392"/>
      <c r="CVT408" s="392"/>
      <c r="CVU408" s="392"/>
      <c r="CVV408" s="392"/>
      <c r="CVW408" s="392"/>
      <c r="CVX408" s="392"/>
      <c r="CVY408" s="392"/>
      <c r="CVZ408" s="392"/>
      <c r="CWA408" s="392"/>
      <c r="CWB408" s="392"/>
      <c r="CWC408" s="392"/>
      <c r="CWD408" s="392"/>
      <c r="CWE408" s="392"/>
      <c r="CWF408" s="392"/>
      <c r="CWG408" s="392"/>
      <c r="CWH408" s="392"/>
      <c r="CWI408" s="392"/>
      <c r="CWJ408" s="392"/>
      <c r="CWK408" s="392"/>
      <c r="CWL408" s="392"/>
      <c r="CWM408" s="392"/>
      <c r="CWN408" s="392"/>
      <c r="CWO408" s="392"/>
      <c r="CWP408" s="392"/>
      <c r="CWQ408" s="392"/>
      <c r="CWR408" s="392"/>
      <c r="CWS408" s="392"/>
      <c r="CWT408" s="392"/>
      <c r="CWU408" s="392"/>
      <c r="CWV408" s="392"/>
      <c r="CWW408" s="392"/>
      <c r="CWX408" s="392"/>
      <c r="CWY408" s="392"/>
      <c r="CWZ408" s="392"/>
      <c r="CXA408" s="392"/>
      <c r="CXB408" s="392"/>
      <c r="CXC408" s="392"/>
      <c r="CXD408" s="392"/>
      <c r="CXE408" s="392"/>
      <c r="CXF408" s="392"/>
      <c r="CXG408" s="392"/>
      <c r="CXH408" s="392"/>
      <c r="CXI408" s="392"/>
      <c r="CXJ408" s="392"/>
      <c r="CXK408" s="392"/>
      <c r="CXL408" s="392"/>
      <c r="CXM408" s="392"/>
      <c r="CXN408" s="392"/>
      <c r="CXO408" s="392"/>
      <c r="CXP408" s="392"/>
      <c r="CXQ408" s="392"/>
      <c r="CXR408" s="392"/>
      <c r="CXS408" s="392"/>
      <c r="CXT408" s="392"/>
      <c r="CXU408" s="392"/>
      <c r="CXV408" s="392"/>
      <c r="CXW408" s="392"/>
      <c r="CXX408" s="392"/>
      <c r="CXY408" s="392"/>
      <c r="CXZ408" s="392"/>
      <c r="CYA408" s="392"/>
      <c r="CYB408" s="392"/>
      <c r="CYC408" s="392"/>
      <c r="CYD408" s="392"/>
      <c r="CYE408" s="392"/>
      <c r="CYF408" s="392"/>
      <c r="CYG408" s="392"/>
      <c r="CYH408" s="392"/>
      <c r="CYI408" s="392"/>
      <c r="CYJ408" s="392"/>
      <c r="CYK408" s="392"/>
      <c r="CYL408" s="392"/>
      <c r="CYM408" s="392"/>
      <c r="CYN408" s="392"/>
      <c r="CYO408" s="392"/>
      <c r="CYP408" s="392"/>
      <c r="CYQ408" s="392"/>
      <c r="CYR408" s="392"/>
      <c r="CYS408" s="392"/>
      <c r="CYT408" s="392"/>
      <c r="CYU408" s="392"/>
      <c r="CYV408" s="392"/>
      <c r="CYW408" s="392"/>
      <c r="CYX408" s="392"/>
      <c r="CYY408" s="392"/>
      <c r="CYZ408" s="392"/>
      <c r="CZA408" s="392"/>
      <c r="CZB408" s="392"/>
      <c r="CZC408" s="392"/>
      <c r="CZD408" s="392"/>
      <c r="CZE408" s="392"/>
      <c r="CZF408" s="392"/>
      <c r="CZG408" s="392"/>
      <c r="CZH408" s="392"/>
      <c r="CZI408" s="392"/>
      <c r="CZJ408" s="392"/>
      <c r="CZK408" s="392"/>
      <c r="CZL408" s="392"/>
      <c r="CZM408" s="392"/>
      <c r="CZN408" s="392"/>
      <c r="CZO408" s="392"/>
      <c r="CZP408" s="392"/>
      <c r="CZQ408" s="392"/>
      <c r="CZR408" s="392"/>
      <c r="CZS408" s="392"/>
      <c r="CZT408" s="392"/>
      <c r="CZU408" s="392"/>
      <c r="CZV408" s="392"/>
      <c r="CZW408" s="392"/>
      <c r="CZX408" s="392"/>
      <c r="CZY408" s="392"/>
      <c r="CZZ408" s="392"/>
      <c r="DAA408" s="392"/>
      <c r="DAB408" s="392"/>
      <c r="DAC408" s="392"/>
      <c r="DAD408" s="392"/>
      <c r="DAE408" s="392"/>
      <c r="DAF408" s="392"/>
      <c r="DAG408" s="392"/>
      <c r="DAH408" s="392"/>
      <c r="DAI408" s="392"/>
      <c r="DAJ408" s="392"/>
      <c r="DAK408" s="392"/>
      <c r="DAL408" s="392"/>
      <c r="DAM408" s="392"/>
      <c r="DAN408" s="392"/>
      <c r="DAO408" s="392"/>
      <c r="DAP408" s="392"/>
      <c r="DAQ408" s="392"/>
      <c r="DAR408" s="392"/>
      <c r="DAS408" s="392"/>
      <c r="DAT408" s="392"/>
      <c r="DAU408" s="392"/>
      <c r="DAV408" s="392"/>
      <c r="DAW408" s="392"/>
      <c r="DAX408" s="392"/>
      <c r="DAY408" s="392"/>
      <c r="DAZ408" s="392"/>
      <c r="DBA408" s="392"/>
      <c r="DBB408" s="392"/>
      <c r="DBC408" s="392"/>
      <c r="DBD408" s="392"/>
      <c r="DBE408" s="392"/>
      <c r="DBF408" s="392"/>
      <c r="DBG408" s="392"/>
      <c r="DBH408" s="392"/>
      <c r="DBI408" s="392"/>
      <c r="DBJ408" s="392"/>
      <c r="DBK408" s="392"/>
      <c r="DBL408" s="392"/>
      <c r="DBM408" s="392"/>
      <c r="DBN408" s="392"/>
      <c r="DBO408" s="392"/>
      <c r="DBP408" s="392"/>
      <c r="DBQ408" s="392"/>
      <c r="DBR408" s="392"/>
      <c r="DBS408" s="392"/>
      <c r="DBT408" s="392"/>
      <c r="DBU408" s="392"/>
      <c r="DBV408" s="392"/>
      <c r="DBW408" s="392"/>
      <c r="DBX408" s="392"/>
      <c r="DBY408" s="392"/>
      <c r="DBZ408" s="392"/>
      <c r="DCA408" s="392"/>
      <c r="DCB408" s="392"/>
      <c r="DCC408" s="392"/>
      <c r="DCD408" s="392"/>
      <c r="DCE408" s="392"/>
      <c r="DCF408" s="392"/>
      <c r="DCG408" s="392"/>
      <c r="DCH408" s="392"/>
      <c r="DCI408" s="392"/>
      <c r="DCJ408" s="392"/>
      <c r="DCK408" s="392"/>
      <c r="DCL408" s="392"/>
      <c r="DCM408" s="392"/>
      <c r="DCN408" s="392"/>
      <c r="DCO408" s="392"/>
      <c r="DCP408" s="392"/>
      <c r="DCQ408" s="392"/>
      <c r="DCR408" s="392"/>
      <c r="DCS408" s="392"/>
      <c r="DCT408" s="392"/>
      <c r="DCU408" s="392"/>
      <c r="DCV408" s="392"/>
      <c r="DCW408" s="392"/>
      <c r="DCX408" s="392"/>
      <c r="DCY408" s="392"/>
      <c r="DCZ408" s="392"/>
      <c r="DDA408" s="392"/>
      <c r="DDB408" s="392"/>
      <c r="DDC408" s="392"/>
      <c r="DDD408" s="392"/>
      <c r="DDE408" s="392"/>
      <c r="DDF408" s="392"/>
      <c r="DDG408" s="392"/>
      <c r="DDH408" s="392"/>
      <c r="DDI408" s="392"/>
      <c r="DDJ408" s="392"/>
      <c r="DDK408" s="392"/>
      <c r="DDL408" s="392"/>
      <c r="DDM408" s="392"/>
      <c r="DDN408" s="392"/>
      <c r="DDO408" s="392"/>
      <c r="DDP408" s="392"/>
      <c r="DDQ408" s="392"/>
      <c r="DDR408" s="392"/>
      <c r="DDS408" s="392"/>
      <c r="DDT408" s="392"/>
      <c r="DDU408" s="392"/>
      <c r="DDV408" s="392"/>
      <c r="DDW408" s="392"/>
      <c r="DDX408" s="392"/>
      <c r="DDY408" s="392"/>
      <c r="DDZ408" s="392"/>
      <c r="DEA408" s="392"/>
      <c r="DEB408" s="392"/>
      <c r="DEC408" s="392"/>
      <c r="DED408" s="392"/>
      <c r="DEE408" s="392"/>
      <c r="DEF408" s="392"/>
      <c r="DEG408" s="392"/>
      <c r="DEH408" s="392"/>
      <c r="DEI408" s="392"/>
      <c r="DEJ408" s="392"/>
      <c r="DEK408" s="392"/>
      <c r="DEL408" s="392"/>
      <c r="DEM408" s="392"/>
      <c r="DEN408" s="392"/>
      <c r="DEO408" s="392"/>
      <c r="DEP408" s="392"/>
      <c r="DEQ408" s="392"/>
      <c r="DER408" s="392"/>
      <c r="DES408" s="392"/>
      <c r="DET408" s="392"/>
      <c r="DEU408" s="392"/>
      <c r="DEV408" s="392"/>
      <c r="DEW408" s="392"/>
      <c r="DEX408" s="392"/>
      <c r="DEY408" s="392"/>
      <c r="DEZ408" s="392"/>
      <c r="DFA408" s="392"/>
      <c r="DFB408" s="392"/>
      <c r="DFC408" s="392"/>
      <c r="DFD408" s="392"/>
      <c r="DFE408" s="392"/>
      <c r="DFF408" s="392"/>
      <c r="DFG408" s="392"/>
      <c r="DFH408" s="392"/>
      <c r="DFI408" s="392"/>
      <c r="DFJ408" s="392"/>
      <c r="DFK408" s="392"/>
      <c r="DFL408" s="392"/>
      <c r="DFM408" s="392"/>
      <c r="DFN408" s="392"/>
      <c r="DFO408" s="392"/>
      <c r="DFP408" s="392"/>
      <c r="DFQ408" s="392"/>
      <c r="DFR408" s="392"/>
      <c r="DFS408" s="392"/>
      <c r="DFT408" s="392"/>
      <c r="DFU408" s="392"/>
      <c r="DFV408" s="392"/>
      <c r="DFW408" s="392"/>
      <c r="DFX408" s="392"/>
      <c r="DFY408" s="392"/>
      <c r="DFZ408" s="392"/>
      <c r="DGA408" s="392"/>
      <c r="DGB408" s="392"/>
      <c r="DGC408" s="392"/>
      <c r="DGD408" s="392"/>
      <c r="DGE408" s="392"/>
      <c r="DGF408" s="392"/>
      <c r="DGG408" s="392"/>
      <c r="DGH408" s="392"/>
      <c r="DGI408" s="392"/>
      <c r="DGJ408" s="392"/>
      <c r="DGK408" s="392"/>
      <c r="DGL408" s="392"/>
      <c r="DGM408" s="392"/>
      <c r="DGN408" s="392"/>
      <c r="DGO408" s="392"/>
      <c r="DGP408" s="392"/>
      <c r="DGQ408" s="392"/>
      <c r="DGR408" s="392"/>
      <c r="DGS408" s="392"/>
      <c r="DGT408" s="392"/>
      <c r="DGU408" s="392"/>
      <c r="DGV408" s="392"/>
      <c r="DGW408" s="392"/>
      <c r="DGX408" s="392"/>
      <c r="DGY408" s="392"/>
      <c r="DGZ408" s="392"/>
      <c r="DHA408" s="392"/>
      <c r="DHB408" s="392"/>
      <c r="DHC408" s="392"/>
      <c r="DHD408" s="392"/>
      <c r="DHE408" s="392"/>
      <c r="DHF408" s="392"/>
      <c r="DHG408" s="392"/>
      <c r="DHH408" s="392"/>
      <c r="DHI408" s="392"/>
      <c r="DHJ408" s="392"/>
      <c r="DHK408" s="392"/>
      <c r="DHL408" s="392"/>
      <c r="DHM408" s="392"/>
      <c r="DHN408" s="392"/>
      <c r="DHO408" s="392"/>
      <c r="DHP408" s="392"/>
      <c r="DHQ408" s="392"/>
      <c r="DHR408" s="392"/>
      <c r="DHS408" s="392"/>
      <c r="DHT408" s="392"/>
      <c r="DHU408" s="392"/>
      <c r="DHV408" s="392"/>
      <c r="DHW408" s="392"/>
      <c r="DHX408" s="392"/>
      <c r="DHY408" s="392"/>
      <c r="DHZ408" s="392"/>
      <c r="DIA408" s="392"/>
      <c r="DIB408" s="392"/>
      <c r="DIC408" s="392"/>
      <c r="DID408" s="392"/>
      <c r="DIE408" s="392"/>
      <c r="DIF408" s="392"/>
      <c r="DIG408" s="392"/>
      <c r="DIH408" s="392"/>
      <c r="DII408" s="392"/>
      <c r="DIJ408" s="392"/>
      <c r="DIK408" s="392"/>
      <c r="DIL408" s="392"/>
      <c r="DIM408" s="392"/>
      <c r="DIN408" s="392"/>
      <c r="DIO408" s="392"/>
      <c r="DIP408" s="392"/>
      <c r="DIQ408" s="392"/>
      <c r="DIR408" s="392"/>
      <c r="DIS408" s="392"/>
      <c r="DIT408" s="392"/>
      <c r="DIU408" s="392"/>
      <c r="DIV408" s="392"/>
      <c r="DIW408" s="392"/>
      <c r="DIX408" s="392"/>
      <c r="DIY408" s="392"/>
      <c r="DIZ408" s="392"/>
      <c r="DJA408" s="392"/>
      <c r="DJB408" s="392"/>
      <c r="DJC408" s="392"/>
      <c r="DJD408" s="392"/>
      <c r="DJE408" s="392"/>
      <c r="DJF408" s="392"/>
      <c r="DJG408" s="392"/>
      <c r="DJH408" s="392"/>
      <c r="DJI408" s="392"/>
      <c r="DJJ408" s="392"/>
      <c r="DJK408" s="392"/>
      <c r="DJL408" s="392"/>
      <c r="DJM408" s="392"/>
      <c r="DJN408" s="392"/>
      <c r="DJO408" s="392"/>
      <c r="DJP408" s="392"/>
      <c r="DJQ408" s="392"/>
      <c r="DJR408" s="392"/>
      <c r="DJS408" s="392"/>
      <c r="DJT408" s="392"/>
      <c r="DJU408" s="392"/>
      <c r="DJV408" s="392"/>
      <c r="DJW408" s="392"/>
      <c r="DJX408" s="392"/>
      <c r="DJY408" s="392"/>
      <c r="DJZ408" s="392"/>
      <c r="DKA408" s="392"/>
      <c r="DKB408" s="392"/>
      <c r="DKC408" s="392"/>
      <c r="DKD408" s="392"/>
      <c r="DKE408" s="392"/>
      <c r="DKF408" s="392"/>
      <c r="DKG408" s="392"/>
      <c r="DKH408" s="392"/>
      <c r="DKI408" s="392"/>
      <c r="DKJ408" s="392"/>
      <c r="DKK408" s="392"/>
      <c r="DKL408" s="392"/>
      <c r="DKM408" s="392"/>
      <c r="DKN408" s="392"/>
      <c r="DKO408" s="392"/>
      <c r="DKP408" s="392"/>
      <c r="DKQ408" s="392"/>
      <c r="DKR408" s="392"/>
      <c r="DKS408" s="392"/>
      <c r="DKT408" s="392"/>
      <c r="DKU408" s="392"/>
      <c r="DKV408" s="392"/>
      <c r="DKW408" s="392"/>
      <c r="DKX408" s="392"/>
      <c r="DKY408" s="392"/>
      <c r="DKZ408" s="392"/>
      <c r="DLA408" s="392"/>
      <c r="DLB408" s="392"/>
      <c r="DLC408" s="392"/>
      <c r="DLD408" s="392"/>
      <c r="DLE408" s="392"/>
      <c r="DLF408" s="392"/>
      <c r="DLG408" s="392"/>
      <c r="DLH408" s="392"/>
      <c r="DLI408" s="392"/>
      <c r="DLJ408" s="392"/>
      <c r="DLK408" s="392"/>
      <c r="DLL408" s="392"/>
      <c r="DLM408" s="392"/>
      <c r="DLN408" s="392"/>
      <c r="DLO408" s="392"/>
      <c r="DLP408" s="392"/>
      <c r="DLQ408" s="392"/>
      <c r="DLR408" s="392"/>
      <c r="DLS408" s="392"/>
      <c r="DLT408" s="392"/>
      <c r="DLU408" s="392"/>
      <c r="DLV408" s="392"/>
      <c r="DLW408" s="392"/>
      <c r="DLX408" s="392"/>
      <c r="DLY408" s="392"/>
      <c r="DLZ408" s="392"/>
      <c r="DMA408" s="392"/>
      <c r="DMB408" s="392"/>
      <c r="DMC408" s="392"/>
      <c r="DMD408" s="392"/>
      <c r="DME408" s="392"/>
      <c r="DMF408" s="392"/>
      <c r="DMG408" s="392"/>
      <c r="DMH408" s="392"/>
      <c r="DMI408" s="392"/>
      <c r="DMJ408" s="392"/>
      <c r="DMK408" s="392"/>
      <c r="DML408" s="392"/>
      <c r="DMM408" s="392"/>
      <c r="DMN408" s="392"/>
      <c r="DMO408" s="392"/>
      <c r="DMP408" s="392"/>
      <c r="DMQ408" s="392"/>
      <c r="DMR408" s="392"/>
      <c r="DMS408" s="392"/>
      <c r="DMT408" s="392"/>
      <c r="DMU408" s="392"/>
      <c r="DMV408" s="392"/>
      <c r="DMW408" s="392"/>
      <c r="DMX408" s="392"/>
      <c r="DMY408" s="392"/>
      <c r="DMZ408" s="392"/>
      <c r="DNA408" s="392"/>
      <c r="DNB408" s="392"/>
      <c r="DNC408" s="392"/>
      <c r="DND408" s="392"/>
      <c r="DNE408" s="392"/>
      <c r="DNF408" s="392"/>
      <c r="DNG408" s="392"/>
      <c r="DNH408" s="392"/>
      <c r="DNI408" s="392"/>
      <c r="DNJ408" s="392"/>
      <c r="DNK408" s="392"/>
      <c r="DNL408" s="392"/>
      <c r="DNM408" s="392"/>
      <c r="DNN408" s="392"/>
      <c r="DNO408" s="392"/>
      <c r="DNP408" s="392"/>
      <c r="DNQ408" s="392"/>
      <c r="DNR408" s="392"/>
      <c r="DNS408" s="392"/>
      <c r="DNT408" s="392"/>
      <c r="DNU408" s="392"/>
      <c r="DNV408" s="392"/>
      <c r="DNW408" s="392"/>
      <c r="DNX408" s="392"/>
      <c r="DNY408" s="392"/>
      <c r="DNZ408" s="392"/>
      <c r="DOA408" s="392"/>
      <c r="DOB408" s="392"/>
      <c r="DOC408" s="392"/>
      <c r="DOD408" s="392"/>
      <c r="DOE408" s="392"/>
      <c r="DOF408" s="392"/>
      <c r="DOG408" s="392"/>
      <c r="DOH408" s="392"/>
      <c r="DOI408" s="392"/>
      <c r="DOJ408" s="392"/>
      <c r="DOK408" s="392"/>
      <c r="DOL408" s="392"/>
      <c r="DOM408" s="392"/>
      <c r="DON408" s="392"/>
      <c r="DOO408" s="392"/>
      <c r="DOP408" s="392"/>
      <c r="DOQ408" s="392"/>
      <c r="DOR408" s="392"/>
      <c r="DOS408" s="392"/>
      <c r="DOT408" s="392"/>
      <c r="DOU408" s="392"/>
      <c r="DOV408" s="392"/>
      <c r="DOW408" s="392"/>
      <c r="DOX408" s="392"/>
      <c r="DOY408" s="392"/>
      <c r="DOZ408" s="392"/>
      <c r="DPA408" s="392"/>
      <c r="DPB408" s="392"/>
      <c r="DPC408" s="392"/>
      <c r="DPD408" s="392"/>
      <c r="DPE408" s="392"/>
      <c r="DPF408" s="392"/>
      <c r="DPG408" s="392"/>
      <c r="DPH408" s="392"/>
      <c r="DPI408" s="392"/>
      <c r="DPJ408" s="392"/>
      <c r="DPK408" s="392"/>
      <c r="DPL408" s="392"/>
      <c r="DPM408" s="392"/>
      <c r="DPN408" s="392"/>
      <c r="DPO408" s="392"/>
      <c r="DPP408" s="392"/>
      <c r="DPQ408" s="392"/>
      <c r="DPR408" s="392"/>
      <c r="DPS408" s="392"/>
      <c r="DPT408" s="392"/>
      <c r="DPU408" s="392"/>
      <c r="DPV408" s="392"/>
      <c r="DPW408" s="392"/>
      <c r="DPX408" s="392"/>
      <c r="DPY408" s="392"/>
      <c r="DPZ408" s="392"/>
      <c r="DQA408" s="392"/>
      <c r="DQB408" s="392"/>
      <c r="DQC408" s="392"/>
      <c r="DQD408" s="392"/>
      <c r="DQE408" s="392"/>
      <c r="DQF408" s="392"/>
      <c r="DQG408" s="392"/>
      <c r="DQH408" s="392"/>
      <c r="DQI408" s="392"/>
      <c r="DQJ408" s="392"/>
      <c r="DQK408" s="392"/>
      <c r="DQL408" s="392"/>
      <c r="DQM408" s="392"/>
      <c r="DQN408" s="392"/>
      <c r="DQO408" s="392"/>
      <c r="DQP408" s="392"/>
      <c r="DQQ408" s="392"/>
      <c r="DQR408" s="392"/>
      <c r="DQS408" s="392"/>
      <c r="DQT408" s="392"/>
      <c r="DQU408" s="392"/>
      <c r="DQV408" s="392"/>
      <c r="DQW408" s="392"/>
      <c r="DQX408" s="392"/>
      <c r="DQY408" s="392"/>
      <c r="DQZ408" s="392"/>
      <c r="DRA408" s="392"/>
      <c r="DRB408" s="392"/>
      <c r="DRC408" s="392"/>
      <c r="DRD408" s="392"/>
      <c r="DRE408" s="392"/>
      <c r="DRF408" s="392"/>
      <c r="DRG408" s="392"/>
      <c r="DRH408" s="392"/>
      <c r="DRI408" s="392"/>
      <c r="DRJ408" s="392"/>
      <c r="DRK408" s="392"/>
      <c r="DRL408" s="392"/>
      <c r="DRM408" s="392"/>
      <c r="DRN408" s="392"/>
      <c r="DRO408" s="392"/>
      <c r="DRP408" s="392"/>
      <c r="DRQ408" s="392"/>
      <c r="DRR408" s="392"/>
      <c r="DRS408" s="392"/>
      <c r="DRT408" s="392"/>
      <c r="DRU408" s="392"/>
      <c r="DRV408" s="392"/>
      <c r="DRW408" s="392"/>
      <c r="DRX408" s="392"/>
      <c r="DRY408" s="392"/>
      <c r="DRZ408" s="392"/>
      <c r="DSA408" s="392"/>
      <c r="DSB408" s="392"/>
      <c r="DSC408" s="392"/>
      <c r="DSD408" s="392"/>
      <c r="DSE408" s="392"/>
      <c r="DSF408" s="392"/>
      <c r="DSG408" s="392"/>
      <c r="DSH408" s="392"/>
      <c r="DSI408" s="392"/>
      <c r="DSJ408" s="392"/>
      <c r="DSK408" s="392"/>
      <c r="DSL408" s="392"/>
      <c r="DSM408" s="392"/>
      <c r="DSN408" s="392"/>
      <c r="DSO408" s="392"/>
      <c r="DSP408" s="392"/>
      <c r="DSQ408" s="392"/>
      <c r="DSR408" s="392"/>
      <c r="DSS408" s="392"/>
      <c r="DST408" s="392"/>
      <c r="DSU408" s="392"/>
      <c r="DSV408" s="392"/>
      <c r="DSW408" s="392"/>
      <c r="DSX408" s="392"/>
      <c r="DSY408" s="392"/>
      <c r="DSZ408" s="392"/>
      <c r="DTA408" s="392"/>
      <c r="DTB408" s="392"/>
      <c r="DTC408" s="392"/>
      <c r="DTD408" s="392"/>
      <c r="DTE408" s="392"/>
      <c r="DTF408" s="392"/>
      <c r="DTG408" s="392"/>
      <c r="DTH408" s="392"/>
      <c r="DTI408" s="392"/>
      <c r="DTJ408" s="392"/>
      <c r="DTK408" s="392"/>
      <c r="DTL408" s="392"/>
      <c r="DTM408" s="392"/>
      <c r="DTN408" s="392"/>
      <c r="DTO408" s="392"/>
      <c r="DTP408" s="392"/>
      <c r="DTQ408" s="392"/>
      <c r="DTR408" s="392"/>
      <c r="DTS408" s="392"/>
      <c r="DTT408" s="392"/>
      <c r="DTU408" s="392"/>
      <c r="DTV408" s="392"/>
      <c r="DTW408" s="392"/>
      <c r="DTX408" s="392"/>
      <c r="DTY408" s="392"/>
      <c r="DTZ408" s="392"/>
      <c r="DUA408" s="392"/>
      <c r="DUB408" s="392"/>
      <c r="DUC408" s="392"/>
      <c r="DUD408" s="392"/>
      <c r="DUE408" s="392"/>
      <c r="DUF408" s="392"/>
      <c r="DUG408" s="392"/>
      <c r="DUH408" s="392"/>
      <c r="DUI408" s="392"/>
      <c r="DUJ408" s="392"/>
      <c r="DUK408" s="392"/>
      <c r="DUL408" s="392"/>
      <c r="DUM408" s="392"/>
      <c r="DUN408" s="392"/>
      <c r="DUO408" s="392"/>
      <c r="DUP408" s="392"/>
      <c r="DUQ408" s="392"/>
      <c r="DUR408" s="392"/>
      <c r="DUS408" s="392"/>
      <c r="DUT408" s="392"/>
      <c r="DUU408" s="392"/>
      <c r="DUV408" s="392"/>
      <c r="DUW408" s="392"/>
      <c r="DUX408" s="392"/>
      <c r="DUY408" s="392"/>
      <c r="DUZ408" s="392"/>
      <c r="DVA408" s="392"/>
      <c r="DVB408" s="392"/>
      <c r="DVC408" s="392"/>
      <c r="DVD408" s="392"/>
      <c r="DVE408" s="392"/>
      <c r="DVF408" s="392"/>
      <c r="DVG408" s="392"/>
      <c r="DVH408" s="392"/>
      <c r="DVI408" s="392"/>
      <c r="DVJ408" s="392"/>
      <c r="DVK408" s="392"/>
      <c r="DVL408" s="392"/>
      <c r="DVM408" s="392"/>
      <c r="DVN408" s="392"/>
      <c r="DVO408" s="392"/>
      <c r="DVP408" s="392"/>
      <c r="DVQ408" s="392"/>
      <c r="DVR408" s="392"/>
      <c r="DVS408" s="392"/>
      <c r="DVT408" s="392"/>
      <c r="DVU408" s="392"/>
      <c r="DVV408" s="392"/>
      <c r="DVW408" s="392"/>
      <c r="DVX408" s="392"/>
      <c r="DVY408" s="392"/>
      <c r="DVZ408" s="392"/>
      <c r="DWA408" s="392"/>
      <c r="DWB408" s="392"/>
      <c r="DWC408" s="392"/>
      <c r="DWD408" s="392"/>
      <c r="DWE408" s="392"/>
      <c r="DWF408" s="392"/>
      <c r="DWG408" s="392"/>
      <c r="DWH408" s="392"/>
      <c r="DWI408" s="392"/>
      <c r="DWJ408" s="392"/>
      <c r="DWK408" s="392"/>
      <c r="DWL408" s="392"/>
      <c r="DWM408" s="392"/>
      <c r="DWN408" s="392"/>
      <c r="DWO408" s="392"/>
      <c r="DWP408" s="392"/>
      <c r="DWQ408" s="392"/>
      <c r="DWR408" s="392"/>
      <c r="DWS408" s="392"/>
      <c r="DWT408" s="392"/>
      <c r="DWU408" s="392"/>
      <c r="DWV408" s="392"/>
      <c r="DWW408" s="392"/>
      <c r="DWX408" s="392"/>
      <c r="DWY408" s="392"/>
      <c r="DWZ408" s="392"/>
      <c r="DXA408" s="392"/>
      <c r="DXB408" s="392"/>
      <c r="DXC408" s="392"/>
      <c r="DXD408" s="392"/>
      <c r="DXE408" s="392"/>
      <c r="DXF408" s="392"/>
      <c r="DXG408" s="392"/>
      <c r="DXH408" s="392"/>
      <c r="DXI408" s="392"/>
      <c r="DXJ408" s="392"/>
      <c r="DXK408" s="392"/>
      <c r="DXL408" s="392"/>
      <c r="DXM408" s="392"/>
      <c r="DXN408" s="392"/>
      <c r="DXO408" s="392"/>
      <c r="DXP408" s="392"/>
      <c r="DXQ408" s="392"/>
      <c r="DXR408" s="392"/>
      <c r="DXS408" s="392"/>
      <c r="DXT408" s="392"/>
      <c r="DXU408" s="392"/>
      <c r="DXV408" s="392"/>
      <c r="DXW408" s="392"/>
      <c r="DXX408" s="392"/>
      <c r="DXY408" s="392"/>
      <c r="DXZ408" s="392"/>
      <c r="DYA408" s="392"/>
      <c r="DYB408" s="392"/>
      <c r="DYC408" s="392"/>
      <c r="DYD408" s="392"/>
      <c r="DYE408" s="392"/>
      <c r="DYF408" s="392"/>
      <c r="DYG408" s="392"/>
      <c r="DYH408" s="392"/>
      <c r="DYI408" s="392"/>
      <c r="DYJ408" s="392"/>
      <c r="DYK408" s="392"/>
      <c r="DYL408" s="392"/>
      <c r="DYM408" s="392"/>
      <c r="DYN408" s="392"/>
      <c r="DYO408" s="392"/>
      <c r="DYP408" s="392"/>
      <c r="DYQ408" s="392"/>
      <c r="DYR408" s="392"/>
      <c r="DYS408" s="392"/>
      <c r="DYT408" s="392"/>
      <c r="DYU408" s="392"/>
      <c r="DYV408" s="392"/>
      <c r="DYW408" s="392"/>
      <c r="DYX408" s="392"/>
      <c r="DYY408" s="392"/>
      <c r="DYZ408" s="392"/>
      <c r="DZA408" s="392"/>
      <c r="DZB408" s="392"/>
      <c r="DZC408" s="392"/>
      <c r="DZD408" s="392"/>
      <c r="DZE408" s="392"/>
      <c r="DZF408" s="392"/>
      <c r="DZG408" s="392"/>
      <c r="DZH408" s="392"/>
      <c r="DZI408" s="392"/>
      <c r="DZJ408" s="392"/>
      <c r="DZK408" s="392"/>
      <c r="DZL408" s="392"/>
      <c r="DZM408" s="392"/>
      <c r="DZN408" s="392"/>
      <c r="DZO408" s="392"/>
      <c r="DZP408" s="392"/>
      <c r="DZQ408" s="392"/>
      <c r="DZR408" s="392"/>
      <c r="DZS408" s="392"/>
      <c r="DZT408" s="392"/>
      <c r="DZU408" s="392"/>
      <c r="DZV408" s="392"/>
      <c r="DZW408" s="392"/>
      <c r="DZX408" s="392"/>
      <c r="DZY408" s="392"/>
      <c r="DZZ408" s="392"/>
      <c r="EAA408" s="392"/>
      <c r="EAB408" s="392"/>
      <c r="EAC408" s="392"/>
      <c r="EAD408" s="392"/>
      <c r="EAE408" s="392"/>
      <c r="EAF408" s="392"/>
      <c r="EAG408" s="392"/>
      <c r="EAH408" s="392"/>
      <c r="EAI408" s="392"/>
      <c r="EAJ408" s="392"/>
      <c r="EAK408" s="392"/>
      <c r="EAL408" s="392"/>
      <c r="EAM408" s="392"/>
      <c r="EAN408" s="392"/>
      <c r="EAO408" s="392"/>
      <c r="EAP408" s="392"/>
      <c r="EAQ408" s="392"/>
      <c r="EAR408" s="392"/>
      <c r="EAS408" s="392"/>
      <c r="EAT408" s="392"/>
      <c r="EAU408" s="392"/>
      <c r="EAV408" s="392"/>
      <c r="EAW408" s="392"/>
      <c r="EAX408" s="392"/>
      <c r="EAY408" s="392"/>
      <c r="EAZ408" s="392"/>
      <c r="EBA408" s="392"/>
      <c r="EBB408" s="392"/>
      <c r="EBC408" s="392"/>
      <c r="EBD408" s="392"/>
      <c r="EBE408" s="392"/>
      <c r="EBF408" s="392"/>
      <c r="EBG408" s="392"/>
      <c r="EBH408" s="392"/>
      <c r="EBI408" s="392"/>
      <c r="EBJ408" s="392"/>
      <c r="EBK408" s="392"/>
      <c r="EBL408" s="392"/>
      <c r="EBM408" s="392"/>
      <c r="EBN408" s="392"/>
      <c r="EBO408" s="392"/>
      <c r="EBP408" s="392"/>
      <c r="EBQ408" s="392"/>
      <c r="EBR408" s="392"/>
      <c r="EBS408" s="392"/>
      <c r="EBT408" s="392"/>
      <c r="EBU408" s="392"/>
      <c r="EBV408" s="392"/>
      <c r="EBW408" s="392"/>
      <c r="EBX408" s="392"/>
      <c r="EBY408" s="392"/>
      <c r="EBZ408" s="392"/>
      <c r="ECA408" s="392"/>
      <c r="ECB408" s="392"/>
      <c r="ECC408" s="392"/>
      <c r="ECD408" s="392"/>
      <c r="ECE408" s="392"/>
      <c r="ECF408" s="392"/>
      <c r="ECG408" s="392"/>
      <c r="ECH408" s="392"/>
      <c r="ECI408" s="392"/>
      <c r="ECJ408" s="392"/>
      <c r="ECK408" s="392"/>
      <c r="ECL408" s="392"/>
      <c r="ECM408" s="392"/>
      <c r="ECN408" s="392"/>
      <c r="ECO408" s="392"/>
      <c r="ECP408" s="392"/>
      <c r="ECQ408" s="392"/>
      <c r="ECR408" s="392"/>
      <c r="ECS408" s="392"/>
      <c r="ECT408" s="392"/>
      <c r="ECU408" s="392"/>
      <c r="ECV408" s="392"/>
      <c r="ECW408" s="392"/>
      <c r="ECX408" s="392"/>
      <c r="ECY408" s="392"/>
      <c r="ECZ408" s="392"/>
      <c r="EDA408" s="392"/>
      <c r="EDB408" s="392"/>
      <c r="EDC408" s="392"/>
      <c r="EDD408" s="392"/>
      <c r="EDE408" s="392"/>
      <c r="EDF408" s="392"/>
      <c r="EDG408" s="392"/>
      <c r="EDH408" s="392"/>
      <c r="EDI408" s="392"/>
      <c r="EDJ408" s="392"/>
      <c r="EDK408" s="392"/>
      <c r="EDL408" s="392"/>
      <c r="EDM408" s="392"/>
      <c r="EDN408" s="392"/>
      <c r="EDO408" s="392"/>
      <c r="EDP408" s="392"/>
      <c r="EDQ408" s="392"/>
      <c r="EDR408" s="392"/>
      <c r="EDS408" s="392"/>
      <c r="EDT408" s="392"/>
      <c r="EDU408" s="392"/>
      <c r="EDV408" s="392"/>
      <c r="EDW408" s="392"/>
      <c r="EDX408" s="392"/>
      <c r="EDY408" s="392"/>
      <c r="EDZ408" s="392"/>
      <c r="EEA408" s="392"/>
      <c r="EEB408" s="392"/>
      <c r="EEC408" s="392"/>
      <c r="EED408" s="392"/>
      <c r="EEE408" s="392"/>
      <c r="EEF408" s="392"/>
      <c r="EEG408" s="392"/>
      <c r="EEH408" s="392"/>
      <c r="EEI408" s="392"/>
      <c r="EEJ408" s="392"/>
      <c r="EEK408" s="392"/>
      <c r="EEL408" s="392"/>
      <c r="EEM408" s="392"/>
      <c r="EEN408" s="392"/>
      <c r="EEO408" s="392"/>
      <c r="EEP408" s="392"/>
      <c r="EEQ408" s="392"/>
      <c r="EER408" s="392"/>
      <c r="EES408" s="392"/>
      <c r="EET408" s="392"/>
      <c r="EEU408" s="392"/>
      <c r="EEV408" s="392"/>
      <c r="EEW408" s="392"/>
      <c r="EEX408" s="392"/>
      <c r="EEY408" s="392"/>
      <c r="EEZ408" s="392"/>
      <c r="EFA408" s="392"/>
      <c r="EFB408" s="392"/>
      <c r="EFC408" s="392"/>
      <c r="EFD408" s="392"/>
      <c r="EFE408" s="392"/>
      <c r="EFF408" s="392"/>
      <c r="EFG408" s="392"/>
      <c r="EFH408" s="392"/>
      <c r="EFI408" s="392"/>
      <c r="EFJ408" s="392"/>
      <c r="EFK408" s="392"/>
      <c r="EFL408" s="392"/>
      <c r="EFM408" s="392"/>
      <c r="EFN408" s="392"/>
      <c r="EFO408" s="392"/>
      <c r="EFP408" s="392"/>
      <c r="EFQ408" s="392"/>
      <c r="EFR408" s="392"/>
      <c r="EFS408" s="392"/>
      <c r="EFT408" s="392"/>
      <c r="EFU408" s="392"/>
      <c r="EFV408" s="392"/>
      <c r="EFW408" s="392"/>
      <c r="EFX408" s="392"/>
      <c r="EFY408" s="392"/>
      <c r="EFZ408" s="392"/>
      <c r="EGA408" s="392"/>
      <c r="EGB408" s="392"/>
      <c r="EGC408" s="392"/>
      <c r="EGD408" s="392"/>
      <c r="EGE408" s="392"/>
      <c r="EGF408" s="392"/>
      <c r="EGG408" s="392"/>
      <c r="EGH408" s="392"/>
      <c r="EGI408" s="392"/>
      <c r="EGJ408" s="392"/>
      <c r="EGK408" s="392"/>
      <c r="EGL408" s="392"/>
      <c r="EGM408" s="392"/>
      <c r="EGN408" s="392"/>
      <c r="EGO408" s="392"/>
      <c r="EGP408" s="392"/>
      <c r="EGQ408" s="392"/>
      <c r="EGR408" s="392"/>
      <c r="EGS408" s="392"/>
      <c r="EGT408" s="392"/>
      <c r="EGU408" s="392"/>
      <c r="EGV408" s="392"/>
      <c r="EGW408" s="392"/>
      <c r="EGX408" s="392"/>
      <c r="EGY408" s="392"/>
      <c r="EGZ408" s="392"/>
      <c r="EHA408" s="392"/>
      <c r="EHB408" s="392"/>
      <c r="EHC408" s="392"/>
      <c r="EHD408" s="392"/>
      <c r="EHE408" s="392"/>
      <c r="EHF408" s="392"/>
      <c r="EHG408" s="392"/>
      <c r="EHH408" s="392"/>
      <c r="EHI408" s="392"/>
      <c r="EHJ408" s="392"/>
      <c r="EHK408" s="392"/>
      <c r="EHL408" s="392"/>
      <c r="EHM408" s="392"/>
      <c r="EHN408" s="392"/>
      <c r="EHO408" s="392"/>
      <c r="EHP408" s="392"/>
      <c r="EHQ408" s="392"/>
      <c r="EHR408" s="392"/>
      <c r="EHS408" s="392"/>
      <c r="EHT408" s="392"/>
      <c r="EHU408" s="392"/>
      <c r="EHV408" s="392"/>
      <c r="EHW408" s="392"/>
      <c r="EHX408" s="392"/>
      <c r="EHY408" s="392"/>
      <c r="EHZ408" s="392"/>
      <c r="EIA408" s="392"/>
      <c r="EIB408" s="392"/>
      <c r="EIC408" s="392"/>
      <c r="EID408" s="392"/>
      <c r="EIE408" s="392"/>
      <c r="EIF408" s="392"/>
      <c r="EIG408" s="392"/>
      <c r="EIH408" s="392"/>
      <c r="EII408" s="392"/>
      <c r="EIJ408" s="392"/>
      <c r="EIK408" s="392"/>
      <c r="EIL408" s="392"/>
      <c r="EIM408" s="392"/>
      <c r="EIN408" s="392"/>
      <c r="EIO408" s="392"/>
      <c r="EIP408" s="392"/>
      <c r="EIQ408" s="392"/>
      <c r="EIR408" s="392"/>
      <c r="EIS408" s="392"/>
      <c r="EIT408" s="392"/>
      <c r="EIU408" s="392"/>
      <c r="EIV408" s="392"/>
      <c r="EIW408" s="392"/>
      <c r="EIX408" s="392"/>
      <c r="EIY408" s="392"/>
      <c r="EIZ408" s="392"/>
      <c r="EJA408" s="392"/>
      <c r="EJB408" s="392"/>
      <c r="EJC408" s="392"/>
      <c r="EJD408" s="392"/>
      <c r="EJE408" s="392"/>
      <c r="EJF408" s="392"/>
      <c r="EJG408" s="392"/>
      <c r="EJH408" s="392"/>
      <c r="EJI408" s="392"/>
      <c r="EJJ408" s="392"/>
      <c r="EJK408" s="392"/>
      <c r="EJL408" s="392"/>
      <c r="EJM408" s="392"/>
      <c r="EJN408" s="392"/>
      <c r="EJO408" s="392"/>
      <c r="EJP408" s="392"/>
      <c r="EJQ408" s="392"/>
      <c r="EJR408" s="392"/>
      <c r="EJS408" s="392"/>
      <c r="EJT408" s="392"/>
      <c r="EJU408" s="392"/>
      <c r="EJV408" s="392"/>
      <c r="EJW408" s="392"/>
      <c r="EJX408" s="392"/>
      <c r="EJY408" s="392"/>
      <c r="EJZ408" s="392"/>
      <c r="EKA408" s="392"/>
      <c r="EKB408" s="392"/>
      <c r="EKC408" s="392"/>
      <c r="EKD408" s="392"/>
      <c r="EKE408" s="392"/>
      <c r="EKF408" s="392"/>
      <c r="EKG408" s="392"/>
      <c r="EKH408" s="392"/>
      <c r="EKI408" s="392"/>
      <c r="EKJ408" s="392"/>
      <c r="EKK408" s="392"/>
      <c r="EKL408" s="392"/>
      <c r="EKM408" s="392"/>
      <c r="EKN408" s="392"/>
      <c r="EKO408" s="392"/>
      <c r="EKP408" s="392"/>
      <c r="EKQ408" s="392"/>
      <c r="EKR408" s="392"/>
      <c r="EKS408" s="392"/>
      <c r="EKT408" s="392"/>
      <c r="EKU408" s="392"/>
      <c r="EKV408" s="392"/>
      <c r="EKW408" s="392"/>
      <c r="EKX408" s="392"/>
      <c r="EKY408" s="392"/>
      <c r="EKZ408" s="392"/>
      <c r="ELA408" s="392"/>
      <c r="ELB408" s="392"/>
      <c r="ELC408" s="392"/>
      <c r="ELD408" s="392"/>
      <c r="ELE408" s="392"/>
      <c r="ELF408" s="392"/>
      <c r="ELG408" s="392"/>
      <c r="ELH408" s="392"/>
      <c r="ELI408" s="392"/>
      <c r="ELJ408" s="392"/>
      <c r="ELK408" s="392"/>
      <c r="ELL408" s="392"/>
      <c r="ELM408" s="392"/>
      <c r="ELN408" s="392"/>
      <c r="ELO408" s="392"/>
      <c r="ELP408" s="392"/>
      <c r="ELQ408" s="392"/>
      <c r="ELR408" s="392"/>
      <c r="ELS408" s="392"/>
      <c r="ELT408" s="392"/>
      <c r="ELU408" s="392"/>
      <c r="ELV408" s="392"/>
      <c r="ELW408" s="392"/>
      <c r="ELX408" s="392"/>
      <c r="ELY408" s="392"/>
      <c r="ELZ408" s="392"/>
      <c r="EMA408" s="392"/>
      <c r="EMB408" s="392"/>
      <c r="EMC408" s="392"/>
      <c r="EMD408" s="392"/>
      <c r="EME408" s="392"/>
      <c r="EMF408" s="392"/>
      <c r="EMG408" s="392"/>
      <c r="EMH408" s="392"/>
      <c r="EMI408" s="392"/>
      <c r="EMJ408" s="392"/>
      <c r="EMK408" s="392"/>
      <c r="EML408" s="392"/>
      <c r="EMM408" s="392"/>
      <c r="EMN408" s="392"/>
      <c r="EMO408" s="392"/>
      <c r="EMP408" s="392"/>
      <c r="EMQ408" s="392"/>
      <c r="EMR408" s="392"/>
      <c r="EMS408" s="392"/>
      <c r="EMT408" s="392"/>
      <c r="EMU408" s="392"/>
      <c r="EMV408" s="392"/>
      <c r="EMW408" s="392"/>
      <c r="EMX408" s="392"/>
      <c r="EMY408" s="392"/>
      <c r="EMZ408" s="392"/>
      <c r="ENA408" s="392"/>
      <c r="ENB408" s="392"/>
      <c r="ENC408" s="392"/>
      <c r="END408" s="392"/>
      <c r="ENE408" s="392"/>
      <c r="ENF408" s="392"/>
      <c r="ENG408" s="392"/>
      <c r="ENH408" s="392"/>
      <c r="ENI408" s="392"/>
      <c r="ENJ408" s="392"/>
      <c r="ENK408" s="392"/>
      <c r="ENL408" s="392"/>
      <c r="ENM408" s="392"/>
      <c r="ENN408" s="392"/>
      <c r="ENO408" s="392"/>
      <c r="ENP408" s="392"/>
      <c r="ENQ408" s="392"/>
      <c r="ENR408" s="392"/>
      <c r="ENS408" s="392"/>
      <c r="ENT408" s="392"/>
      <c r="ENU408" s="392"/>
      <c r="ENV408" s="392"/>
      <c r="ENW408" s="392"/>
      <c r="ENX408" s="392"/>
      <c r="ENY408" s="392"/>
      <c r="ENZ408" s="392"/>
      <c r="EOA408" s="392"/>
      <c r="EOB408" s="392"/>
      <c r="EOC408" s="392"/>
      <c r="EOD408" s="392"/>
      <c r="EOE408" s="392"/>
      <c r="EOF408" s="392"/>
      <c r="EOG408" s="392"/>
      <c r="EOH408" s="392"/>
      <c r="EOI408" s="392"/>
      <c r="EOJ408" s="392"/>
      <c r="EOK408" s="392"/>
      <c r="EOL408" s="392"/>
      <c r="EOM408" s="392"/>
      <c r="EON408" s="392"/>
      <c r="EOO408" s="392"/>
      <c r="EOP408" s="392"/>
      <c r="EOQ408" s="392"/>
      <c r="EOR408" s="392"/>
      <c r="EOS408" s="392"/>
      <c r="EOT408" s="392"/>
      <c r="EOU408" s="392"/>
      <c r="EOV408" s="392"/>
      <c r="EOW408" s="392"/>
      <c r="EOX408" s="392"/>
      <c r="EOY408" s="392"/>
      <c r="EOZ408" s="392"/>
      <c r="EPA408" s="392"/>
      <c r="EPB408" s="392"/>
      <c r="EPC408" s="392"/>
      <c r="EPD408" s="392"/>
      <c r="EPE408" s="392"/>
      <c r="EPF408" s="392"/>
      <c r="EPG408" s="392"/>
      <c r="EPH408" s="392"/>
      <c r="EPI408" s="392"/>
      <c r="EPJ408" s="392"/>
      <c r="EPK408" s="392"/>
      <c r="EPL408" s="392"/>
      <c r="EPM408" s="392"/>
      <c r="EPN408" s="392"/>
      <c r="EPO408" s="392"/>
      <c r="EPP408" s="392"/>
      <c r="EPQ408" s="392"/>
      <c r="EPR408" s="392"/>
      <c r="EPS408" s="392"/>
      <c r="EPT408" s="392"/>
      <c r="EPU408" s="392"/>
      <c r="EPV408" s="392"/>
      <c r="EPW408" s="392"/>
      <c r="EPX408" s="392"/>
      <c r="EPY408" s="392"/>
      <c r="EPZ408" s="392"/>
      <c r="EQA408" s="392"/>
      <c r="EQB408" s="392"/>
      <c r="EQC408" s="392"/>
      <c r="EQD408" s="392"/>
      <c r="EQE408" s="392"/>
      <c r="EQF408" s="392"/>
      <c r="EQG408" s="392"/>
      <c r="EQH408" s="392"/>
      <c r="EQI408" s="392"/>
      <c r="EQJ408" s="392"/>
      <c r="EQK408" s="392"/>
      <c r="EQL408" s="392"/>
      <c r="EQM408" s="392"/>
      <c r="EQN408" s="392"/>
      <c r="EQO408" s="392"/>
      <c r="EQP408" s="392"/>
      <c r="EQQ408" s="392"/>
      <c r="EQR408" s="392"/>
      <c r="EQS408" s="392"/>
      <c r="EQT408" s="392"/>
      <c r="EQU408" s="392"/>
      <c r="EQV408" s="392"/>
      <c r="EQW408" s="392"/>
      <c r="EQX408" s="392"/>
      <c r="EQY408" s="392"/>
      <c r="EQZ408" s="392"/>
      <c r="ERA408" s="392"/>
      <c r="ERB408" s="392"/>
      <c r="ERC408" s="392"/>
      <c r="ERD408" s="392"/>
      <c r="ERE408" s="392"/>
      <c r="ERF408" s="392"/>
      <c r="ERG408" s="392"/>
      <c r="ERH408" s="392"/>
      <c r="ERI408" s="392"/>
      <c r="ERJ408" s="392"/>
      <c r="ERK408" s="392"/>
      <c r="ERL408" s="392"/>
      <c r="ERM408" s="392"/>
      <c r="ERN408" s="392"/>
      <c r="ERO408" s="392"/>
      <c r="ERP408" s="392"/>
      <c r="ERQ408" s="392"/>
      <c r="ERR408" s="392"/>
      <c r="ERS408" s="392"/>
      <c r="ERT408" s="392"/>
      <c r="ERU408" s="392"/>
      <c r="ERV408" s="392"/>
      <c r="ERW408" s="392"/>
      <c r="ERX408" s="392"/>
      <c r="ERY408" s="392"/>
      <c r="ERZ408" s="392"/>
      <c r="ESA408" s="392"/>
      <c r="ESB408" s="392"/>
      <c r="ESC408" s="392"/>
      <c r="ESD408" s="392"/>
      <c r="ESE408" s="392"/>
      <c r="ESF408" s="392"/>
      <c r="ESG408" s="392"/>
      <c r="ESH408" s="392"/>
      <c r="ESI408" s="392"/>
      <c r="ESJ408" s="392"/>
      <c r="ESK408" s="392"/>
      <c r="ESL408" s="392"/>
      <c r="ESM408" s="392"/>
      <c r="ESN408" s="392"/>
      <c r="ESO408" s="392"/>
      <c r="ESP408" s="392"/>
      <c r="ESQ408" s="392"/>
      <c r="ESR408" s="392"/>
      <c r="ESS408" s="392"/>
      <c r="EST408" s="392"/>
      <c r="ESU408" s="392"/>
      <c r="ESV408" s="392"/>
      <c r="ESW408" s="392"/>
      <c r="ESX408" s="392"/>
      <c r="ESY408" s="392"/>
      <c r="ESZ408" s="392"/>
      <c r="ETA408" s="392"/>
      <c r="ETB408" s="392"/>
      <c r="ETC408" s="392"/>
      <c r="ETD408" s="392"/>
      <c r="ETE408" s="392"/>
      <c r="ETF408" s="392"/>
      <c r="ETG408" s="392"/>
      <c r="ETH408" s="392"/>
      <c r="ETI408" s="392"/>
      <c r="ETJ408" s="392"/>
      <c r="ETK408" s="392"/>
      <c r="ETL408" s="392"/>
      <c r="ETM408" s="392"/>
      <c r="ETN408" s="392"/>
      <c r="ETO408" s="392"/>
      <c r="ETP408" s="392"/>
      <c r="ETQ408" s="392"/>
      <c r="ETR408" s="392"/>
      <c r="ETS408" s="392"/>
      <c r="ETT408" s="392"/>
      <c r="ETU408" s="392"/>
      <c r="ETV408" s="392"/>
      <c r="ETW408" s="392"/>
      <c r="ETX408" s="392"/>
      <c r="ETY408" s="392"/>
      <c r="ETZ408" s="392"/>
      <c r="EUA408" s="392"/>
      <c r="EUB408" s="392"/>
      <c r="EUC408" s="392"/>
      <c r="EUD408" s="392"/>
      <c r="EUE408" s="392"/>
      <c r="EUF408" s="392"/>
      <c r="EUG408" s="392"/>
      <c r="EUH408" s="392"/>
      <c r="EUI408" s="392"/>
      <c r="EUJ408" s="392"/>
      <c r="EUK408" s="392"/>
      <c r="EUL408" s="392"/>
      <c r="EUM408" s="392"/>
      <c r="EUN408" s="392"/>
      <c r="EUO408" s="392"/>
      <c r="EUP408" s="392"/>
      <c r="EUQ408" s="392"/>
      <c r="EUR408" s="392"/>
      <c r="EUS408" s="392"/>
      <c r="EUT408" s="392"/>
      <c r="EUU408" s="392"/>
      <c r="EUV408" s="392"/>
      <c r="EUW408" s="392"/>
      <c r="EUX408" s="392"/>
      <c r="EUY408" s="392"/>
      <c r="EUZ408" s="392"/>
      <c r="EVA408" s="392"/>
      <c r="EVB408" s="392"/>
      <c r="EVC408" s="392"/>
      <c r="EVD408" s="392"/>
      <c r="EVE408" s="392"/>
      <c r="EVF408" s="392"/>
      <c r="EVG408" s="392"/>
      <c r="EVH408" s="392"/>
      <c r="EVI408" s="392"/>
      <c r="EVJ408" s="392"/>
      <c r="EVK408" s="392"/>
      <c r="EVL408" s="392"/>
      <c r="EVM408" s="392"/>
      <c r="EVN408" s="392"/>
      <c r="EVO408" s="392"/>
      <c r="EVP408" s="392"/>
      <c r="EVQ408" s="392"/>
      <c r="EVR408" s="392"/>
      <c r="EVS408" s="392"/>
      <c r="EVT408" s="392"/>
      <c r="EVU408" s="392"/>
      <c r="EVV408" s="392"/>
      <c r="EVW408" s="392"/>
      <c r="EVX408" s="392"/>
      <c r="EVY408" s="392"/>
      <c r="EVZ408" s="392"/>
      <c r="EWA408" s="392"/>
      <c r="EWB408" s="392"/>
      <c r="EWC408" s="392"/>
      <c r="EWD408" s="392"/>
      <c r="EWE408" s="392"/>
      <c r="EWF408" s="392"/>
      <c r="EWG408" s="392"/>
      <c r="EWH408" s="392"/>
      <c r="EWI408" s="392"/>
      <c r="EWJ408" s="392"/>
      <c r="EWK408" s="392"/>
      <c r="EWL408" s="392"/>
      <c r="EWM408" s="392"/>
      <c r="EWN408" s="392"/>
      <c r="EWO408" s="392"/>
      <c r="EWP408" s="392"/>
      <c r="EWQ408" s="392"/>
      <c r="EWR408" s="392"/>
      <c r="EWS408" s="392"/>
      <c r="EWT408" s="392"/>
      <c r="EWU408" s="392"/>
      <c r="EWV408" s="392"/>
      <c r="EWW408" s="392"/>
      <c r="EWX408" s="392"/>
      <c r="EWY408" s="392"/>
      <c r="EWZ408" s="392"/>
      <c r="EXA408" s="392"/>
      <c r="EXB408" s="392"/>
      <c r="EXC408" s="392"/>
      <c r="EXD408" s="392"/>
      <c r="EXE408" s="392"/>
      <c r="EXF408" s="392"/>
      <c r="EXG408" s="392"/>
      <c r="EXH408" s="392"/>
      <c r="EXI408" s="392"/>
      <c r="EXJ408" s="392"/>
      <c r="EXK408" s="392"/>
      <c r="EXL408" s="392"/>
      <c r="EXM408" s="392"/>
      <c r="EXN408" s="392"/>
      <c r="EXO408" s="392"/>
      <c r="EXP408" s="392"/>
      <c r="EXQ408" s="392"/>
      <c r="EXR408" s="392"/>
      <c r="EXS408" s="392"/>
      <c r="EXT408" s="392"/>
      <c r="EXU408" s="392"/>
      <c r="EXV408" s="392"/>
      <c r="EXW408" s="392"/>
      <c r="EXX408" s="392"/>
      <c r="EXY408" s="392"/>
      <c r="EXZ408" s="392"/>
      <c r="EYA408" s="392"/>
      <c r="EYB408" s="392"/>
      <c r="EYC408" s="392"/>
      <c r="EYD408" s="392"/>
      <c r="EYE408" s="392"/>
      <c r="EYF408" s="392"/>
      <c r="EYG408" s="392"/>
      <c r="EYH408" s="392"/>
      <c r="EYI408" s="392"/>
      <c r="EYJ408" s="392"/>
      <c r="EYK408" s="392"/>
      <c r="EYL408" s="392"/>
      <c r="EYM408" s="392"/>
      <c r="EYN408" s="392"/>
      <c r="EYO408" s="392"/>
      <c r="EYP408" s="392"/>
      <c r="EYQ408" s="392"/>
      <c r="EYR408" s="392"/>
      <c r="EYS408" s="392"/>
      <c r="EYT408" s="392"/>
      <c r="EYU408" s="392"/>
      <c r="EYV408" s="392"/>
      <c r="EYW408" s="392"/>
      <c r="EYX408" s="392"/>
      <c r="EYY408" s="392"/>
      <c r="EYZ408" s="392"/>
      <c r="EZA408" s="392"/>
      <c r="EZB408" s="392"/>
      <c r="EZC408" s="392"/>
      <c r="EZD408" s="392"/>
      <c r="EZE408" s="392"/>
      <c r="EZF408" s="392"/>
      <c r="EZG408" s="392"/>
      <c r="EZH408" s="392"/>
      <c r="EZI408" s="392"/>
      <c r="EZJ408" s="392"/>
      <c r="EZK408" s="392"/>
      <c r="EZL408" s="392"/>
      <c r="EZM408" s="392"/>
      <c r="EZN408" s="392"/>
      <c r="EZO408" s="392"/>
      <c r="EZP408" s="392"/>
      <c r="EZQ408" s="392"/>
      <c r="EZR408" s="392"/>
      <c r="EZS408" s="392"/>
      <c r="EZT408" s="392"/>
      <c r="EZU408" s="392"/>
      <c r="EZV408" s="392"/>
      <c r="EZW408" s="392"/>
      <c r="EZX408" s="392"/>
      <c r="EZY408" s="392"/>
      <c r="EZZ408" s="392"/>
      <c r="FAA408" s="392"/>
      <c r="FAB408" s="392"/>
      <c r="FAC408" s="392"/>
      <c r="FAD408" s="392"/>
      <c r="FAE408" s="392"/>
      <c r="FAF408" s="392"/>
      <c r="FAG408" s="392"/>
      <c r="FAH408" s="392"/>
      <c r="FAI408" s="392"/>
      <c r="FAJ408" s="392"/>
      <c r="FAK408" s="392"/>
      <c r="FAL408" s="392"/>
      <c r="FAM408" s="392"/>
      <c r="FAN408" s="392"/>
      <c r="FAO408" s="392"/>
      <c r="FAP408" s="392"/>
      <c r="FAQ408" s="392"/>
      <c r="FAR408" s="392"/>
      <c r="FAS408" s="392"/>
      <c r="FAT408" s="392"/>
      <c r="FAU408" s="392"/>
      <c r="FAV408" s="392"/>
      <c r="FAW408" s="392"/>
      <c r="FAX408" s="392"/>
      <c r="FAY408" s="392"/>
      <c r="FAZ408" s="392"/>
      <c r="FBA408" s="392"/>
      <c r="FBB408" s="392"/>
      <c r="FBC408" s="392"/>
      <c r="FBD408" s="392"/>
      <c r="FBE408" s="392"/>
      <c r="FBF408" s="392"/>
      <c r="FBG408" s="392"/>
      <c r="FBH408" s="392"/>
      <c r="FBI408" s="392"/>
      <c r="FBJ408" s="392"/>
      <c r="FBK408" s="392"/>
      <c r="FBL408" s="392"/>
      <c r="FBM408" s="392"/>
      <c r="FBN408" s="392"/>
      <c r="FBO408" s="392"/>
      <c r="FBP408" s="392"/>
      <c r="FBQ408" s="392"/>
      <c r="FBR408" s="392"/>
      <c r="FBS408" s="392"/>
      <c r="FBT408" s="392"/>
      <c r="FBU408" s="392"/>
      <c r="FBV408" s="392"/>
      <c r="FBW408" s="392"/>
      <c r="FBX408" s="392"/>
      <c r="FBY408" s="392"/>
      <c r="FBZ408" s="392"/>
      <c r="FCA408" s="392"/>
      <c r="FCB408" s="392"/>
      <c r="FCC408" s="392"/>
      <c r="FCD408" s="392"/>
      <c r="FCE408" s="392"/>
      <c r="FCF408" s="392"/>
      <c r="FCG408" s="392"/>
      <c r="FCH408" s="392"/>
      <c r="FCI408" s="392"/>
      <c r="FCJ408" s="392"/>
      <c r="FCK408" s="392"/>
      <c r="FCL408" s="392"/>
      <c r="FCM408" s="392"/>
      <c r="FCN408" s="392"/>
      <c r="FCO408" s="392"/>
      <c r="FCP408" s="392"/>
      <c r="FCQ408" s="392"/>
      <c r="FCR408" s="392"/>
      <c r="FCS408" s="392"/>
      <c r="FCT408" s="392"/>
      <c r="FCU408" s="392"/>
      <c r="FCV408" s="392"/>
      <c r="FCW408" s="392"/>
      <c r="FCX408" s="392"/>
      <c r="FCY408" s="392"/>
      <c r="FCZ408" s="392"/>
      <c r="FDA408" s="392"/>
      <c r="FDB408" s="392"/>
      <c r="FDC408" s="392"/>
      <c r="FDD408" s="392"/>
      <c r="FDE408" s="392"/>
      <c r="FDF408" s="392"/>
      <c r="FDG408" s="392"/>
      <c r="FDH408" s="392"/>
      <c r="FDI408" s="392"/>
      <c r="FDJ408" s="392"/>
      <c r="FDK408" s="392"/>
      <c r="FDL408" s="392"/>
      <c r="FDM408" s="392"/>
      <c r="FDN408" s="392"/>
      <c r="FDO408" s="392"/>
      <c r="FDP408" s="392"/>
      <c r="FDQ408" s="392"/>
      <c r="FDR408" s="392"/>
      <c r="FDS408" s="392"/>
      <c r="FDT408" s="392"/>
      <c r="FDU408" s="392"/>
      <c r="FDV408" s="392"/>
      <c r="FDW408" s="392"/>
      <c r="FDX408" s="392"/>
      <c r="FDY408" s="392"/>
      <c r="FDZ408" s="392"/>
      <c r="FEA408" s="392"/>
      <c r="FEB408" s="392"/>
      <c r="FEC408" s="392"/>
      <c r="FED408" s="392"/>
      <c r="FEE408" s="392"/>
      <c r="FEF408" s="392"/>
      <c r="FEG408" s="392"/>
      <c r="FEH408" s="392"/>
      <c r="FEI408" s="392"/>
      <c r="FEJ408" s="392"/>
      <c r="FEK408" s="392"/>
      <c r="FEL408" s="392"/>
      <c r="FEM408" s="392"/>
      <c r="FEN408" s="392"/>
      <c r="FEO408" s="392"/>
      <c r="FEP408" s="392"/>
      <c r="FEQ408" s="392"/>
      <c r="FER408" s="392"/>
      <c r="FES408" s="392"/>
      <c r="FET408" s="392"/>
      <c r="FEU408" s="392"/>
      <c r="FEV408" s="392"/>
      <c r="FEW408" s="392"/>
      <c r="FEX408" s="392"/>
      <c r="FEY408" s="392"/>
      <c r="FEZ408" s="392"/>
      <c r="FFA408" s="392"/>
      <c r="FFB408" s="392"/>
      <c r="FFC408" s="392"/>
      <c r="FFD408" s="392"/>
      <c r="FFE408" s="392"/>
      <c r="FFF408" s="392"/>
      <c r="FFG408" s="392"/>
      <c r="FFH408" s="392"/>
      <c r="FFI408" s="392"/>
      <c r="FFJ408" s="392"/>
      <c r="FFK408" s="392"/>
      <c r="FFL408" s="392"/>
      <c r="FFM408" s="392"/>
      <c r="FFN408" s="392"/>
      <c r="FFO408" s="392"/>
      <c r="FFP408" s="392"/>
      <c r="FFQ408" s="392"/>
      <c r="FFR408" s="392"/>
      <c r="FFS408" s="392"/>
      <c r="FFT408" s="392"/>
      <c r="FFU408" s="392"/>
      <c r="FFV408" s="392"/>
      <c r="FFW408" s="392"/>
      <c r="FFX408" s="392"/>
      <c r="FFY408" s="392"/>
      <c r="FFZ408" s="392"/>
      <c r="FGA408" s="392"/>
      <c r="FGB408" s="392"/>
      <c r="FGC408" s="392"/>
      <c r="FGD408" s="392"/>
      <c r="FGE408" s="392"/>
      <c r="FGF408" s="392"/>
      <c r="FGG408" s="392"/>
      <c r="FGH408" s="392"/>
      <c r="FGI408" s="392"/>
      <c r="FGJ408" s="392"/>
      <c r="FGK408" s="392"/>
      <c r="FGL408" s="392"/>
      <c r="FGM408" s="392"/>
      <c r="FGN408" s="392"/>
      <c r="FGO408" s="392"/>
      <c r="FGP408" s="392"/>
      <c r="FGQ408" s="392"/>
      <c r="FGR408" s="392"/>
      <c r="FGS408" s="392"/>
      <c r="FGT408" s="392"/>
      <c r="FGU408" s="392"/>
      <c r="FGV408" s="392"/>
      <c r="FGW408" s="392"/>
      <c r="FGX408" s="392"/>
      <c r="FGY408" s="392"/>
      <c r="FGZ408" s="392"/>
      <c r="FHA408" s="392"/>
      <c r="FHB408" s="392"/>
      <c r="FHC408" s="392"/>
      <c r="FHD408" s="392"/>
      <c r="FHE408" s="392"/>
      <c r="FHF408" s="392"/>
      <c r="FHG408" s="392"/>
      <c r="FHH408" s="392"/>
      <c r="FHI408" s="392"/>
      <c r="FHJ408" s="392"/>
      <c r="FHK408" s="392"/>
      <c r="FHL408" s="392"/>
      <c r="FHM408" s="392"/>
      <c r="FHN408" s="392"/>
      <c r="FHO408" s="392"/>
      <c r="FHP408" s="392"/>
      <c r="FHQ408" s="392"/>
      <c r="FHR408" s="392"/>
      <c r="FHS408" s="392"/>
      <c r="FHT408" s="392"/>
      <c r="FHU408" s="392"/>
      <c r="FHV408" s="392"/>
      <c r="FHW408" s="392"/>
      <c r="FHX408" s="392"/>
      <c r="FHY408" s="392"/>
      <c r="FHZ408" s="392"/>
      <c r="FIA408" s="392"/>
      <c r="FIB408" s="392"/>
      <c r="FIC408" s="392"/>
      <c r="FID408" s="392"/>
      <c r="FIE408" s="392"/>
      <c r="FIF408" s="392"/>
      <c r="FIG408" s="392"/>
      <c r="FIH408" s="392"/>
      <c r="FII408" s="392"/>
      <c r="FIJ408" s="392"/>
      <c r="FIK408" s="392"/>
      <c r="FIL408" s="392"/>
      <c r="FIM408" s="392"/>
      <c r="FIN408" s="392"/>
      <c r="FIO408" s="392"/>
      <c r="FIP408" s="392"/>
      <c r="FIQ408" s="392"/>
      <c r="FIR408" s="392"/>
      <c r="FIS408" s="392"/>
      <c r="FIT408" s="392"/>
      <c r="FIU408" s="392"/>
      <c r="FIV408" s="392"/>
      <c r="FIW408" s="392"/>
      <c r="FIX408" s="392"/>
      <c r="FIY408" s="392"/>
      <c r="FIZ408" s="392"/>
      <c r="FJA408" s="392"/>
      <c r="FJB408" s="392"/>
      <c r="FJC408" s="392"/>
      <c r="FJD408" s="392"/>
      <c r="FJE408" s="392"/>
      <c r="FJF408" s="392"/>
      <c r="FJG408" s="392"/>
      <c r="FJH408" s="392"/>
      <c r="FJI408" s="392"/>
      <c r="FJJ408" s="392"/>
      <c r="FJK408" s="392"/>
      <c r="FJL408" s="392"/>
      <c r="FJM408" s="392"/>
      <c r="FJN408" s="392"/>
      <c r="FJO408" s="392"/>
      <c r="FJP408" s="392"/>
      <c r="FJQ408" s="392"/>
      <c r="FJR408" s="392"/>
      <c r="FJS408" s="392"/>
      <c r="FJT408" s="392"/>
      <c r="FJU408" s="392"/>
      <c r="FJV408" s="392"/>
      <c r="FJW408" s="392"/>
      <c r="FJX408" s="392"/>
      <c r="FJY408" s="392"/>
      <c r="FJZ408" s="392"/>
      <c r="FKA408" s="392"/>
      <c r="FKB408" s="392"/>
      <c r="FKC408" s="392"/>
      <c r="FKD408" s="392"/>
      <c r="FKE408" s="392"/>
      <c r="FKF408" s="392"/>
      <c r="FKG408" s="392"/>
      <c r="FKH408" s="392"/>
      <c r="FKI408" s="392"/>
      <c r="FKJ408" s="392"/>
      <c r="FKK408" s="392"/>
      <c r="FKL408" s="392"/>
      <c r="FKM408" s="392"/>
      <c r="FKN408" s="392"/>
      <c r="FKO408" s="392"/>
      <c r="FKP408" s="392"/>
      <c r="FKQ408" s="392"/>
      <c r="FKR408" s="392"/>
      <c r="FKS408" s="392"/>
      <c r="FKT408" s="392"/>
      <c r="FKU408" s="392"/>
      <c r="FKV408" s="392"/>
      <c r="FKW408" s="392"/>
      <c r="FKX408" s="392"/>
      <c r="FKY408" s="392"/>
      <c r="FKZ408" s="392"/>
      <c r="FLA408" s="392"/>
      <c r="FLB408" s="392"/>
      <c r="FLC408" s="392"/>
      <c r="FLD408" s="392"/>
      <c r="FLE408" s="392"/>
      <c r="FLF408" s="392"/>
      <c r="FLG408" s="392"/>
      <c r="FLH408" s="392"/>
      <c r="FLI408" s="392"/>
      <c r="FLJ408" s="392"/>
      <c r="FLK408" s="392"/>
      <c r="FLL408" s="392"/>
      <c r="FLM408" s="392"/>
      <c r="FLN408" s="392"/>
      <c r="FLO408" s="392"/>
      <c r="FLP408" s="392"/>
      <c r="FLQ408" s="392"/>
      <c r="FLR408" s="392"/>
      <c r="FLS408" s="392"/>
      <c r="FLT408" s="392"/>
      <c r="FLU408" s="392"/>
      <c r="FLV408" s="392"/>
      <c r="FLW408" s="392"/>
      <c r="FLX408" s="392"/>
      <c r="FLY408" s="392"/>
      <c r="FLZ408" s="392"/>
      <c r="FMA408" s="392"/>
      <c r="FMB408" s="392"/>
      <c r="FMC408" s="392"/>
      <c r="FMD408" s="392"/>
      <c r="FME408" s="392"/>
      <c r="FMF408" s="392"/>
      <c r="FMG408" s="392"/>
      <c r="FMH408" s="392"/>
      <c r="FMI408" s="392"/>
      <c r="FMJ408" s="392"/>
      <c r="FMK408" s="392"/>
      <c r="FML408" s="392"/>
      <c r="FMM408" s="392"/>
      <c r="FMN408" s="392"/>
      <c r="FMO408" s="392"/>
      <c r="FMP408" s="392"/>
      <c r="FMQ408" s="392"/>
      <c r="FMR408" s="392"/>
      <c r="FMS408" s="392"/>
      <c r="FMT408" s="392"/>
      <c r="FMU408" s="392"/>
      <c r="FMV408" s="392"/>
      <c r="FMW408" s="392"/>
      <c r="FMX408" s="392"/>
      <c r="FMY408" s="392"/>
      <c r="FMZ408" s="392"/>
      <c r="FNA408" s="392"/>
      <c r="FNB408" s="392"/>
      <c r="FNC408" s="392"/>
      <c r="FND408" s="392"/>
      <c r="FNE408" s="392"/>
      <c r="FNF408" s="392"/>
      <c r="FNG408" s="392"/>
      <c r="FNH408" s="392"/>
      <c r="FNI408" s="392"/>
      <c r="FNJ408" s="392"/>
      <c r="FNK408" s="392"/>
      <c r="FNL408" s="392"/>
      <c r="FNM408" s="392"/>
      <c r="FNN408" s="392"/>
      <c r="FNO408" s="392"/>
      <c r="FNP408" s="392"/>
      <c r="FNQ408" s="392"/>
      <c r="FNR408" s="392"/>
      <c r="FNS408" s="392"/>
      <c r="FNT408" s="392"/>
      <c r="FNU408" s="392"/>
      <c r="FNV408" s="392"/>
      <c r="FNW408" s="392"/>
      <c r="FNX408" s="392"/>
      <c r="FNY408" s="392"/>
      <c r="FNZ408" s="392"/>
      <c r="FOA408" s="392"/>
      <c r="FOB408" s="392"/>
      <c r="FOC408" s="392"/>
      <c r="FOD408" s="392"/>
      <c r="FOE408" s="392"/>
      <c r="FOF408" s="392"/>
      <c r="FOG408" s="392"/>
      <c r="FOH408" s="392"/>
      <c r="FOI408" s="392"/>
      <c r="FOJ408" s="392"/>
      <c r="FOK408" s="392"/>
      <c r="FOL408" s="392"/>
      <c r="FOM408" s="392"/>
      <c r="FON408" s="392"/>
      <c r="FOO408" s="392"/>
      <c r="FOP408" s="392"/>
      <c r="FOQ408" s="392"/>
      <c r="FOR408" s="392"/>
      <c r="FOS408" s="392"/>
      <c r="FOT408" s="392"/>
      <c r="FOU408" s="392"/>
      <c r="FOV408" s="392"/>
      <c r="FOW408" s="392"/>
      <c r="FOX408" s="392"/>
      <c r="FOY408" s="392"/>
      <c r="FOZ408" s="392"/>
      <c r="FPA408" s="392"/>
      <c r="FPB408" s="392"/>
      <c r="FPC408" s="392"/>
      <c r="FPD408" s="392"/>
      <c r="FPE408" s="392"/>
      <c r="FPF408" s="392"/>
      <c r="FPG408" s="392"/>
      <c r="FPH408" s="392"/>
      <c r="FPI408" s="392"/>
      <c r="FPJ408" s="392"/>
      <c r="FPK408" s="392"/>
      <c r="FPL408" s="392"/>
      <c r="FPM408" s="392"/>
      <c r="FPN408" s="392"/>
      <c r="FPO408" s="392"/>
      <c r="FPP408" s="392"/>
      <c r="FPQ408" s="392"/>
      <c r="FPR408" s="392"/>
      <c r="FPS408" s="392"/>
      <c r="FPT408" s="392"/>
      <c r="FPU408" s="392"/>
      <c r="FPV408" s="392"/>
      <c r="FPW408" s="392"/>
      <c r="FPX408" s="392"/>
      <c r="FPY408" s="392"/>
      <c r="FPZ408" s="392"/>
      <c r="FQA408" s="392"/>
      <c r="FQB408" s="392"/>
      <c r="FQC408" s="392"/>
      <c r="FQD408" s="392"/>
      <c r="FQE408" s="392"/>
      <c r="FQF408" s="392"/>
      <c r="FQG408" s="392"/>
      <c r="FQH408" s="392"/>
      <c r="FQI408" s="392"/>
      <c r="FQJ408" s="392"/>
      <c r="FQK408" s="392"/>
      <c r="FQL408" s="392"/>
      <c r="FQM408" s="392"/>
      <c r="FQN408" s="392"/>
      <c r="FQO408" s="392"/>
      <c r="FQP408" s="392"/>
      <c r="FQQ408" s="392"/>
      <c r="FQR408" s="392"/>
      <c r="FQS408" s="392"/>
      <c r="FQT408" s="392"/>
      <c r="FQU408" s="392"/>
      <c r="FQV408" s="392"/>
      <c r="FQW408" s="392"/>
      <c r="FQX408" s="392"/>
      <c r="FQY408" s="392"/>
      <c r="FQZ408" s="392"/>
      <c r="FRA408" s="392"/>
      <c r="FRB408" s="392"/>
      <c r="FRC408" s="392"/>
      <c r="FRD408" s="392"/>
      <c r="FRE408" s="392"/>
      <c r="FRF408" s="392"/>
      <c r="FRG408" s="392"/>
      <c r="FRH408" s="392"/>
      <c r="FRI408" s="392"/>
      <c r="FRJ408" s="392"/>
      <c r="FRK408" s="392"/>
      <c r="FRL408" s="392"/>
      <c r="FRM408" s="392"/>
      <c r="FRN408" s="392"/>
      <c r="FRO408" s="392"/>
      <c r="FRP408" s="392"/>
      <c r="FRQ408" s="392"/>
      <c r="FRR408" s="392"/>
      <c r="FRS408" s="392"/>
      <c r="FRT408" s="392"/>
      <c r="FRU408" s="392"/>
      <c r="FRV408" s="392"/>
      <c r="FRW408" s="392"/>
      <c r="FRX408" s="392"/>
      <c r="FRY408" s="392"/>
      <c r="FRZ408" s="392"/>
      <c r="FSA408" s="392"/>
      <c r="FSB408" s="392"/>
      <c r="FSC408" s="392"/>
      <c r="FSD408" s="392"/>
      <c r="FSE408" s="392"/>
      <c r="FSF408" s="392"/>
      <c r="FSG408" s="392"/>
      <c r="FSH408" s="392"/>
      <c r="FSI408" s="392"/>
      <c r="FSJ408" s="392"/>
      <c r="FSK408" s="392"/>
      <c r="FSL408" s="392"/>
      <c r="FSM408" s="392"/>
      <c r="FSN408" s="392"/>
      <c r="FSO408" s="392"/>
      <c r="FSP408" s="392"/>
      <c r="FSQ408" s="392"/>
      <c r="FSR408" s="392"/>
      <c r="FSS408" s="392"/>
      <c r="FST408" s="392"/>
      <c r="FSU408" s="392"/>
      <c r="FSV408" s="392"/>
      <c r="FSW408" s="392"/>
      <c r="FSX408" s="392"/>
      <c r="FSY408" s="392"/>
      <c r="FSZ408" s="392"/>
      <c r="FTA408" s="392"/>
      <c r="FTB408" s="392"/>
      <c r="FTC408" s="392"/>
      <c r="FTD408" s="392"/>
      <c r="FTE408" s="392"/>
      <c r="FTF408" s="392"/>
      <c r="FTG408" s="392"/>
      <c r="FTH408" s="392"/>
      <c r="FTI408" s="392"/>
      <c r="FTJ408" s="392"/>
      <c r="FTK408" s="392"/>
      <c r="FTL408" s="392"/>
      <c r="FTM408" s="392"/>
      <c r="FTN408" s="392"/>
      <c r="FTO408" s="392"/>
      <c r="FTP408" s="392"/>
      <c r="FTQ408" s="392"/>
      <c r="FTR408" s="392"/>
      <c r="FTS408" s="392"/>
      <c r="FTT408" s="392"/>
      <c r="FTU408" s="392"/>
      <c r="FTV408" s="392"/>
      <c r="FTW408" s="392"/>
      <c r="FTX408" s="392"/>
      <c r="FTY408" s="392"/>
      <c r="FTZ408" s="392"/>
      <c r="FUA408" s="392"/>
      <c r="FUB408" s="392"/>
      <c r="FUC408" s="392"/>
      <c r="FUD408" s="392"/>
      <c r="FUE408" s="392"/>
      <c r="FUF408" s="392"/>
      <c r="FUG408" s="392"/>
      <c r="FUH408" s="392"/>
      <c r="FUI408" s="392"/>
      <c r="FUJ408" s="392"/>
      <c r="FUK408" s="392"/>
      <c r="FUL408" s="392"/>
      <c r="FUM408" s="392"/>
      <c r="FUN408" s="392"/>
      <c r="FUO408" s="392"/>
      <c r="FUP408" s="392"/>
      <c r="FUQ408" s="392"/>
      <c r="FUR408" s="392"/>
      <c r="FUS408" s="392"/>
      <c r="FUT408" s="392"/>
      <c r="FUU408" s="392"/>
      <c r="FUV408" s="392"/>
      <c r="FUW408" s="392"/>
      <c r="FUX408" s="392"/>
      <c r="FUY408" s="392"/>
      <c r="FUZ408" s="392"/>
      <c r="FVA408" s="392"/>
      <c r="FVB408" s="392"/>
      <c r="FVC408" s="392"/>
      <c r="FVD408" s="392"/>
      <c r="FVE408" s="392"/>
      <c r="FVF408" s="392"/>
      <c r="FVG408" s="392"/>
      <c r="FVH408" s="392"/>
      <c r="FVI408" s="392"/>
      <c r="FVJ408" s="392"/>
      <c r="FVK408" s="392"/>
      <c r="FVL408" s="392"/>
      <c r="FVM408" s="392"/>
      <c r="FVN408" s="392"/>
      <c r="FVO408" s="392"/>
      <c r="FVP408" s="392"/>
      <c r="FVQ408" s="392"/>
      <c r="FVR408" s="392"/>
      <c r="FVS408" s="392"/>
      <c r="FVT408" s="392"/>
      <c r="FVU408" s="392"/>
      <c r="FVV408" s="392"/>
      <c r="FVW408" s="392"/>
      <c r="FVX408" s="392"/>
      <c r="FVY408" s="392"/>
      <c r="FVZ408" s="392"/>
      <c r="FWA408" s="392"/>
      <c r="FWB408" s="392"/>
      <c r="FWC408" s="392"/>
      <c r="FWD408" s="392"/>
      <c r="FWE408" s="392"/>
      <c r="FWF408" s="392"/>
      <c r="FWG408" s="392"/>
      <c r="FWH408" s="392"/>
      <c r="FWI408" s="392"/>
      <c r="FWJ408" s="392"/>
      <c r="FWK408" s="392"/>
      <c r="FWL408" s="392"/>
      <c r="FWM408" s="392"/>
      <c r="FWN408" s="392"/>
      <c r="FWO408" s="392"/>
      <c r="FWP408" s="392"/>
      <c r="FWQ408" s="392"/>
      <c r="FWR408" s="392"/>
      <c r="FWS408" s="392"/>
      <c r="FWT408" s="392"/>
      <c r="FWU408" s="392"/>
      <c r="FWV408" s="392"/>
      <c r="FWW408" s="392"/>
      <c r="FWX408" s="392"/>
      <c r="FWY408" s="392"/>
      <c r="FWZ408" s="392"/>
      <c r="FXA408" s="392"/>
      <c r="FXB408" s="392"/>
      <c r="FXC408" s="392"/>
      <c r="FXD408" s="392"/>
      <c r="FXE408" s="392"/>
      <c r="FXF408" s="392"/>
      <c r="FXG408" s="392"/>
      <c r="FXH408" s="392"/>
      <c r="FXI408" s="392"/>
      <c r="FXJ408" s="392"/>
      <c r="FXK408" s="392"/>
      <c r="FXL408" s="392"/>
      <c r="FXM408" s="392"/>
      <c r="FXN408" s="392"/>
      <c r="FXO408" s="392"/>
      <c r="FXP408" s="392"/>
      <c r="FXQ408" s="392"/>
      <c r="FXR408" s="392"/>
      <c r="FXS408" s="392"/>
      <c r="FXT408" s="392"/>
      <c r="FXU408" s="392"/>
      <c r="FXV408" s="392"/>
      <c r="FXW408" s="392"/>
      <c r="FXX408" s="392"/>
      <c r="FXY408" s="392"/>
      <c r="FXZ408" s="392"/>
      <c r="FYA408" s="392"/>
      <c r="FYB408" s="392"/>
      <c r="FYC408" s="392"/>
      <c r="FYD408" s="392"/>
      <c r="FYE408" s="392"/>
      <c r="FYF408" s="392"/>
      <c r="FYG408" s="392"/>
      <c r="FYH408" s="392"/>
      <c r="FYI408" s="392"/>
      <c r="FYJ408" s="392"/>
      <c r="FYK408" s="392"/>
      <c r="FYL408" s="392"/>
      <c r="FYM408" s="392"/>
      <c r="FYN408" s="392"/>
      <c r="FYO408" s="392"/>
      <c r="FYP408" s="392"/>
      <c r="FYQ408" s="392"/>
      <c r="FYR408" s="392"/>
      <c r="FYS408" s="392"/>
      <c r="FYT408" s="392"/>
      <c r="FYU408" s="392"/>
      <c r="FYV408" s="392"/>
      <c r="FYW408" s="392"/>
      <c r="FYX408" s="392"/>
      <c r="FYY408" s="392"/>
      <c r="FYZ408" s="392"/>
      <c r="FZA408" s="392"/>
      <c r="FZB408" s="392"/>
      <c r="FZC408" s="392"/>
      <c r="FZD408" s="392"/>
      <c r="FZE408" s="392"/>
      <c r="FZF408" s="392"/>
      <c r="FZG408" s="392"/>
      <c r="FZH408" s="392"/>
      <c r="FZI408" s="392"/>
      <c r="FZJ408" s="392"/>
      <c r="FZK408" s="392"/>
      <c r="FZL408" s="392"/>
      <c r="FZM408" s="392"/>
      <c r="FZN408" s="392"/>
      <c r="FZO408" s="392"/>
      <c r="FZP408" s="392"/>
      <c r="FZQ408" s="392"/>
      <c r="FZR408" s="392"/>
      <c r="FZS408" s="392"/>
      <c r="FZT408" s="392"/>
      <c r="FZU408" s="392"/>
      <c r="FZV408" s="392"/>
      <c r="FZW408" s="392"/>
      <c r="FZX408" s="392"/>
      <c r="FZY408" s="392"/>
      <c r="FZZ408" s="392"/>
      <c r="GAA408" s="392"/>
      <c r="GAB408" s="392"/>
      <c r="GAC408" s="392"/>
      <c r="GAD408" s="392"/>
      <c r="GAE408" s="392"/>
      <c r="GAF408" s="392"/>
      <c r="GAG408" s="392"/>
      <c r="GAH408" s="392"/>
      <c r="GAI408" s="392"/>
      <c r="GAJ408" s="392"/>
      <c r="GAK408" s="392"/>
      <c r="GAL408" s="392"/>
      <c r="GAM408" s="392"/>
      <c r="GAN408" s="392"/>
      <c r="GAO408" s="392"/>
      <c r="GAP408" s="392"/>
      <c r="GAQ408" s="392"/>
      <c r="GAR408" s="392"/>
      <c r="GAS408" s="392"/>
      <c r="GAT408" s="392"/>
      <c r="GAU408" s="392"/>
      <c r="GAV408" s="392"/>
      <c r="GAW408" s="392"/>
      <c r="GAX408" s="392"/>
      <c r="GAY408" s="392"/>
      <c r="GAZ408" s="392"/>
      <c r="GBA408" s="392"/>
      <c r="GBB408" s="392"/>
      <c r="GBC408" s="392"/>
      <c r="GBD408" s="392"/>
      <c r="GBE408" s="392"/>
      <c r="GBF408" s="392"/>
      <c r="GBG408" s="392"/>
      <c r="GBH408" s="392"/>
      <c r="GBI408" s="392"/>
      <c r="GBJ408" s="392"/>
      <c r="GBK408" s="392"/>
      <c r="GBL408" s="392"/>
      <c r="GBM408" s="392"/>
      <c r="GBN408" s="392"/>
      <c r="GBO408" s="392"/>
      <c r="GBP408" s="392"/>
      <c r="GBQ408" s="392"/>
      <c r="GBR408" s="392"/>
      <c r="GBS408" s="392"/>
      <c r="GBT408" s="392"/>
      <c r="GBU408" s="392"/>
      <c r="GBV408" s="392"/>
      <c r="GBW408" s="392"/>
      <c r="GBX408" s="392"/>
      <c r="GBY408" s="392"/>
      <c r="GBZ408" s="392"/>
      <c r="GCA408" s="392"/>
      <c r="GCB408" s="392"/>
      <c r="GCC408" s="392"/>
      <c r="GCD408" s="392"/>
      <c r="GCE408" s="392"/>
      <c r="GCF408" s="392"/>
      <c r="GCG408" s="392"/>
      <c r="GCH408" s="392"/>
      <c r="GCI408" s="392"/>
      <c r="GCJ408" s="392"/>
      <c r="GCK408" s="392"/>
      <c r="GCL408" s="392"/>
      <c r="GCM408" s="392"/>
      <c r="GCN408" s="392"/>
      <c r="GCO408" s="392"/>
      <c r="GCP408" s="392"/>
      <c r="GCQ408" s="392"/>
      <c r="GCR408" s="392"/>
      <c r="GCS408" s="392"/>
      <c r="GCT408" s="392"/>
      <c r="GCU408" s="392"/>
      <c r="GCV408" s="392"/>
      <c r="GCW408" s="392"/>
      <c r="GCX408" s="392"/>
      <c r="GCY408" s="392"/>
      <c r="GCZ408" s="392"/>
      <c r="GDA408" s="392"/>
      <c r="GDB408" s="392"/>
      <c r="GDC408" s="392"/>
      <c r="GDD408" s="392"/>
      <c r="GDE408" s="392"/>
      <c r="GDF408" s="392"/>
      <c r="GDG408" s="392"/>
      <c r="GDH408" s="392"/>
      <c r="GDI408" s="392"/>
      <c r="GDJ408" s="392"/>
      <c r="GDK408" s="392"/>
      <c r="GDL408" s="392"/>
      <c r="GDM408" s="392"/>
      <c r="GDN408" s="392"/>
      <c r="GDO408" s="392"/>
      <c r="GDP408" s="392"/>
      <c r="GDQ408" s="392"/>
      <c r="GDR408" s="392"/>
      <c r="GDS408" s="392"/>
      <c r="GDT408" s="392"/>
      <c r="GDU408" s="392"/>
      <c r="GDV408" s="392"/>
      <c r="GDW408" s="392"/>
      <c r="GDX408" s="392"/>
      <c r="GDY408" s="392"/>
      <c r="GDZ408" s="392"/>
      <c r="GEA408" s="392"/>
      <c r="GEB408" s="392"/>
      <c r="GEC408" s="392"/>
      <c r="GED408" s="392"/>
      <c r="GEE408" s="392"/>
      <c r="GEF408" s="392"/>
      <c r="GEG408" s="392"/>
      <c r="GEH408" s="392"/>
      <c r="GEI408" s="392"/>
      <c r="GEJ408" s="392"/>
      <c r="GEK408" s="392"/>
      <c r="GEL408" s="392"/>
      <c r="GEM408" s="392"/>
      <c r="GEN408" s="392"/>
      <c r="GEO408" s="392"/>
      <c r="GEP408" s="392"/>
      <c r="GEQ408" s="392"/>
      <c r="GER408" s="392"/>
      <c r="GES408" s="392"/>
      <c r="GET408" s="392"/>
      <c r="GEU408" s="392"/>
      <c r="GEV408" s="392"/>
      <c r="GEW408" s="392"/>
      <c r="GEX408" s="392"/>
      <c r="GEY408" s="392"/>
      <c r="GEZ408" s="392"/>
      <c r="GFA408" s="392"/>
      <c r="GFB408" s="392"/>
      <c r="GFC408" s="392"/>
      <c r="GFD408" s="392"/>
      <c r="GFE408" s="392"/>
      <c r="GFF408" s="392"/>
      <c r="GFG408" s="392"/>
      <c r="GFH408" s="392"/>
      <c r="GFI408" s="392"/>
      <c r="GFJ408" s="392"/>
      <c r="GFK408" s="392"/>
      <c r="GFL408" s="392"/>
      <c r="GFM408" s="392"/>
      <c r="GFN408" s="392"/>
      <c r="GFO408" s="392"/>
      <c r="GFP408" s="392"/>
      <c r="GFQ408" s="392"/>
      <c r="GFR408" s="392"/>
      <c r="GFS408" s="392"/>
      <c r="GFT408" s="392"/>
      <c r="GFU408" s="392"/>
      <c r="GFV408" s="392"/>
      <c r="GFW408" s="392"/>
      <c r="GFX408" s="392"/>
      <c r="GFY408" s="392"/>
      <c r="GFZ408" s="392"/>
      <c r="GGA408" s="392"/>
      <c r="GGB408" s="392"/>
      <c r="GGC408" s="392"/>
      <c r="GGD408" s="392"/>
      <c r="GGE408" s="392"/>
      <c r="GGF408" s="392"/>
      <c r="GGG408" s="392"/>
      <c r="GGH408" s="392"/>
      <c r="GGI408" s="392"/>
      <c r="GGJ408" s="392"/>
      <c r="GGK408" s="392"/>
      <c r="GGL408" s="392"/>
      <c r="GGM408" s="392"/>
      <c r="GGN408" s="392"/>
      <c r="GGO408" s="392"/>
      <c r="GGP408" s="392"/>
      <c r="GGQ408" s="392"/>
      <c r="GGR408" s="392"/>
      <c r="GGS408" s="392"/>
      <c r="GGT408" s="392"/>
      <c r="GGU408" s="392"/>
      <c r="GGV408" s="392"/>
      <c r="GGW408" s="392"/>
      <c r="GGX408" s="392"/>
      <c r="GGY408" s="392"/>
      <c r="GGZ408" s="392"/>
      <c r="GHA408" s="392"/>
      <c r="GHB408" s="392"/>
      <c r="GHC408" s="392"/>
      <c r="GHD408" s="392"/>
      <c r="GHE408" s="392"/>
      <c r="GHF408" s="392"/>
      <c r="GHG408" s="392"/>
      <c r="GHH408" s="392"/>
      <c r="GHI408" s="392"/>
      <c r="GHJ408" s="392"/>
      <c r="GHK408" s="392"/>
      <c r="GHL408" s="392"/>
      <c r="GHM408" s="392"/>
      <c r="GHN408" s="392"/>
      <c r="GHO408" s="392"/>
      <c r="GHP408" s="392"/>
      <c r="GHQ408" s="392"/>
      <c r="GHR408" s="392"/>
      <c r="GHS408" s="392"/>
      <c r="GHT408" s="392"/>
      <c r="GHU408" s="392"/>
      <c r="GHV408" s="392"/>
      <c r="GHW408" s="392"/>
      <c r="GHX408" s="392"/>
      <c r="GHY408" s="392"/>
      <c r="GHZ408" s="392"/>
      <c r="GIA408" s="392"/>
      <c r="GIB408" s="392"/>
      <c r="GIC408" s="392"/>
      <c r="GID408" s="392"/>
      <c r="GIE408" s="392"/>
      <c r="GIF408" s="392"/>
      <c r="GIG408" s="392"/>
      <c r="GIH408" s="392"/>
      <c r="GII408" s="392"/>
      <c r="GIJ408" s="392"/>
      <c r="GIK408" s="392"/>
      <c r="GIL408" s="392"/>
      <c r="GIM408" s="392"/>
      <c r="GIN408" s="392"/>
      <c r="GIO408" s="392"/>
      <c r="GIP408" s="392"/>
      <c r="GIQ408" s="392"/>
      <c r="GIR408" s="392"/>
      <c r="GIS408" s="392"/>
      <c r="GIT408" s="392"/>
      <c r="GIU408" s="392"/>
      <c r="GIV408" s="392"/>
      <c r="GIW408" s="392"/>
      <c r="GIX408" s="392"/>
      <c r="GIY408" s="392"/>
      <c r="GIZ408" s="392"/>
      <c r="GJA408" s="392"/>
      <c r="GJB408" s="392"/>
      <c r="GJC408" s="392"/>
      <c r="GJD408" s="392"/>
      <c r="GJE408" s="392"/>
      <c r="GJF408" s="392"/>
      <c r="GJG408" s="392"/>
      <c r="GJH408" s="392"/>
      <c r="GJI408" s="392"/>
      <c r="GJJ408" s="392"/>
      <c r="GJK408" s="392"/>
      <c r="GJL408" s="392"/>
      <c r="GJM408" s="392"/>
      <c r="GJN408" s="392"/>
      <c r="GJO408" s="392"/>
      <c r="GJP408" s="392"/>
      <c r="GJQ408" s="392"/>
      <c r="GJR408" s="392"/>
      <c r="GJS408" s="392"/>
      <c r="GJT408" s="392"/>
      <c r="GJU408" s="392"/>
      <c r="GJV408" s="392"/>
      <c r="GJW408" s="392"/>
      <c r="GJX408" s="392"/>
      <c r="GJY408" s="392"/>
      <c r="GJZ408" s="392"/>
      <c r="GKA408" s="392"/>
      <c r="GKB408" s="392"/>
      <c r="GKC408" s="392"/>
      <c r="GKD408" s="392"/>
      <c r="GKE408" s="392"/>
      <c r="GKF408" s="392"/>
      <c r="GKG408" s="392"/>
      <c r="GKH408" s="392"/>
      <c r="GKI408" s="392"/>
      <c r="GKJ408" s="392"/>
      <c r="GKK408" s="392"/>
      <c r="GKL408" s="392"/>
      <c r="GKM408" s="392"/>
      <c r="GKN408" s="392"/>
      <c r="GKO408" s="392"/>
      <c r="GKP408" s="392"/>
      <c r="GKQ408" s="392"/>
      <c r="GKR408" s="392"/>
      <c r="GKS408" s="392"/>
      <c r="GKT408" s="392"/>
      <c r="GKU408" s="392"/>
      <c r="GKV408" s="392"/>
      <c r="GKW408" s="392"/>
      <c r="GKX408" s="392"/>
      <c r="GKY408" s="392"/>
      <c r="GKZ408" s="392"/>
      <c r="GLA408" s="392"/>
      <c r="GLB408" s="392"/>
      <c r="GLC408" s="392"/>
      <c r="GLD408" s="392"/>
      <c r="GLE408" s="392"/>
      <c r="GLF408" s="392"/>
      <c r="GLG408" s="392"/>
      <c r="GLH408" s="392"/>
      <c r="GLI408" s="392"/>
      <c r="GLJ408" s="392"/>
      <c r="GLK408" s="392"/>
      <c r="GLL408" s="392"/>
      <c r="GLM408" s="392"/>
      <c r="GLN408" s="392"/>
      <c r="GLO408" s="392"/>
      <c r="GLP408" s="392"/>
      <c r="GLQ408" s="392"/>
      <c r="GLR408" s="392"/>
      <c r="GLS408" s="392"/>
      <c r="GLT408" s="392"/>
      <c r="GLU408" s="392"/>
      <c r="GLV408" s="392"/>
      <c r="GLW408" s="392"/>
      <c r="GLX408" s="392"/>
      <c r="GLY408" s="392"/>
      <c r="GLZ408" s="392"/>
      <c r="GMA408" s="392"/>
      <c r="GMB408" s="392"/>
      <c r="GMC408" s="392"/>
      <c r="GMD408" s="392"/>
      <c r="GME408" s="392"/>
      <c r="GMF408" s="392"/>
      <c r="GMG408" s="392"/>
      <c r="GMH408" s="392"/>
      <c r="GMI408" s="392"/>
      <c r="GMJ408" s="392"/>
      <c r="GMK408" s="392"/>
      <c r="GML408" s="392"/>
      <c r="GMM408" s="392"/>
      <c r="GMN408" s="392"/>
      <c r="GMO408" s="392"/>
      <c r="GMP408" s="392"/>
      <c r="GMQ408" s="392"/>
      <c r="GMR408" s="392"/>
      <c r="GMS408" s="392"/>
      <c r="GMT408" s="392"/>
      <c r="GMU408" s="392"/>
      <c r="GMV408" s="392"/>
      <c r="GMW408" s="392"/>
      <c r="GMX408" s="392"/>
      <c r="GMY408" s="392"/>
      <c r="GMZ408" s="392"/>
      <c r="GNA408" s="392"/>
      <c r="GNB408" s="392"/>
      <c r="GNC408" s="392"/>
      <c r="GND408" s="392"/>
      <c r="GNE408" s="392"/>
      <c r="GNF408" s="392"/>
      <c r="GNG408" s="392"/>
      <c r="GNH408" s="392"/>
      <c r="GNI408" s="392"/>
      <c r="GNJ408" s="392"/>
      <c r="GNK408" s="392"/>
      <c r="GNL408" s="392"/>
      <c r="GNM408" s="392"/>
      <c r="GNN408" s="392"/>
      <c r="GNO408" s="392"/>
      <c r="GNP408" s="392"/>
      <c r="GNQ408" s="392"/>
      <c r="GNR408" s="392"/>
      <c r="GNS408" s="392"/>
      <c r="GNT408" s="392"/>
      <c r="GNU408" s="392"/>
      <c r="GNV408" s="392"/>
      <c r="GNW408" s="392"/>
      <c r="GNX408" s="392"/>
      <c r="GNY408" s="392"/>
      <c r="GNZ408" s="392"/>
      <c r="GOA408" s="392"/>
      <c r="GOB408" s="392"/>
      <c r="GOC408" s="392"/>
      <c r="GOD408" s="392"/>
      <c r="GOE408" s="392"/>
      <c r="GOF408" s="392"/>
      <c r="GOG408" s="392"/>
      <c r="GOH408" s="392"/>
      <c r="GOI408" s="392"/>
      <c r="GOJ408" s="392"/>
      <c r="GOK408" s="392"/>
      <c r="GOL408" s="392"/>
      <c r="GOM408" s="392"/>
      <c r="GON408" s="392"/>
      <c r="GOO408" s="392"/>
      <c r="GOP408" s="392"/>
      <c r="GOQ408" s="392"/>
      <c r="GOR408" s="392"/>
      <c r="GOS408" s="392"/>
      <c r="GOT408" s="392"/>
      <c r="GOU408" s="392"/>
      <c r="GOV408" s="392"/>
      <c r="GOW408" s="392"/>
      <c r="GOX408" s="392"/>
      <c r="GOY408" s="392"/>
      <c r="GOZ408" s="392"/>
      <c r="GPA408" s="392"/>
      <c r="GPB408" s="392"/>
      <c r="GPC408" s="392"/>
      <c r="GPD408" s="392"/>
      <c r="GPE408" s="392"/>
      <c r="GPF408" s="392"/>
      <c r="GPG408" s="392"/>
      <c r="GPH408" s="392"/>
      <c r="GPI408" s="392"/>
      <c r="GPJ408" s="392"/>
      <c r="GPK408" s="392"/>
      <c r="GPL408" s="392"/>
      <c r="GPM408" s="392"/>
      <c r="GPN408" s="392"/>
      <c r="GPO408" s="392"/>
      <c r="GPP408" s="392"/>
      <c r="GPQ408" s="392"/>
      <c r="GPR408" s="392"/>
      <c r="GPS408" s="392"/>
      <c r="GPT408" s="392"/>
      <c r="GPU408" s="392"/>
      <c r="GPV408" s="392"/>
      <c r="GPW408" s="392"/>
      <c r="GPX408" s="392"/>
      <c r="GPY408" s="392"/>
      <c r="GPZ408" s="392"/>
      <c r="GQA408" s="392"/>
      <c r="GQB408" s="392"/>
      <c r="GQC408" s="392"/>
      <c r="GQD408" s="392"/>
      <c r="GQE408" s="392"/>
      <c r="GQF408" s="392"/>
      <c r="GQG408" s="392"/>
      <c r="GQH408" s="392"/>
      <c r="GQI408" s="392"/>
      <c r="GQJ408" s="392"/>
      <c r="GQK408" s="392"/>
      <c r="GQL408" s="392"/>
      <c r="GQM408" s="392"/>
      <c r="GQN408" s="392"/>
      <c r="GQO408" s="392"/>
      <c r="GQP408" s="392"/>
      <c r="GQQ408" s="392"/>
      <c r="GQR408" s="392"/>
      <c r="GQS408" s="392"/>
      <c r="GQT408" s="392"/>
      <c r="GQU408" s="392"/>
      <c r="GQV408" s="392"/>
      <c r="GQW408" s="392"/>
      <c r="GQX408" s="392"/>
      <c r="GQY408" s="392"/>
      <c r="GQZ408" s="392"/>
      <c r="GRA408" s="392"/>
      <c r="GRB408" s="392"/>
      <c r="GRC408" s="392"/>
      <c r="GRD408" s="392"/>
      <c r="GRE408" s="392"/>
      <c r="GRF408" s="392"/>
      <c r="GRG408" s="392"/>
      <c r="GRH408" s="392"/>
      <c r="GRI408" s="392"/>
      <c r="GRJ408" s="392"/>
      <c r="GRK408" s="392"/>
      <c r="GRL408" s="392"/>
      <c r="GRM408" s="392"/>
      <c r="GRN408" s="392"/>
      <c r="GRO408" s="392"/>
      <c r="GRP408" s="392"/>
      <c r="GRQ408" s="392"/>
      <c r="GRR408" s="392"/>
      <c r="GRS408" s="392"/>
      <c r="GRT408" s="392"/>
      <c r="GRU408" s="392"/>
      <c r="GRV408" s="392"/>
      <c r="GRW408" s="392"/>
      <c r="GRX408" s="392"/>
      <c r="GRY408" s="392"/>
      <c r="GRZ408" s="392"/>
      <c r="GSA408" s="392"/>
      <c r="GSB408" s="392"/>
      <c r="GSC408" s="392"/>
      <c r="GSD408" s="392"/>
      <c r="GSE408" s="392"/>
      <c r="GSF408" s="392"/>
      <c r="GSG408" s="392"/>
      <c r="GSH408" s="392"/>
      <c r="GSI408" s="392"/>
      <c r="GSJ408" s="392"/>
      <c r="GSK408" s="392"/>
      <c r="GSL408" s="392"/>
      <c r="GSM408" s="392"/>
      <c r="GSN408" s="392"/>
      <c r="GSO408" s="392"/>
      <c r="GSP408" s="392"/>
      <c r="GSQ408" s="392"/>
      <c r="GSR408" s="392"/>
      <c r="GSS408" s="392"/>
      <c r="GST408" s="392"/>
      <c r="GSU408" s="392"/>
      <c r="GSV408" s="392"/>
      <c r="GSW408" s="392"/>
      <c r="GSX408" s="392"/>
      <c r="GSY408" s="392"/>
      <c r="GSZ408" s="392"/>
      <c r="GTA408" s="392"/>
      <c r="GTB408" s="392"/>
      <c r="GTC408" s="392"/>
      <c r="GTD408" s="392"/>
      <c r="GTE408" s="392"/>
      <c r="GTF408" s="392"/>
      <c r="GTG408" s="392"/>
      <c r="GTH408" s="392"/>
      <c r="GTI408" s="392"/>
      <c r="GTJ408" s="392"/>
      <c r="GTK408" s="392"/>
      <c r="GTL408" s="392"/>
      <c r="GTM408" s="392"/>
      <c r="GTN408" s="392"/>
      <c r="GTO408" s="392"/>
      <c r="GTP408" s="392"/>
      <c r="GTQ408" s="392"/>
      <c r="GTR408" s="392"/>
      <c r="GTS408" s="392"/>
      <c r="GTT408" s="392"/>
      <c r="GTU408" s="392"/>
      <c r="GTV408" s="392"/>
      <c r="GTW408" s="392"/>
      <c r="GTX408" s="392"/>
      <c r="GTY408" s="392"/>
      <c r="GTZ408" s="392"/>
      <c r="GUA408" s="392"/>
      <c r="GUB408" s="392"/>
      <c r="GUC408" s="392"/>
      <c r="GUD408" s="392"/>
      <c r="GUE408" s="392"/>
      <c r="GUF408" s="392"/>
      <c r="GUG408" s="392"/>
      <c r="GUH408" s="392"/>
      <c r="GUI408" s="392"/>
      <c r="GUJ408" s="392"/>
      <c r="GUK408" s="392"/>
      <c r="GUL408" s="392"/>
      <c r="GUM408" s="392"/>
      <c r="GUN408" s="392"/>
      <c r="GUO408" s="392"/>
      <c r="GUP408" s="392"/>
      <c r="GUQ408" s="392"/>
      <c r="GUR408" s="392"/>
      <c r="GUS408" s="392"/>
      <c r="GUT408" s="392"/>
      <c r="GUU408" s="392"/>
      <c r="GUV408" s="392"/>
      <c r="GUW408" s="392"/>
      <c r="GUX408" s="392"/>
      <c r="GUY408" s="392"/>
      <c r="GUZ408" s="392"/>
      <c r="GVA408" s="392"/>
      <c r="GVB408" s="392"/>
      <c r="GVC408" s="392"/>
      <c r="GVD408" s="392"/>
      <c r="GVE408" s="392"/>
      <c r="GVF408" s="392"/>
      <c r="GVG408" s="392"/>
      <c r="GVH408" s="392"/>
      <c r="GVI408" s="392"/>
      <c r="GVJ408" s="392"/>
      <c r="GVK408" s="392"/>
      <c r="GVL408" s="392"/>
      <c r="GVM408" s="392"/>
      <c r="GVN408" s="392"/>
      <c r="GVO408" s="392"/>
      <c r="GVP408" s="392"/>
      <c r="GVQ408" s="392"/>
      <c r="GVR408" s="392"/>
      <c r="GVS408" s="392"/>
      <c r="GVT408" s="392"/>
      <c r="GVU408" s="392"/>
      <c r="GVV408" s="392"/>
      <c r="GVW408" s="392"/>
      <c r="GVX408" s="392"/>
      <c r="GVY408" s="392"/>
      <c r="GVZ408" s="392"/>
      <c r="GWA408" s="392"/>
      <c r="GWB408" s="392"/>
      <c r="GWC408" s="392"/>
      <c r="GWD408" s="392"/>
      <c r="GWE408" s="392"/>
      <c r="GWF408" s="392"/>
      <c r="GWG408" s="392"/>
      <c r="GWH408" s="392"/>
      <c r="GWI408" s="392"/>
      <c r="GWJ408" s="392"/>
      <c r="GWK408" s="392"/>
      <c r="GWL408" s="392"/>
      <c r="GWM408" s="392"/>
      <c r="GWN408" s="392"/>
      <c r="GWO408" s="392"/>
      <c r="GWP408" s="392"/>
      <c r="GWQ408" s="392"/>
      <c r="GWR408" s="392"/>
      <c r="GWS408" s="392"/>
      <c r="GWT408" s="392"/>
      <c r="GWU408" s="392"/>
      <c r="GWV408" s="392"/>
      <c r="GWW408" s="392"/>
      <c r="GWX408" s="392"/>
      <c r="GWY408" s="392"/>
      <c r="GWZ408" s="392"/>
      <c r="GXA408" s="392"/>
      <c r="GXB408" s="392"/>
      <c r="GXC408" s="392"/>
      <c r="GXD408" s="392"/>
      <c r="GXE408" s="392"/>
      <c r="GXF408" s="392"/>
      <c r="GXG408" s="392"/>
      <c r="GXH408" s="392"/>
      <c r="GXI408" s="392"/>
      <c r="GXJ408" s="392"/>
      <c r="GXK408" s="392"/>
      <c r="GXL408" s="392"/>
      <c r="GXM408" s="392"/>
      <c r="GXN408" s="392"/>
      <c r="GXO408" s="392"/>
      <c r="GXP408" s="392"/>
      <c r="GXQ408" s="392"/>
      <c r="GXR408" s="392"/>
      <c r="GXS408" s="392"/>
      <c r="GXT408" s="392"/>
      <c r="GXU408" s="392"/>
      <c r="GXV408" s="392"/>
      <c r="GXW408" s="392"/>
      <c r="GXX408" s="392"/>
      <c r="GXY408" s="392"/>
      <c r="GXZ408" s="392"/>
      <c r="GYA408" s="392"/>
      <c r="GYB408" s="392"/>
      <c r="GYC408" s="392"/>
      <c r="GYD408" s="392"/>
      <c r="GYE408" s="392"/>
      <c r="GYF408" s="392"/>
      <c r="GYG408" s="392"/>
      <c r="GYH408" s="392"/>
      <c r="GYI408" s="392"/>
      <c r="GYJ408" s="392"/>
      <c r="GYK408" s="392"/>
      <c r="GYL408" s="392"/>
      <c r="GYM408" s="392"/>
      <c r="GYN408" s="392"/>
      <c r="GYO408" s="392"/>
      <c r="GYP408" s="392"/>
      <c r="GYQ408" s="392"/>
      <c r="GYR408" s="392"/>
      <c r="GYS408" s="392"/>
      <c r="GYT408" s="392"/>
      <c r="GYU408" s="392"/>
      <c r="GYV408" s="392"/>
      <c r="GYW408" s="392"/>
      <c r="GYX408" s="392"/>
      <c r="GYY408" s="392"/>
      <c r="GYZ408" s="392"/>
      <c r="GZA408" s="392"/>
      <c r="GZB408" s="392"/>
      <c r="GZC408" s="392"/>
      <c r="GZD408" s="392"/>
      <c r="GZE408" s="392"/>
      <c r="GZF408" s="392"/>
      <c r="GZG408" s="392"/>
      <c r="GZH408" s="392"/>
      <c r="GZI408" s="392"/>
      <c r="GZJ408" s="392"/>
      <c r="GZK408" s="392"/>
      <c r="GZL408" s="392"/>
      <c r="GZM408" s="392"/>
      <c r="GZN408" s="392"/>
      <c r="GZO408" s="392"/>
      <c r="GZP408" s="392"/>
      <c r="GZQ408" s="392"/>
      <c r="GZR408" s="392"/>
      <c r="GZS408" s="392"/>
      <c r="GZT408" s="392"/>
      <c r="GZU408" s="392"/>
      <c r="GZV408" s="392"/>
      <c r="GZW408" s="392"/>
      <c r="GZX408" s="392"/>
      <c r="GZY408" s="392"/>
      <c r="GZZ408" s="392"/>
      <c r="HAA408" s="392"/>
      <c r="HAB408" s="392"/>
      <c r="HAC408" s="392"/>
      <c r="HAD408" s="392"/>
      <c r="HAE408" s="392"/>
      <c r="HAF408" s="392"/>
      <c r="HAG408" s="392"/>
      <c r="HAH408" s="392"/>
      <c r="HAI408" s="392"/>
      <c r="HAJ408" s="392"/>
      <c r="HAK408" s="392"/>
      <c r="HAL408" s="392"/>
      <c r="HAM408" s="392"/>
      <c r="HAN408" s="392"/>
      <c r="HAO408" s="392"/>
      <c r="HAP408" s="392"/>
      <c r="HAQ408" s="392"/>
      <c r="HAR408" s="392"/>
      <c r="HAS408" s="392"/>
      <c r="HAT408" s="392"/>
      <c r="HAU408" s="392"/>
      <c r="HAV408" s="392"/>
      <c r="HAW408" s="392"/>
      <c r="HAX408" s="392"/>
      <c r="HAY408" s="392"/>
      <c r="HAZ408" s="392"/>
      <c r="HBA408" s="392"/>
      <c r="HBB408" s="392"/>
      <c r="HBC408" s="392"/>
      <c r="HBD408" s="392"/>
      <c r="HBE408" s="392"/>
      <c r="HBF408" s="392"/>
      <c r="HBG408" s="392"/>
      <c r="HBH408" s="392"/>
      <c r="HBI408" s="392"/>
      <c r="HBJ408" s="392"/>
      <c r="HBK408" s="392"/>
      <c r="HBL408" s="392"/>
      <c r="HBM408" s="392"/>
      <c r="HBN408" s="392"/>
      <c r="HBO408" s="392"/>
      <c r="HBP408" s="392"/>
      <c r="HBQ408" s="392"/>
      <c r="HBR408" s="392"/>
      <c r="HBS408" s="392"/>
      <c r="HBT408" s="392"/>
      <c r="HBU408" s="392"/>
      <c r="HBV408" s="392"/>
      <c r="HBW408" s="392"/>
      <c r="HBX408" s="392"/>
      <c r="HBY408" s="392"/>
      <c r="HBZ408" s="392"/>
      <c r="HCA408" s="392"/>
      <c r="HCB408" s="392"/>
      <c r="HCC408" s="392"/>
      <c r="HCD408" s="392"/>
      <c r="HCE408" s="392"/>
      <c r="HCF408" s="392"/>
      <c r="HCG408" s="392"/>
      <c r="HCH408" s="392"/>
      <c r="HCI408" s="392"/>
      <c r="HCJ408" s="392"/>
      <c r="HCK408" s="392"/>
      <c r="HCL408" s="392"/>
      <c r="HCM408" s="392"/>
      <c r="HCN408" s="392"/>
      <c r="HCO408" s="392"/>
      <c r="HCP408" s="392"/>
      <c r="HCQ408" s="392"/>
      <c r="HCR408" s="392"/>
      <c r="HCS408" s="392"/>
      <c r="HCT408" s="392"/>
      <c r="HCU408" s="392"/>
      <c r="HCV408" s="392"/>
      <c r="HCW408" s="392"/>
      <c r="HCX408" s="392"/>
      <c r="HCY408" s="392"/>
      <c r="HCZ408" s="392"/>
      <c r="HDA408" s="392"/>
      <c r="HDB408" s="392"/>
      <c r="HDC408" s="392"/>
      <c r="HDD408" s="392"/>
      <c r="HDE408" s="392"/>
      <c r="HDF408" s="392"/>
      <c r="HDG408" s="392"/>
      <c r="HDH408" s="392"/>
      <c r="HDI408" s="392"/>
      <c r="HDJ408" s="392"/>
      <c r="HDK408" s="392"/>
      <c r="HDL408" s="392"/>
      <c r="HDM408" s="392"/>
      <c r="HDN408" s="392"/>
      <c r="HDO408" s="392"/>
      <c r="HDP408" s="392"/>
      <c r="HDQ408" s="392"/>
      <c r="HDR408" s="392"/>
      <c r="HDS408" s="392"/>
      <c r="HDT408" s="392"/>
      <c r="HDU408" s="392"/>
      <c r="HDV408" s="392"/>
      <c r="HDW408" s="392"/>
      <c r="HDX408" s="392"/>
      <c r="HDY408" s="392"/>
      <c r="HDZ408" s="392"/>
      <c r="HEA408" s="392"/>
      <c r="HEB408" s="392"/>
      <c r="HEC408" s="392"/>
      <c r="HED408" s="392"/>
      <c r="HEE408" s="392"/>
      <c r="HEF408" s="392"/>
      <c r="HEG408" s="392"/>
      <c r="HEH408" s="392"/>
      <c r="HEI408" s="392"/>
      <c r="HEJ408" s="392"/>
      <c r="HEK408" s="392"/>
      <c r="HEL408" s="392"/>
      <c r="HEM408" s="392"/>
      <c r="HEN408" s="392"/>
      <c r="HEO408" s="392"/>
      <c r="HEP408" s="392"/>
      <c r="HEQ408" s="392"/>
      <c r="HER408" s="392"/>
      <c r="HES408" s="392"/>
      <c r="HET408" s="392"/>
      <c r="HEU408" s="392"/>
      <c r="HEV408" s="392"/>
      <c r="HEW408" s="392"/>
      <c r="HEX408" s="392"/>
      <c r="HEY408" s="392"/>
      <c r="HEZ408" s="392"/>
      <c r="HFA408" s="392"/>
      <c r="HFB408" s="392"/>
      <c r="HFC408" s="392"/>
      <c r="HFD408" s="392"/>
      <c r="HFE408" s="392"/>
      <c r="HFF408" s="392"/>
      <c r="HFG408" s="392"/>
      <c r="HFH408" s="392"/>
      <c r="HFI408" s="392"/>
      <c r="HFJ408" s="392"/>
      <c r="HFK408" s="392"/>
      <c r="HFL408" s="392"/>
      <c r="HFM408" s="392"/>
      <c r="HFN408" s="392"/>
      <c r="HFO408" s="392"/>
      <c r="HFP408" s="392"/>
      <c r="HFQ408" s="392"/>
      <c r="HFR408" s="392"/>
      <c r="HFS408" s="392"/>
      <c r="HFT408" s="392"/>
      <c r="HFU408" s="392"/>
      <c r="HFV408" s="392"/>
      <c r="HFW408" s="392"/>
      <c r="HFX408" s="392"/>
      <c r="HFY408" s="392"/>
      <c r="HFZ408" s="392"/>
      <c r="HGA408" s="392"/>
      <c r="HGB408" s="392"/>
      <c r="HGC408" s="392"/>
      <c r="HGD408" s="392"/>
      <c r="HGE408" s="392"/>
      <c r="HGF408" s="392"/>
      <c r="HGG408" s="392"/>
      <c r="HGH408" s="392"/>
      <c r="HGI408" s="392"/>
      <c r="HGJ408" s="392"/>
      <c r="HGK408" s="392"/>
      <c r="HGL408" s="392"/>
      <c r="HGM408" s="392"/>
      <c r="HGN408" s="392"/>
      <c r="HGO408" s="392"/>
      <c r="HGP408" s="392"/>
      <c r="HGQ408" s="392"/>
      <c r="HGR408" s="392"/>
      <c r="HGS408" s="392"/>
      <c r="HGT408" s="392"/>
      <c r="HGU408" s="392"/>
      <c r="HGV408" s="392"/>
      <c r="HGW408" s="392"/>
      <c r="HGX408" s="392"/>
      <c r="HGY408" s="392"/>
      <c r="HGZ408" s="392"/>
      <c r="HHA408" s="392"/>
      <c r="HHB408" s="392"/>
      <c r="HHC408" s="392"/>
      <c r="HHD408" s="392"/>
      <c r="HHE408" s="392"/>
      <c r="HHF408" s="392"/>
      <c r="HHG408" s="392"/>
      <c r="HHH408" s="392"/>
      <c r="HHI408" s="392"/>
      <c r="HHJ408" s="392"/>
      <c r="HHK408" s="392"/>
      <c r="HHL408" s="392"/>
      <c r="HHM408" s="392"/>
      <c r="HHN408" s="392"/>
      <c r="HHO408" s="392"/>
      <c r="HHP408" s="392"/>
      <c r="HHQ408" s="392"/>
      <c r="HHR408" s="392"/>
      <c r="HHS408" s="392"/>
      <c r="HHT408" s="392"/>
      <c r="HHU408" s="392"/>
      <c r="HHV408" s="392"/>
      <c r="HHW408" s="392"/>
      <c r="HHX408" s="392"/>
      <c r="HHY408" s="392"/>
      <c r="HHZ408" s="392"/>
      <c r="HIA408" s="392"/>
      <c r="HIB408" s="392"/>
      <c r="HIC408" s="392"/>
      <c r="HID408" s="392"/>
      <c r="HIE408" s="392"/>
      <c r="HIF408" s="392"/>
      <c r="HIG408" s="392"/>
      <c r="HIH408" s="392"/>
      <c r="HII408" s="392"/>
      <c r="HIJ408" s="392"/>
      <c r="HIK408" s="392"/>
      <c r="HIL408" s="392"/>
      <c r="HIM408" s="392"/>
      <c r="HIN408" s="392"/>
      <c r="HIO408" s="392"/>
      <c r="HIP408" s="392"/>
      <c r="HIQ408" s="392"/>
      <c r="HIR408" s="392"/>
      <c r="HIS408" s="392"/>
      <c r="HIT408" s="392"/>
      <c r="HIU408" s="392"/>
      <c r="HIV408" s="392"/>
      <c r="HIW408" s="392"/>
      <c r="HIX408" s="392"/>
      <c r="HIY408" s="392"/>
      <c r="HIZ408" s="392"/>
      <c r="HJA408" s="392"/>
      <c r="HJB408" s="392"/>
      <c r="HJC408" s="392"/>
      <c r="HJD408" s="392"/>
      <c r="HJE408" s="392"/>
      <c r="HJF408" s="392"/>
      <c r="HJG408" s="392"/>
      <c r="HJH408" s="392"/>
      <c r="HJI408" s="392"/>
      <c r="HJJ408" s="392"/>
      <c r="HJK408" s="392"/>
      <c r="HJL408" s="392"/>
      <c r="HJM408" s="392"/>
      <c r="HJN408" s="392"/>
      <c r="HJO408" s="392"/>
      <c r="HJP408" s="392"/>
      <c r="HJQ408" s="392"/>
      <c r="HJR408" s="392"/>
      <c r="HJS408" s="392"/>
      <c r="HJT408" s="392"/>
      <c r="HJU408" s="392"/>
      <c r="HJV408" s="392"/>
      <c r="HJW408" s="392"/>
      <c r="HJX408" s="392"/>
      <c r="HJY408" s="392"/>
      <c r="HJZ408" s="392"/>
      <c r="HKA408" s="392"/>
      <c r="HKB408" s="392"/>
      <c r="HKC408" s="392"/>
      <c r="HKD408" s="392"/>
      <c r="HKE408" s="392"/>
      <c r="HKF408" s="392"/>
      <c r="HKG408" s="392"/>
      <c r="HKH408" s="392"/>
      <c r="HKI408" s="392"/>
      <c r="HKJ408" s="392"/>
      <c r="HKK408" s="392"/>
      <c r="HKL408" s="392"/>
      <c r="HKM408" s="392"/>
      <c r="HKN408" s="392"/>
      <c r="HKO408" s="392"/>
      <c r="HKP408" s="392"/>
      <c r="HKQ408" s="392"/>
      <c r="HKR408" s="392"/>
      <c r="HKS408" s="392"/>
      <c r="HKT408" s="392"/>
      <c r="HKU408" s="392"/>
      <c r="HKV408" s="392"/>
      <c r="HKW408" s="392"/>
      <c r="HKX408" s="392"/>
      <c r="HKY408" s="392"/>
      <c r="HKZ408" s="392"/>
      <c r="HLA408" s="392"/>
      <c r="HLB408" s="392"/>
      <c r="HLC408" s="392"/>
      <c r="HLD408" s="392"/>
      <c r="HLE408" s="392"/>
      <c r="HLF408" s="392"/>
      <c r="HLG408" s="392"/>
      <c r="HLH408" s="392"/>
      <c r="HLI408" s="392"/>
      <c r="HLJ408" s="392"/>
      <c r="HLK408" s="392"/>
      <c r="HLL408" s="392"/>
      <c r="HLM408" s="392"/>
      <c r="HLN408" s="392"/>
      <c r="HLO408" s="392"/>
      <c r="HLP408" s="392"/>
      <c r="HLQ408" s="392"/>
      <c r="HLR408" s="392"/>
      <c r="HLS408" s="392"/>
      <c r="HLT408" s="392"/>
      <c r="HLU408" s="392"/>
      <c r="HLV408" s="392"/>
      <c r="HLW408" s="392"/>
      <c r="HLX408" s="392"/>
      <c r="HLY408" s="392"/>
      <c r="HLZ408" s="392"/>
      <c r="HMA408" s="392"/>
      <c r="HMB408" s="392"/>
      <c r="HMC408" s="392"/>
      <c r="HMD408" s="392"/>
      <c r="HME408" s="392"/>
      <c r="HMF408" s="392"/>
      <c r="HMG408" s="392"/>
      <c r="HMH408" s="392"/>
      <c r="HMI408" s="392"/>
      <c r="HMJ408" s="392"/>
      <c r="HMK408" s="392"/>
      <c r="HML408" s="392"/>
      <c r="HMM408" s="392"/>
      <c r="HMN408" s="392"/>
      <c r="HMO408" s="392"/>
      <c r="HMP408" s="392"/>
      <c r="HMQ408" s="392"/>
      <c r="HMR408" s="392"/>
      <c r="HMS408" s="392"/>
      <c r="HMT408" s="392"/>
      <c r="HMU408" s="392"/>
      <c r="HMV408" s="392"/>
      <c r="HMW408" s="392"/>
      <c r="HMX408" s="392"/>
      <c r="HMY408" s="392"/>
      <c r="HMZ408" s="392"/>
      <c r="HNA408" s="392"/>
      <c r="HNB408" s="392"/>
      <c r="HNC408" s="392"/>
      <c r="HND408" s="392"/>
      <c r="HNE408" s="392"/>
      <c r="HNF408" s="392"/>
      <c r="HNG408" s="392"/>
      <c r="HNH408" s="392"/>
      <c r="HNI408" s="392"/>
      <c r="HNJ408" s="392"/>
      <c r="HNK408" s="392"/>
      <c r="HNL408" s="392"/>
      <c r="HNM408" s="392"/>
      <c r="HNN408" s="392"/>
      <c r="HNO408" s="392"/>
      <c r="HNP408" s="392"/>
      <c r="HNQ408" s="392"/>
      <c r="HNR408" s="392"/>
      <c r="HNS408" s="392"/>
      <c r="HNT408" s="392"/>
      <c r="HNU408" s="392"/>
      <c r="HNV408" s="392"/>
      <c r="HNW408" s="392"/>
      <c r="HNX408" s="392"/>
      <c r="HNY408" s="392"/>
      <c r="HNZ408" s="392"/>
      <c r="HOA408" s="392"/>
      <c r="HOB408" s="392"/>
      <c r="HOC408" s="392"/>
      <c r="HOD408" s="392"/>
      <c r="HOE408" s="392"/>
      <c r="HOF408" s="392"/>
      <c r="HOG408" s="392"/>
      <c r="HOH408" s="392"/>
      <c r="HOI408" s="392"/>
      <c r="HOJ408" s="392"/>
      <c r="HOK408" s="392"/>
      <c r="HOL408" s="392"/>
      <c r="HOM408" s="392"/>
      <c r="HON408" s="392"/>
      <c r="HOO408" s="392"/>
      <c r="HOP408" s="392"/>
      <c r="HOQ408" s="392"/>
      <c r="HOR408" s="392"/>
      <c r="HOS408" s="392"/>
      <c r="HOT408" s="392"/>
      <c r="HOU408" s="392"/>
      <c r="HOV408" s="392"/>
      <c r="HOW408" s="392"/>
      <c r="HOX408" s="392"/>
      <c r="HOY408" s="392"/>
      <c r="HOZ408" s="392"/>
      <c r="HPA408" s="392"/>
      <c r="HPB408" s="392"/>
      <c r="HPC408" s="392"/>
      <c r="HPD408" s="392"/>
      <c r="HPE408" s="392"/>
      <c r="HPF408" s="392"/>
      <c r="HPG408" s="392"/>
      <c r="HPH408" s="392"/>
      <c r="HPI408" s="392"/>
      <c r="HPJ408" s="392"/>
      <c r="HPK408" s="392"/>
      <c r="HPL408" s="392"/>
      <c r="HPM408" s="392"/>
      <c r="HPN408" s="392"/>
      <c r="HPO408" s="392"/>
      <c r="HPP408" s="392"/>
      <c r="HPQ408" s="392"/>
      <c r="HPR408" s="392"/>
      <c r="HPS408" s="392"/>
      <c r="HPT408" s="392"/>
      <c r="HPU408" s="392"/>
      <c r="HPV408" s="392"/>
      <c r="HPW408" s="392"/>
      <c r="HPX408" s="392"/>
      <c r="HPY408" s="392"/>
      <c r="HPZ408" s="392"/>
      <c r="HQA408" s="392"/>
      <c r="HQB408" s="392"/>
      <c r="HQC408" s="392"/>
      <c r="HQD408" s="392"/>
      <c r="HQE408" s="392"/>
      <c r="HQF408" s="392"/>
      <c r="HQG408" s="392"/>
      <c r="HQH408" s="392"/>
      <c r="HQI408" s="392"/>
      <c r="HQJ408" s="392"/>
      <c r="HQK408" s="392"/>
      <c r="HQL408" s="392"/>
      <c r="HQM408" s="392"/>
      <c r="HQN408" s="392"/>
      <c r="HQO408" s="392"/>
      <c r="HQP408" s="392"/>
      <c r="HQQ408" s="392"/>
      <c r="HQR408" s="392"/>
      <c r="HQS408" s="392"/>
      <c r="HQT408" s="392"/>
      <c r="HQU408" s="392"/>
      <c r="HQV408" s="392"/>
      <c r="HQW408" s="392"/>
      <c r="HQX408" s="392"/>
      <c r="HQY408" s="392"/>
      <c r="HQZ408" s="392"/>
      <c r="HRA408" s="392"/>
      <c r="HRB408" s="392"/>
      <c r="HRC408" s="392"/>
      <c r="HRD408" s="392"/>
      <c r="HRE408" s="392"/>
      <c r="HRF408" s="392"/>
      <c r="HRG408" s="392"/>
      <c r="HRH408" s="392"/>
      <c r="HRI408" s="392"/>
      <c r="HRJ408" s="392"/>
      <c r="HRK408" s="392"/>
      <c r="HRL408" s="392"/>
      <c r="HRM408" s="392"/>
      <c r="HRN408" s="392"/>
      <c r="HRO408" s="392"/>
      <c r="HRP408" s="392"/>
      <c r="HRQ408" s="392"/>
      <c r="HRR408" s="392"/>
      <c r="HRS408" s="392"/>
      <c r="HRT408" s="392"/>
      <c r="HRU408" s="392"/>
      <c r="HRV408" s="392"/>
      <c r="HRW408" s="392"/>
      <c r="HRX408" s="392"/>
      <c r="HRY408" s="392"/>
      <c r="HRZ408" s="392"/>
      <c r="HSA408" s="392"/>
      <c r="HSB408" s="392"/>
      <c r="HSC408" s="392"/>
      <c r="HSD408" s="392"/>
      <c r="HSE408" s="392"/>
      <c r="HSF408" s="392"/>
      <c r="HSG408" s="392"/>
      <c r="HSH408" s="392"/>
      <c r="HSI408" s="392"/>
      <c r="HSJ408" s="392"/>
      <c r="HSK408" s="392"/>
      <c r="HSL408" s="392"/>
      <c r="HSM408" s="392"/>
      <c r="HSN408" s="392"/>
      <c r="HSO408" s="392"/>
      <c r="HSP408" s="392"/>
      <c r="HSQ408" s="392"/>
      <c r="HSR408" s="392"/>
      <c r="HSS408" s="392"/>
      <c r="HST408" s="392"/>
      <c r="HSU408" s="392"/>
      <c r="HSV408" s="392"/>
      <c r="HSW408" s="392"/>
      <c r="HSX408" s="392"/>
      <c r="HSY408" s="392"/>
      <c r="HSZ408" s="392"/>
      <c r="HTA408" s="392"/>
      <c r="HTB408" s="392"/>
      <c r="HTC408" s="392"/>
      <c r="HTD408" s="392"/>
      <c r="HTE408" s="392"/>
      <c r="HTF408" s="392"/>
      <c r="HTG408" s="392"/>
      <c r="HTH408" s="392"/>
      <c r="HTI408" s="392"/>
      <c r="HTJ408" s="392"/>
      <c r="HTK408" s="392"/>
      <c r="HTL408" s="392"/>
      <c r="HTM408" s="392"/>
      <c r="HTN408" s="392"/>
      <c r="HTO408" s="392"/>
      <c r="HTP408" s="392"/>
      <c r="HTQ408" s="392"/>
      <c r="HTR408" s="392"/>
      <c r="HTS408" s="392"/>
      <c r="HTT408" s="392"/>
      <c r="HTU408" s="392"/>
      <c r="HTV408" s="392"/>
      <c r="HTW408" s="392"/>
      <c r="HTX408" s="392"/>
      <c r="HTY408" s="392"/>
      <c r="HTZ408" s="392"/>
      <c r="HUA408" s="392"/>
      <c r="HUB408" s="392"/>
      <c r="HUC408" s="392"/>
      <c r="HUD408" s="392"/>
      <c r="HUE408" s="392"/>
      <c r="HUF408" s="392"/>
      <c r="HUG408" s="392"/>
      <c r="HUH408" s="392"/>
      <c r="HUI408" s="392"/>
      <c r="HUJ408" s="392"/>
      <c r="HUK408" s="392"/>
      <c r="HUL408" s="392"/>
      <c r="HUM408" s="392"/>
      <c r="HUN408" s="392"/>
      <c r="HUO408" s="392"/>
      <c r="HUP408" s="392"/>
      <c r="HUQ408" s="392"/>
      <c r="HUR408" s="392"/>
      <c r="HUS408" s="392"/>
      <c r="HUT408" s="392"/>
      <c r="HUU408" s="392"/>
      <c r="HUV408" s="392"/>
      <c r="HUW408" s="392"/>
      <c r="HUX408" s="392"/>
      <c r="HUY408" s="392"/>
      <c r="HUZ408" s="392"/>
      <c r="HVA408" s="392"/>
      <c r="HVB408" s="392"/>
      <c r="HVC408" s="392"/>
      <c r="HVD408" s="392"/>
      <c r="HVE408" s="392"/>
      <c r="HVF408" s="392"/>
      <c r="HVG408" s="392"/>
      <c r="HVH408" s="392"/>
      <c r="HVI408" s="392"/>
      <c r="HVJ408" s="392"/>
      <c r="HVK408" s="392"/>
      <c r="HVL408" s="392"/>
      <c r="HVM408" s="392"/>
      <c r="HVN408" s="392"/>
      <c r="HVO408" s="392"/>
      <c r="HVP408" s="392"/>
      <c r="HVQ408" s="392"/>
      <c r="HVR408" s="392"/>
      <c r="HVS408" s="392"/>
      <c r="HVT408" s="392"/>
      <c r="HVU408" s="392"/>
      <c r="HVV408" s="392"/>
      <c r="HVW408" s="392"/>
      <c r="HVX408" s="392"/>
      <c r="HVY408" s="392"/>
      <c r="HVZ408" s="392"/>
      <c r="HWA408" s="392"/>
      <c r="HWB408" s="392"/>
      <c r="HWC408" s="392"/>
      <c r="HWD408" s="392"/>
      <c r="HWE408" s="392"/>
      <c r="HWF408" s="392"/>
      <c r="HWG408" s="392"/>
      <c r="HWH408" s="392"/>
      <c r="HWI408" s="392"/>
      <c r="HWJ408" s="392"/>
      <c r="HWK408" s="392"/>
      <c r="HWL408" s="392"/>
      <c r="HWM408" s="392"/>
      <c r="HWN408" s="392"/>
      <c r="HWO408" s="392"/>
      <c r="HWP408" s="392"/>
      <c r="HWQ408" s="392"/>
      <c r="HWR408" s="392"/>
      <c r="HWS408" s="392"/>
      <c r="HWT408" s="392"/>
      <c r="HWU408" s="392"/>
      <c r="HWV408" s="392"/>
      <c r="HWW408" s="392"/>
      <c r="HWX408" s="392"/>
      <c r="HWY408" s="392"/>
      <c r="HWZ408" s="392"/>
      <c r="HXA408" s="392"/>
      <c r="HXB408" s="392"/>
      <c r="HXC408" s="392"/>
      <c r="HXD408" s="392"/>
      <c r="HXE408" s="392"/>
      <c r="HXF408" s="392"/>
      <c r="HXG408" s="392"/>
      <c r="HXH408" s="392"/>
      <c r="HXI408" s="392"/>
      <c r="HXJ408" s="392"/>
      <c r="HXK408" s="392"/>
      <c r="HXL408" s="392"/>
      <c r="HXM408" s="392"/>
      <c r="HXN408" s="392"/>
      <c r="HXO408" s="392"/>
      <c r="HXP408" s="392"/>
      <c r="HXQ408" s="392"/>
      <c r="HXR408" s="392"/>
      <c r="HXS408" s="392"/>
      <c r="HXT408" s="392"/>
      <c r="HXU408" s="392"/>
      <c r="HXV408" s="392"/>
      <c r="HXW408" s="392"/>
      <c r="HXX408" s="392"/>
      <c r="HXY408" s="392"/>
      <c r="HXZ408" s="392"/>
      <c r="HYA408" s="392"/>
      <c r="HYB408" s="392"/>
      <c r="HYC408" s="392"/>
      <c r="HYD408" s="392"/>
      <c r="HYE408" s="392"/>
      <c r="HYF408" s="392"/>
      <c r="HYG408" s="392"/>
      <c r="HYH408" s="392"/>
      <c r="HYI408" s="392"/>
      <c r="HYJ408" s="392"/>
      <c r="HYK408" s="392"/>
      <c r="HYL408" s="392"/>
      <c r="HYM408" s="392"/>
      <c r="HYN408" s="392"/>
      <c r="HYO408" s="392"/>
      <c r="HYP408" s="392"/>
      <c r="HYQ408" s="392"/>
      <c r="HYR408" s="392"/>
      <c r="HYS408" s="392"/>
      <c r="HYT408" s="392"/>
      <c r="HYU408" s="392"/>
      <c r="HYV408" s="392"/>
      <c r="HYW408" s="392"/>
      <c r="HYX408" s="392"/>
      <c r="HYY408" s="392"/>
      <c r="HYZ408" s="392"/>
      <c r="HZA408" s="392"/>
      <c r="HZB408" s="392"/>
      <c r="HZC408" s="392"/>
      <c r="HZD408" s="392"/>
      <c r="HZE408" s="392"/>
      <c r="HZF408" s="392"/>
      <c r="HZG408" s="392"/>
      <c r="HZH408" s="392"/>
      <c r="HZI408" s="392"/>
      <c r="HZJ408" s="392"/>
      <c r="HZK408" s="392"/>
      <c r="HZL408" s="392"/>
      <c r="HZM408" s="392"/>
      <c r="HZN408" s="392"/>
      <c r="HZO408" s="392"/>
      <c r="HZP408" s="392"/>
      <c r="HZQ408" s="392"/>
      <c r="HZR408" s="392"/>
      <c r="HZS408" s="392"/>
      <c r="HZT408" s="392"/>
      <c r="HZU408" s="392"/>
      <c r="HZV408" s="392"/>
      <c r="HZW408" s="392"/>
      <c r="HZX408" s="392"/>
      <c r="HZY408" s="392"/>
      <c r="HZZ408" s="392"/>
      <c r="IAA408" s="392"/>
      <c r="IAB408" s="392"/>
      <c r="IAC408" s="392"/>
      <c r="IAD408" s="392"/>
      <c r="IAE408" s="392"/>
      <c r="IAF408" s="392"/>
      <c r="IAG408" s="392"/>
      <c r="IAH408" s="392"/>
      <c r="IAI408" s="392"/>
      <c r="IAJ408" s="392"/>
      <c r="IAK408" s="392"/>
      <c r="IAL408" s="392"/>
      <c r="IAM408" s="392"/>
      <c r="IAN408" s="392"/>
      <c r="IAO408" s="392"/>
      <c r="IAP408" s="392"/>
      <c r="IAQ408" s="392"/>
      <c r="IAR408" s="392"/>
      <c r="IAS408" s="392"/>
      <c r="IAT408" s="392"/>
      <c r="IAU408" s="392"/>
      <c r="IAV408" s="392"/>
      <c r="IAW408" s="392"/>
      <c r="IAX408" s="392"/>
      <c r="IAY408" s="392"/>
      <c r="IAZ408" s="392"/>
      <c r="IBA408" s="392"/>
      <c r="IBB408" s="392"/>
      <c r="IBC408" s="392"/>
      <c r="IBD408" s="392"/>
      <c r="IBE408" s="392"/>
      <c r="IBF408" s="392"/>
      <c r="IBG408" s="392"/>
      <c r="IBH408" s="392"/>
      <c r="IBI408" s="392"/>
      <c r="IBJ408" s="392"/>
      <c r="IBK408" s="392"/>
      <c r="IBL408" s="392"/>
      <c r="IBM408" s="392"/>
      <c r="IBN408" s="392"/>
      <c r="IBO408" s="392"/>
      <c r="IBP408" s="392"/>
      <c r="IBQ408" s="392"/>
      <c r="IBR408" s="392"/>
      <c r="IBS408" s="392"/>
      <c r="IBT408" s="392"/>
      <c r="IBU408" s="392"/>
      <c r="IBV408" s="392"/>
      <c r="IBW408" s="392"/>
      <c r="IBX408" s="392"/>
      <c r="IBY408" s="392"/>
      <c r="IBZ408" s="392"/>
      <c r="ICA408" s="392"/>
      <c r="ICB408" s="392"/>
      <c r="ICC408" s="392"/>
      <c r="ICD408" s="392"/>
      <c r="ICE408" s="392"/>
      <c r="ICF408" s="392"/>
      <c r="ICG408" s="392"/>
      <c r="ICH408" s="392"/>
      <c r="ICI408" s="392"/>
      <c r="ICJ408" s="392"/>
      <c r="ICK408" s="392"/>
      <c r="ICL408" s="392"/>
      <c r="ICM408" s="392"/>
      <c r="ICN408" s="392"/>
      <c r="ICO408" s="392"/>
      <c r="ICP408" s="392"/>
      <c r="ICQ408" s="392"/>
      <c r="ICR408" s="392"/>
      <c r="ICS408" s="392"/>
      <c r="ICT408" s="392"/>
      <c r="ICU408" s="392"/>
      <c r="ICV408" s="392"/>
      <c r="ICW408" s="392"/>
      <c r="ICX408" s="392"/>
      <c r="ICY408" s="392"/>
      <c r="ICZ408" s="392"/>
      <c r="IDA408" s="392"/>
      <c r="IDB408" s="392"/>
      <c r="IDC408" s="392"/>
      <c r="IDD408" s="392"/>
      <c r="IDE408" s="392"/>
      <c r="IDF408" s="392"/>
      <c r="IDG408" s="392"/>
      <c r="IDH408" s="392"/>
      <c r="IDI408" s="392"/>
      <c r="IDJ408" s="392"/>
      <c r="IDK408" s="392"/>
      <c r="IDL408" s="392"/>
      <c r="IDM408" s="392"/>
      <c r="IDN408" s="392"/>
      <c r="IDO408" s="392"/>
      <c r="IDP408" s="392"/>
      <c r="IDQ408" s="392"/>
      <c r="IDR408" s="392"/>
      <c r="IDS408" s="392"/>
      <c r="IDT408" s="392"/>
      <c r="IDU408" s="392"/>
      <c r="IDV408" s="392"/>
      <c r="IDW408" s="392"/>
      <c r="IDX408" s="392"/>
      <c r="IDY408" s="392"/>
      <c r="IDZ408" s="392"/>
      <c r="IEA408" s="392"/>
      <c r="IEB408" s="392"/>
      <c r="IEC408" s="392"/>
      <c r="IED408" s="392"/>
      <c r="IEE408" s="392"/>
      <c r="IEF408" s="392"/>
      <c r="IEG408" s="392"/>
      <c r="IEH408" s="392"/>
      <c r="IEI408" s="392"/>
      <c r="IEJ408" s="392"/>
      <c r="IEK408" s="392"/>
      <c r="IEL408" s="392"/>
      <c r="IEM408" s="392"/>
      <c r="IEN408" s="392"/>
      <c r="IEO408" s="392"/>
      <c r="IEP408" s="392"/>
      <c r="IEQ408" s="392"/>
      <c r="IER408" s="392"/>
      <c r="IES408" s="392"/>
      <c r="IET408" s="392"/>
      <c r="IEU408" s="392"/>
      <c r="IEV408" s="392"/>
      <c r="IEW408" s="392"/>
      <c r="IEX408" s="392"/>
      <c r="IEY408" s="392"/>
      <c r="IEZ408" s="392"/>
      <c r="IFA408" s="392"/>
      <c r="IFB408" s="392"/>
      <c r="IFC408" s="392"/>
      <c r="IFD408" s="392"/>
      <c r="IFE408" s="392"/>
      <c r="IFF408" s="392"/>
      <c r="IFG408" s="392"/>
      <c r="IFH408" s="392"/>
      <c r="IFI408" s="392"/>
      <c r="IFJ408" s="392"/>
      <c r="IFK408" s="392"/>
      <c r="IFL408" s="392"/>
      <c r="IFM408" s="392"/>
      <c r="IFN408" s="392"/>
      <c r="IFO408" s="392"/>
      <c r="IFP408" s="392"/>
      <c r="IFQ408" s="392"/>
      <c r="IFR408" s="392"/>
      <c r="IFS408" s="392"/>
      <c r="IFT408" s="392"/>
      <c r="IFU408" s="392"/>
      <c r="IFV408" s="392"/>
      <c r="IFW408" s="392"/>
      <c r="IFX408" s="392"/>
      <c r="IFY408" s="392"/>
      <c r="IFZ408" s="392"/>
      <c r="IGA408" s="392"/>
      <c r="IGB408" s="392"/>
      <c r="IGC408" s="392"/>
      <c r="IGD408" s="392"/>
      <c r="IGE408" s="392"/>
      <c r="IGF408" s="392"/>
      <c r="IGG408" s="392"/>
      <c r="IGH408" s="392"/>
      <c r="IGI408" s="392"/>
      <c r="IGJ408" s="392"/>
      <c r="IGK408" s="392"/>
      <c r="IGL408" s="392"/>
      <c r="IGM408" s="392"/>
      <c r="IGN408" s="392"/>
      <c r="IGO408" s="392"/>
      <c r="IGP408" s="392"/>
      <c r="IGQ408" s="392"/>
      <c r="IGR408" s="392"/>
      <c r="IGS408" s="392"/>
      <c r="IGT408" s="392"/>
      <c r="IGU408" s="392"/>
      <c r="IGV408" s="392"/>
      <c r="IGW408" s="392"/>
      <c r="IGX408" s="392"/>
      <c r="IGY408" s="392"/>
      <c r="IGZ408" s="392"/>
      <c r="IHA408" s="392"/>
      <c r="IHB408" s="392"/>
      <c r="IHC408" s="392"/>
      <c r="IHD408" s="392"/>
      <c r="IHE408" s="392"/>
      <c r="IHF408" s="392"/>
      <c r="IHG408" s="392"/>
      <c r="IHH408" s="392"/>
      <c r="IHI408" s="392"/>
      <c r="IHJ408" s="392"/>
      <c r="IHK408" s="392"/>
      <c r="IHL408" s="392"/>
      <c r="IHM408" s="392"/>
      <c r="IHN408" s="392"/>
      <c r="IHO408" s="392"/>
      <c r="IHP408" s="392"/>
      <c r="IHQ408" s="392"/>
      <c r="IHR408" s="392"/>
      <c r="IHS408" s="392"/>
      <c r="IHT408" s="392"/>
      <c r="IHU408" s="392"/>
      <c r="IHV408" s="392"/>
      <c r="IHW408" s="392"/>
      <c r="IHX408" s="392"/>
      <c r="IHY408" s="392"/>
      <c r="IHZ408" s="392"/>
      <c r="IIA408" s="392"/>
      <c r="IIB408" s="392"/>
      <c r="IIC408" s="392"/>
      <c r="IID408" s="392"/>
      <c r="IIE408" s="392"/>
      <c r="IIF408" s="392"/>
      <c r="IIG408" s="392"/>
      <c r="IIH408" s="392"/>
      <c r="III408" s="392"/>
      <c r="IIJ408" s="392"/>
      <c r="IIK408" s="392"/>
      <c r="IIL408" s="392"/>
      <c r="IIM408" s="392"/>
      <c r="IIN408" s="392"/>
      <c r="IIO408" s="392"/>
      <c r="IIP408" s="392"/>
      <c r="IIQ408" s="392"/>
      <c r="IIR408" s="392"/>
      <c r="IIS408" s="392"/>
      <c r="IIT408" s="392"/>
      <c r="IIU408" s="392"/>
      <c r="IIV408" s="392"/>
      <c r="IIW408" s="392"/>
      <c r="IIX408" s="392"/>
      <c r="IIY408" s="392"/>
      <c r="IIZ408" s="392"/>
      <c r="IJA408" s="392"/>
      <c r="IJB408" s="392"/>
      <c r="IJC408" s="392"/>
      <c r="IJD408" s="392"/>
      <c r="IJE408" s="392"/>
      <c r="IJF408" s="392"/>
      <c r="IJG408" s="392"/>
      <c r="IJH408" s="392"/>
      <c r="IJI408" s="392"/>
      <c r="IJJ408" s="392"/>
      <c r="IJK408" s="392"/>
      <c r="IJL408" s="392"/>
      <c r="IJM408" s="392"/>
      <c r="IJN408" s="392"/>
      <c r="IJO408" s="392"/>
      <c r="IJP408" s="392"/>
      <c r="IJQ408" s="392"/>
      <c r="IJR408" s="392"/>
      <c r="IJS408" s="392"/>
      <c r="IJT408" s="392"/>
      <c r="IJU408" s="392"/>
      <c r="IJV408" s="392"/>
      <c r="IJW408" s="392"/>
      <c r="IJX408" s="392"/>
      <c r="IJY408" s="392"/>
      <c r="IJZ408" s="392"/>
      <c r="IKA408" s="392"/>
      <c r="IKB408" s="392"/>
      <c r="IKC408" s="392"/>
      <c r="IKD408" s="392"/>
      <c r="IKE408" s="392"/>
      <c r="IKF408" s="392"/>
      <c r="IKG408" s="392"/>
      <c r="IKH408" s="392"/>
      <c r="IKI408" s="392"/>
      <c r="IKJ408" s="392"/>
      <c r="IKK408" s="392"/>
      <c r="IKL408" s="392"/>
      <c r="IKM408" s="392"/>
      <c r="IKN408" s="392"/>
      <c r="IKO408" s="392"/>
      <c r="IKP408" s="392"/>
      <c r="IKQ408" s="392"/>
      <c r="IKR408" s="392"/>
      <c r="IKS408" s="392"/>
      <c r="IKT408" s="392"/>
      <c r="IKU408" s="392"/>
      <c r="IKV408" s="392"/>
      <c r="IKW408" s="392"/>
      <c r="IKX408" s="392"/>
      <c r="IKY408" s="392"/>
      <c r="IKZ408" s="392"/>
      <c r="ILA408" s="392"/>
      <c r="ILB408" s="392"/>
      <c r="ILC408" s="392"/>
      <c r="ILD408" s="392"/>
      <c r="ILE408" s="392"/>
      <c r="ILF408" s="392"/>
      <c r="ILG408" s="392"/>
      <c r="ILH408" s="392"/>
      <c r="ILI408" s="392"/>
      <c r="ILJ408" s="392"/>
      <c r="ILK408" s="392"/>
      <c r="ILL408" s="392"/>
      <c r="ILM408" s="392"/>
      <c r="ILN408" s="392"/>
      <c r="ILO408" s="392"/>
      <c r="ILP408" s="392"/>
      <c r="ILQ408" s="392"/>
      <c r="ILR408" s="392"/>
      <c r="ILS408" s="392"/>
      <c r="ILT408" s="392"/>
      <c r="ILU408" s="392"/>
      <c r="ILV408" s="392"/>
      <c r="ILW408" s="392"/>
      <c r="ILX408" s="392"/>
      <c r="ILY408" s="392"/>
      <c r="ILZ408" s="392"/>
      <c r="IMA408" s="392"/>
      <c r="IMB408" s="392"/>
      <c r="IMC408" s="392"/>
      <c r="IMD408" s="392"/>
      <c r="IME408" s="392"/>
      <c r="IMF408" s="392"/>
      <c r="IMG408" s="392"/>
      <c r="IMH408" s="392"/>
      <c r="IMI408" s="392"/>
      <c r="IMJ408" s="392"/>
      <c r="IMK408" s="392"/>
      <c r="IML408" s="392"/>
      <c r="IMM408" s="392"/>
      <c r="IMN408" s="392"/>
      <c r="IMO408" s="392"/>
      <c r="IMP408" s="392"/>
      <c r="IMQ408" s="392"/>
      <c r="IMR408" s="392"/>
      <c r="IMS408" s="392"/>
      <c r="IMT408" s="392"/>
      <c r="IMU408" s="392"/>
      <c r="IMV408" s="392"/>
      <c r="IMW408" s="392"/>
      <c r="IMX408" s="392"/>
      <c r="IMY408" s="392"/>
      <c r="IMZ408" s="392"/>
      <c r="INA408" s="392"/>
      <c r="INB408" s="392"/>
      <c r="INC408" s="392"/>
      <c r="IND408" s="392"/>
      <c r="INE408" s="392"/>
      <c r="INF408" s="392"/>
      <c r="ING408" s="392"/>
      <c r="INH408" s="392"/>
      <c r="INI408" s="392"/>
      <c r="INJ408" s="392"/>
      <c r="INK408" s="392"/>
      <c r="INL408" s="392"/>
      <c r="INM408" s="392"/>
      <c r="INN408" s="392"/>
      <c r="INO408" s="392"/>
      <c r="INP408" s="392"/>
      <c r="INQ408" s="392"/>
      <c r="INR408" s="392"/>
      <c r="INS408" s="392"/>
      <c r="INT408" s="392"/>
      <c r="INU408" s="392"/>
      <c r="INV408" s="392"/>
      <c r="INW408" s="392"/>
      <c r="INX408" s="392"/>
      <c r="INY408" s="392"/>
      <c r="INZ408" s="392"/>
      <c r="IOA408" s="392"/>
      <c r="IOB408" s="392"/>
      <c r="IOC408" s="392"/>
      <c r="IOD408" s="392"/>
      <c r="IOE408" s="392"/>
      <c r="IOF408" s="392"/>
      <c r="IOG408" s="392"/>
      <c r="IOH408" s="392"/>
      <c r="IOI408" s="392"/>
      <c r="IOJ408" s="392"/>
      <c r="IOK408" s="392"/>
      <c r="IOL408" s="392"/>
      <c r="IOM408" s="392"/>
      <c r="ION408" s="392"/>
      <c r="IOO408" s="392"/>
      <c r="IOP408" s="392"/>
      <c r="IOQ408" s="392"/>
      <c r="IOR408" s="392"/>
      <c r="IOS408" s="392"/>
      <c r="IOT408" s="392"/>
      <c r="IOU408" s="392"/>
      <c r="IOV408" s="392"/>
      <c r="IOW408" s="392"/>
      <c r="IOX408" s="392"/>
      <c r="IOY408" s="392"/>
      <c r="IOZ408" s="392"/>
      <c r="IPA408" s="392"/>
      <c r="IPB408" s="392"/>
      <c r="IPC408" s="392"/>
      <c r="IPD408" s="392"/>
      <c r="IPE408" s="392"/>
      <c r="IPF408" s="392"/>
      <c r="IPG408" s="392"/>
      <c r="IPH408" s="392"/>
      <c r="IPI408" s="392"/>
      <c r="IPJ408" s="392"/>
      <c r="IPK408" s="392"/>
      <c r="IPL408" s="392"/>
      <c r="IPM408" s="392"/>
      <c r="IPN408" s="392"/>
      <c r="IPO408" s="392"/>
      <c r="IPP408" s="392"/>
      <c r="IPQ408" s="392"/>
      <c r="IPR408" s="392"/>
      <c r="IPS408" s="392"/>
      <c r="IPT408" s="392"/>
      <c r="IPU408" s="392"/>
      <c r="IPV408" s="392"/>
      <c r="IPW408" s="392"/>
      <c r="IPX408" s="392"/>
      <c r="IPY408" s="392"/>
      <c r="IPZ408" s="392"/>
      <c r="IQA408" s="392"/>
      <c r="IQB408" s="392"/>
      <c r="IQC408" s="392"/>
      <c r="IQD408" s="392"/>
      <c r="IQE408" s="392"/>
      <c r="IQF408" s="392"/>
      <c r="IQG408" s="392"/>
      <c r="IQH408" s="392"/>
      <c r="IQI408" s="392"/>
      <c r="IQJ408" s="392"/>
      <c r="IQK408" s="392"/>
      <c r="IQL408" s="392"/>
      <c r="IQM408" s="392"/>
      <c r="IQN408" s="392"/>
      <c r="IQO408" s="392"/>
      <c r="IQP408" s="392"/>
      <c r="IQQ408" s="392"/>
      <c r="IQR408" s="392"/>
      <c r="IQS408" s="392"/>
      <c r="IQT408" s="392"/>
      <c r="IQU408" s="392"/>
      <c r="IQV408" s="392"/>
      <c r="IQW408" s="392"/>
      <c r="IQX408" s="392"/>
      <c r="IQY408" s="392"/>
      <c r="IQZ408" s="392"/>
      <c r="IRA408" s="392"/>
      <c r="IRB408" s="392"/>
      <c r="IRC408" s="392"/>
      <c r="IRD408" s="392"/>
      <c r="IRE408" s="392"/>
      <c r="IRF408" s="392"/>
      <c r="IRG408" s="392"/>
      <c r="IRH408" s="392"/>
      <c r="IRI408" s="392"/>
      <c r="IRJ408" s="392"/>
      <c r="IRK408" s="392"/>
      <c r="IRL408" s="392"/>
      <c r="IRM408" s="392"/>
      <c r="IRN408" s="392"/>
      <c r="IRO408" s="392"/>
      <c r="IRP408" s="392"/>
      <c r="IRQ408" s="392"/>
      <c r="IRR408" s="392"/>
      <c r="IRS408" s="392"/>
      <c r="IRT408" s="392"/>
      <c r="IRU408" s="392"/>
      <c r="IRV408" s="392"/>
      <c r="IRW408" s="392"/>
      <c r="IRX408" s="392"/>
      <c r="IRY408" s="392"/>
      <c r="IRZ408" s="392"/>
      <c r="ISA408" s="392"/>
      <c r="ISB408" s="392"/>
      <c r="ISC408" s="392"/>
      <c r="ISD408" s="392"/>
      <c r="ISE408" s="392"/>
      <c r="ISF408" s="392"/>
      <c r="ISG408" s="392"/>
      <c r="ISH408" s="392"/>
      <c r="ISI408" s="392"/>
      <c r="ISJ408" s="392"/>
      <c r="ISK408" s="392"/>
      <c r="ISL408" s="392"/>
      <c r="ISM408" s="392"/>
      <c r="ISN408" s="392"/>
      <c r="ISO408" s="392"/>
      <c r="ISP408" s="392"/>
      <c r="ISQ408" s="392"/>
      <c r="ISR408" s="392"/>
      <c r="ISS408" s="392"/>
      <c r="IST408" s="392"/>
      <c r="ISU408" s="392"/>
      <c r="ISV408" s="392"/>
      <c r="ISW408" s="392"/>
      <c r="ISX408" s="392"/>
      <c r="ISY408" s="392"/>
      <c r="ISZ408" s="392"/>
      <c r="ITA408" s="392"/>
      <c r="ITB408" s="392"/>
      <c r="ITC408" s="392"/>
      <c r="ITD408" s="392"/>
      <c r="ITE408" s="392"/>
      <c r="ITF408" s="392"/>
      <c r="ITG408" s="392"/>
      <c r="ITH408" s="392"/>
      <c r="ITI408" s="392"/>
      <c r="ITJ408" s="392"/>
      <c r="ITK408" s="392"/>
      <c r="ITL408" s="392"/>
      <c r="ITM408" s="392"/>
      <c r="ITN408" s="392"/>
      <c r="ITO408" s="392"/>
      <c r="ITP408" s="392"/>
      <c r="ITQ408" s="392"/>
      <c r="ITR408" s="392"/>
      <c r="ITS408" s="392"/>
      <c r="ITT408" s="392"/>
      <c r="ITU408" s="392"/>
      <c r="ITV408" s="392"/>
      <c r="ITW408" s="392"/>
      <c r="ITX408" s="392"/>
      <c r="ITY408" s="392"/>
      <c r="ITZ408" s="392"/>
      <c r="IUA408" s="392"/>
      <c r="IUB408" s="392"/>
      <c r="IUC408" s="392"/>
      <c r="IUD408" s="392"/>
      <c r="IUE408" s="392"/>
      <c r="IUF408" s="392"/>
      <c r="IUG408" s="392"/>
      <c r="IUH408" s="392"/>
      <c r="IUI408" s="392"/>
      <c r="IUJ408" s="392"/>
      <c r="IUK408" s="392"/>
      <c r="IUL408" s="392"/>
      <c r="IUM408" s="392"/>
      <c r="IUN408" s="392"/>
      <c r="IUO408" s="392"/>
      <c r="IUP408" s="392"/>
      <c r="IUQ408" s="392"/>
      <c r="IUR408" s="392"/>
      <c r="IUS408" s="392"/>
      <c r="IUT408" s="392"/>
      <c r="IUU408" s="392"/>
      <c r="IUV408" s="392"/>
      <c r="IUW408" s="392"/>
      <c r="IUX408" s="392"/>
      <c r="IUY408" s="392"/>
      <c r="IUZ408" s="392"/>
      <c r="IVA408" s="392"/>
      <c r="IVB408" s="392"/>
      <c r="IVC408" s="392"/>
      <c r="IVD408" s="392"/>
      <c r="IVE408" s="392"/>
      <c r="IVF408" s="392"/>
      <c r="IVG408" s="392"/>
      <c r="IVH408" s="392"/>
      <c r="IVI408" s="392"/>
      <c r="IVJ408" s="392"/>
      <c r="IVK408" s="392"/>
      <c r="IVL408" s="392"/>
      <c r="IVM408" s="392"/>
      <c r="IVN408" s="392"/>
      <c r="IVO408" s="392"/>
      <c r="IVP408" s="392"/>
      <c r="IVQ408" s="392"/>
      <c r="IVR408" s="392"/>
      <c r="IVS408" s="392"/>
      <c r="IVT408" s="392"/>
      <c r="IVU408" s="392"/>
      <c r="IVV408" s="392"/>
      <c r="IVW408" s="392"/>
      <c r="IVX408" s="392"/>
      <c r="IVY408" s="392"/>
      <c r="IVZ408" s="392"/>
      <c r="IWA408" s="392"/>
      <c r="IWB408" s="392"/>
      <c r="IWC408" s="392"/>
      <c r="IWD408" s="392"/>
      <c r="IWE408" s="392"/>
      <c r="IWF408" s="392"/>
      <c r="IWG408" s="392"/>
      <c r="IWH408" s="392"/>
      <c r="IWI408" s="392"/>
      <c r="IWJ408" s="392"/>
      <c r="IWK408" s="392"/>
      <c r="IWL408" s="392"/>
      <c r="IWM408" s="392"/>
      <c r="IWN408" s="392"/>
      <c r="IWO408" s="392"/>
      <c r="IWP408" s="392"/>
      <c r="IWQ408" s="392"/>
      <c r="IWR408" s="392"/>
      <c r="IWS408" s="392"/>
      <c r="IWT408" s="392"/>
      <c r="IWU408" s="392"/>
      <c r="IWV408" s="392"/>
      <c r="IWW408" s="392"/>
      <c r="IWX408" s="392"/>
      <c r="IWY408" s="392"/>
      <c r="IWZ408" s="392"/>
      <c r="IXA408" s="392"/>
      <c r="IXB408" s="392"/>
      <c r="IXC408" s="392"/>
      <c r="IXD408" s="392"/>
      <c r="IXE408" s="392"/>
      <c r="IXF408" s="392"/>
      <c r="IXG408" s="392"/>
      <c r="IXH408" s="392"/>
      <c r="IXI408" s="392"/>
      <c r="IXJ408" s="392"/>
      <c r="IXK408" s="392"/>
      <c r="IXL408" s="392"/>
      <c r="IXM408" s="392"/>
      <c r="IXN408" s="392"/>
      <c r="IXO408" s="392"/>
      <c r="IXP408" s="392"/>
      <c r="IXQ408" s="392"/>
      <c r="IXR408" s="392"/>
      <c r="IXS408" s="392"/>
      <c r="IXT408" s="392"/>
      <c r="IXU408" s="392"/>
      <c r="IXV408" s="392"/>
      <c r="IXW408" s="392"/>
      <c r="IXX408" s="392"/>
      <c r="IXY408" s="392"/>
      <c r="IXZ408" s="392"/>
      <c r="IYA408" s="392"/>
      <c r="IYB408" s="392"/>
      <c r="IYC408" s="392"/>
      <c r="IYD408" s="392"/>
      <c r="IYE408" s="392"/>
      <c r="IYF408" s="392"/>
      <c r="IYG408" s="392"/>
      <c r="IYH408" s="392"/>
      <c r="IYI408" s="392"/>
      <c r="IYJ408" s="392"/>
      <c r="IYK408" s="392"/>
      <c r="IYL408" s="392"/>
      <c r="IYM408" s="392"/>
      <c r="IYN408" s="392"/>
      <c r="IYO408" s="392"/>
      <c r="IYP408" s="392"/>
      <c r="IYQ408" s="392"/>
      <c r="IYR408" s="392"/>
      <c r="IYS408" s="392"/>
      <c r="IYT408" s="392"/>
      <c r="IYU408" s="392"/>
      <c r="IYV408" s="392"/>
      <c r="IYW408" s="392"/>
      <c r="IYX408" s="392"/>
      <c r="IYY408" s="392"/>
      <c r="IYZ408" s="392"/>
      <c r="IZA408" s="392"/>
      <c r="IZB408" s="392"/>
      <c r="IZC408" s="392"/>
      <c r="IZD408" s="392"/>
      <c r="IZE408" s="392"/>
      <c r="IZF408" s="392"/>
      <c r="IZG408" s="392"/>
      <c r="IZH408" s="392"/>
      <c r="IZI408" s="392"/>
      <c r="IZJ408" s="392"/>
      <c r="IZK408" s="392"/>
      <c r="IZL408" s="392"/>
      <c r="IZM408" s="392"/>
      <c r="IZN408" s="392"/>
      <c r="IZO408" s="392"/>
      <c r="IZP408" s="392"/>
      <c r="IZQ408" s="392"/>
      <c r="IZR408" s="392"/>
      <c r="IZS408" s="392"/>
      <c r="IZT408" s="392"/>
      <c r="IZU408" s="392"/>
      <c r="IZV408" s="392"/>
      <c r="IZW408" s="392"/>
      <c r="IZX408" s="392"/>
      <c r="IZY408" s="392"/>
      <c r="IZZ408" s="392"/>
      <c r="JAA408" s="392"/>
      <c r="JAB408" s="392"/>
      <c r="JAC408" s="392"/>
      <c r="JAD408" s="392"/>
      <c r="JAE408" s="392"/>
      <c r="JAF408" s="392"/>
      <c r="JAG408" s="392"/>
      <c r="JAH408" s="392"/>
      <c r="JAI408" s="392"/>
      <c r="JAJ408" s="392"/>
      <c r="JAK408" s="392"/>
      <c r="JAL408" s="392"/>
      <c r="JAM408" s="392"/>
      <c r="JAN408" s="392"/>
      <c r="JAO408" s="392"/>
      <c r="JAP408" s="392"/>
      <c r="JAQ408" s="392"/>
      <c r="JAR408" s="392"/>
      <c r="JAS408" s="392"/>
      <c r="JAT408" s="392"/>
      <c r="JAU408" s="392"/>
      <c r="JAV408" s="392"/>
      <c r="JAW408" s="392"/>
      <c r="JAX408" s="392"/>
      <c r="JAY408" s="392"/>
      <c r="JAZ408" s="392"/>
      <c r="JBA408" s="392"/>
      <c r="JBB408" s="392"/>
      <c r="JBC408" s="392"/>
      <c r="JBD408" s="392"/>
      <c r="JBE408" s="392"/>
      <c r="JBF408" s="392"/>
      <c r="JBG408" s="392"/>
      <c r="JBH408" s="392"/>
      <c r="JBI408" s="392"/>
      <c r="JBJ408" s="392"/>
      <c r="JBK408" s="392"/>
      <c r="JBL408" s="392"/>
      <c r="JBM408" s="392"/>
      <c r="JBN408" s="392"/>
      <c r="JBO408" s="392"/>
      <c r="JBP408" s="392"/>
      <c r="JBQ408" s="392"/>
      <c r="JBR408" s="392"/>
      <c r="JBS408" s="392"/>
      <c r="JBT408" s="392"/>
      <c r="JBU408" s="392"/>
      <c r="JBV408" s="392"/>
      <c r="JBW408" s="392"/>
      <c r="JBX408" s="392"/>
      <c r="JBY408" s="392"/>
      <c r="JBZ408" s="392"/>
      <c r="JCA408" s="392"/>
      <c r="JCB408" s="392"/>
      <c r="JCC408" s="392"/>
      <c r="JCD408" s="392"/>
      <c r="JCE408" s="392"/>
      <c r="JCF408" s="392"/>
      <c r="JCG408" s="392"/>
      <c r="JCH408" s="392"/>
      <c r="JCI408" s="392"/>
      <c r="JCJ408" s="392"/>
      <c r="JCK408" s="392"/>
      <c r="JCL408" s="392"/>
      <c r="JCM408" s="392"/>
      <c r="JCN408" s="392"/>
      <c r="JCO408" s="392"/>
      <c r="JCP408" s="392"/>
      <c r="JCQ408" s="392"/>
      <c r="JCR408" s="392"/>
      <c r="JCS408" s="392"/>
      <c r="JCT408" s="392"/>
      <c r="JCU408" s="392"/>
      <c r="JCV408" s="392"/>
      <c r="JCW408" s="392"/>
      <c r="JCX408" s="392"/>
      <c r="JCY408" s="392"/>
      <c r="JCZ408" s="392"/>
      <c r="JDA408" s="392"/>
      <c r="JDB408" s="392"/>
      <c r="JDC408" s="392"/>
      <c r="JDD408" s="392"/>
      <c r="JDE408" s="392"/>
      <c r="JDF408" s="392"/>
      <c r="JDG408" s="392"/>
      <c r="JDH408" s="392"/>
      <c r="JDI408" s="392"/>
      <c r="JDJ408" s="392"/>
      <c r="JDK408" s="392"/>
      <c r="JDL408" s="392"/>
      <c r="JDM408" s="392"/>
      <c r="JDN408" s="392"/>
      <c r="JDO408" s="392"/>
      <c r="JDP408" s="392"/>
      <c r="JDQ408" s="392"/>
      <c r="JDR408" s="392"/>
      <c r="JDS408" s="392"/>
      <c r="JDT408" s="392"/>
      <c r="JDU408" s="392"/>
      <c r="JDV408" s="392"/>
      <c r="JDW408" s="392"/>
      <c r="JDX408" s="392"/>
      <c r="JDY408" s="392"/>
      <c r="JDZ408" s="392"/>
      <c r="JEA408" s="392"/>
      <c r="JEB408" s="392"/>
      <c r="JEC408" s="392"/>
      <c r="JED408" s="392"/>
      <c r="JEE408" s="392"/>
      <c r="JEF408" s="392"/>
      <c r="JEG408" s="392"/>
      <c r="JEH408" s="392"/>
      <c r="JEI408" s="392"/>
      <c r="JEJ408" s="392"/>
      <c r="JEK408" s="392"/>
      <c r="JEL408" s="392"/>
      <c r="JEM408" s="392"/>
      <c r="JEN408" s="392"/>
      <c r="JEO408" s="392"/>
      <c r="JEP408" s="392"/>
      <c r="JEQ408" s="392"/>
      <c r="JER408" s="392"/>
      <c r="JES408" s="392"/>
      <c r="JET408" s="392"/>
      <c r="JEU408" s="392"/>
      <c r="JEV408" s="392"/>
      <c r="JEW408" s="392"/>
      <c r="JEX408" s="392"/>
      <c r="JEY408" s="392"/>
      <c r="JEZ408" s="392"/>
      <c r="JFA408" s="392"/>
      <c r="JFB408" s="392"/>
      <c r="JFC408" s="392"/>
      <c r="JFD408" s="392"/>
      <c r="JFE408" s="392"/>
      <c r="JFF408" s="392"/>
      <c r="JFG408" s="392"/>
      <c r="JFH408" s="392"/>
      <c r="JFI408" s="392"/>
      <c r="JFJ408" s="392"/>
      <c r="JFK408" s="392"/>
      <c r="JFL408" s="392"/>
      <c r="JFM408" s="392"/>
      <c r="JFN408" s="392"/>
      <c r="JFO408" s="392"/>
      <c r="JFP408" s="392"/>
      <c r="JFQ408" s="392"/>
      <c r="JFR408" s="392"/>
      <c r="JFS408" s="392"/>
      <c r="JFT408" s="392"/>
      <c r="JFU408" s="392"/>
      <c r="JFV408" s="392"/>
      <c r="JFW408" s="392"/>
      <c r="JFX408" s="392"/>
      <c r="JFY408" s="392"/>
      <c r="JFZ408" s="392"/>
      <c r="JGA408" s="392"/>
      <c r="JGB408" s="392"/>
      <c r="JGC408" s="392"/>
      <c r="JGD408" s="392"/>
      <c r="JGE408" s="392"/>
      <c r="JGF408" s="392"/>
      <c r="JGG408" s="392"/>
      <c r="JGH408" s="392"/>
      <c r="JGI408" s="392"/>
      <c r="JGJ408" s="392"/>
      <c r="JGK408" s="392"/>
      <c r="JGL408" s="392"/>
      <c r="JGM408" s="392"/>
      <c r="JGN408" s="392"/>
      <c r="JGO408" s="392"/>
      <c r="JGP408" s="392"/>
      <c r="JGQ408" s="392"/>
      <c r="JGR408" s="392"/>
      <c r="JGS408" s="392"/>
      <c r="JGT408" s="392"/>
      <c r="JGU408" s="392"/>
      <c r="JGV408" s="392"/>
      <c r="JGW408" s="392"/>
      <c r="JGX408" s="392"/>
      <c r="JGY408" s="392"/>
      <c r="JGZ408" s="392"/>
      <c r="JHA408" s="392"/>
      <c r="JHB408" s="392"/>
      <c r="JHC408" s="392"/>
      <c r="JHD408" s="392"/>
      <c r="JHE408" s="392"/>
      <c r="JHF408" s="392"/>
      <c r="JHG408" s="392"/>
      <c r="JHH408" s="392"/>
      <c r="JHI408" s="392"/>
      <c r="JHJ408" s="392"/>
      <c r="JHK408" s="392"/>
      <c r="JHL408" s="392"/>
      <c r="JHM408" s="392"/>
      <c r="JHN408" s="392"/>
      <c r="JHO408" s="392"/>
      <c r="JHP408" s="392"/>
      <c r="JHQ408" s="392"/>
      <c r="JHR408" s="392"/>
      <c r="JHS408" s="392"/>
      <c r="JHT408" s="392"/>
      <c r="JHU408" s="392"/>
      <c r="JHV408" s="392"/>
      <c r="JHW408" s="392"/>
      <c r="JHX408" s="392"/>
      <c r="JHY408" s="392"/>
      <c r="JHZ408" s="392"/>
      <c r="JIA408" s="392"/>
      <c r="JIB408" s="392"/>
      <c r="JIC408" s="392"/>
      <c r="JID408" s="392"/>
      <c r="JIE408" s="392"/>
      <c r="JIF408" s="392"/>
      <c r="JIG408" s="392"/>
      <c r="JIH408" s="392"/>
      <c r="JII408" s="392"/>
      <c r="JIJ408" s="392"/>
      <c r="JIK408" s="392"/>
      <c r="JIL408" s="392"/>
      <c r="JIM408" s="392"/>
      <c r="JIN408" s="392"/>
      <c r="JIO408" s="392"/>
      <c r="JIP408" s="392"/>
      <c r="JIQ408" s="392"/>
      <c r="JIR408" s="392"/>
      <c r="JIS408" s="392"/>
      <c r="JIT408" s="392"/>
      <c r="JIU408" s="392"/>
      <c r="JIV408" s="392"/>
      <c r="JIW408" s="392"/>
      <c r="JIX408" s="392"/>
      <c r="JIY408" s="392"/>
      <c r="JIZ408" s="392"/>
      <c r="JJA408" s="392"/>
      <c r="JJB408" s="392"/>
      <c r="JJC408" s="392"/>
      <c r="JJD408" s="392"/>
      <c r="JJE408" s="392"/>
      <c r="JJF408" s="392"/>
      <c r="JJG408" s="392"/>
      <c r="JJH408" s="392"/>
      <c r="JJI408" s="392"/>
      <c r="JJJ408" s="392"/>
      <c r="JJK408" s="392"/>
      <c r="JJL408" s="392"/>
      <c r="JJM408" s="392"/>
      <c r="JJN408" s="392"/>
      <c r="JJO408" s="392"/>
      <c r="JJP408" s="392"/>
      <c r="JJQ408" s="392"/>
      <c r="JJR408" s="392"/>
      <c r="JJS408" s="392"/>
      <c r="JJT408" s="392"/>
      <c r="JJU408" s="392"/>
      <c r="JJV408" s="392"/>
      <c r="JJW408" s="392"/>
      <c r="JJX408" s="392"/>
      <c r="JJY408" s="392"/>
      <c r="JJZ408" s="392"/>
      <c r="JKA408" s="392"/>
      <c r="JKB408" s="392"/>
      <c r="JKC408" s="392"/>
      <c r="JKD408" s="392"/>
      <c r="JKE408" s="392"/>
      <c r="JKF408" s="392"/>
      <c r="JKG408" s="392"/>
      <c r="JKH408" s="392"/>
      <c r="JKI408" s="392"/>
      <c r="JKJ408" s="392"/>
      <c r="JKK408" s="392"/>
      <c r="JKL408" s="392"/>
      <c r="JKM408" s="392"/>
      <c r="JKN408" s="392"/>
      <c r="JKO408" s="392"/>
      <c r="JKP408" s="392"/>
      <c r="JKQ408" s="392"/>
      <c r="JKR408" s="392"/>
      <c r="JKS408" s="392"/>
      <c r="JKT408" s="392"/>
      <c r="JKU408" s="392"/>
      <c r="JKV408" s="392"/>
      <c r="JKW408" s="392"/>
      <c r="JKX408" s="392"/>
      <c r="JKY408" s="392"/>
      <c r="JKZ408" s="392"/>
      <c r="JLA408" s="392"/>
      <c r="JLB408" s="392"/>
      <c r="JLC408" s="392"/>
      <c r="JLD408" s="392"/>
      <c r="JLE408" s="392"/>
      <c r="JLF408" s="392"/>
      <c r="JLG408" s="392"/>
      <c r="JLH408" s="392"/>
      <c r="JLI408" s="392"/>
      <c r="JLJ408" s="392"/>
      <c r="JLK408" s="392"/>
      <c r="JLL408" s="392"/>
      <c r="JLM408" s="392"/>
      <c r="JLN408" s="392"/>
      <c r="JLO408" s="392"/>
      <c r="JLP408" s="392"/>
      <c r="JLQ408" s="392"/>
      <c r="JLR408" s="392"/>
      <c r="JLS408" s="392"/>
      <c r="JLT408" s="392"/>
      <c r="JLU408" s="392"/>
      <c r="JLV408" s="392"/>
      <c r="JLW408" s="392"/>
      <c r="JLX408" s="392"/>
      <c r="JLY408" s="392"/>
      <c r="JLZ408" s="392"/>
      <c r="JMA408" s="392"/>
      <c r="JMB408" s="392"/>
      <c r="JMC408" s="392"/>
      <c r="JMD408" s="392"/>
      <c r="JME408" s="392"/>
      <c r="JMF408" s="392"/>
      <c r="JMG408" s="392"/>
      <c r="JMH408" s="392"/>
      <c r="JMI408" s="392"/>
      <c r="JMJ408" s="392"/>
      <c r="JMK408" s="392"/>
      <c r="JML408" s="392"/>
      <c r="JMM408" s="392"/>
      <c r="JMN408" s="392"/>
      <c r="JMO408" s="392"/>
      <c r="JMP408" s="392"/>
      <c r="JMQ408" s="392"/>
      <c r="JMR408" s="392"/>
      <c r="JMS408" s="392"/>
      <c r="JMT408" s="392"/>
      <c r="JMU408" s="392"/>
      <c r="JMV408" s="392"/>
      <c r="JMW408" s="392"/>
      <c r="JMX408" s="392"/>
      <c r="JMY408" s="392"/>
      <c r="JMZ408" s="392"/>
      <c r="JNA408" s="392"/>
      <c r="JNB408" s="392"/>
      <c r="JNC408" s="392"/>
      <c r="JND408" s="392"/>
      <c r="JNE408" s="392"/>
      <c r="JNF408" s="392"/>
      <c r="JNG408" s="392"/>
      <c r="JNH408" s="392"/>
      <c r="JNI408" s="392"/>
      <c r="JNJ408" s="392"/>
      <c r="JNK408" s="392"/>
      <c r="JNL408" s="392"/>
      <c r="JNM408" s="392"/>
      <c r="JNN408" s="392"/>
      <c r="JNO408" s="392"/>
      <c r="JNP408" s="392"/>
      <c r="JNQ408" s="392"/>
      <c r="JNR408" s="392"/>
      <c r="JNS408" s="392"/>
      <c r="JNT408" s="392"/>
      <c r="JNU408" s="392"/>
      <c r="JNV408" s="392"/>
      <c r="JNW408" s="392"/>
      <c r="JNX408" s="392"/>
      <c r="JNY408" s="392"/>
      <c r="JNZ408" s="392"/>
      <c r="JOA408" s="392"/>
      <c r="JOB408" s="392"/>
      <c r="JOC408" s="392"/>
      <c r="JOD408" s="392"/>
      <c r="JOE408" s="392"/>
      <c r="JOF408" s="392"/>
      <c r="JOG408" s="392"/>
      <c r="JOH408" s="392"/>
      <c r="JOI408" s="392"/>
      <c r="JOJ408" s="392"/>
      <c r="JOK408" s="392"/>
      <c r="JOL408" s="392"/>
      <c r="JOM408" s="392"/>
      <c r="JON408" s="392"/>
      <c r="JOO408" s="392"/>
      <c r="JOP408" s="392"/>
      <c r="JOQ408" s="392"/>
      <c r="JOR408" s="392"/>
      <c r="JOS408" s="392"/>
      <c r="JOT408" s="392"/>
      <c r="JOU408" s="392"/>
      <c r="JOV408" s="392"/>
      <c r="JOW408" s="392"/>
      <c r="JOX408" s="392"/>
      <c r="JOY408" s="392"/>
      <c r="JOZ408" s="392"/>
      <c r="JPA408" s="392"/>
      <c r="JPB408" s="392"/>
      <c r="JPC408" s="392"/>
      <c r="JPD408" s="392"/>
      <c r="JPE408" s="392"/>
      <c r="JPF408" s="392"/>
      <c r="JPG408" s="392"/>
      <c r="JPH408" s="392"/>
      <c r="JPI408" s="392"/>
      <c r="JPJ408" s="392"/>
      <c r="JPK408" s="392"/>
      <c r="JPL408" s="392"/>
      <c r="JPM408" s="392"/>
      <c r="JPN408" s="392"/>
      <c r="JPO408" s="392"/>
      <c r="JPP408" s="392"/>
      <c r="JPQ408" s="392"/>
      <c r="JPR408" s="392"/>
      <c r="JPS408" s="392"/>
      <c r="JPT408" s="392"/>
      <c r="JPU408" s="392"/>
      <c r="JPV408" s="392"/>
      <c r="JPW408" s="392"/>
      <c r="JPX408" s="392"/>
      <c r="JPY408" s="392"/>
      <c r="JPZ408" s="392"/>
      <c r="JQA408" s="392"/>
      <c r="JQB408" s="392"/>
      <c r="JQC408" s="392"/>
      <c r="JQD408" s="392"/>
      <c r="JQE408" s="392"/>
      <c r="JQF408" s="392"/>
      <c r="JQG408" s="392"/>
      <c r="JQH408" s="392"/>
      <c r="JQI408" s="392"/>
      <c r="JQJ408" s="392"/>
      <c r="JQK408" s="392"/>
      <c r="JQL408" s="392"/>
      <c r="JQM408" s="392"/>
      <c r="JQN408" s="392"/>
      <c r="JQO408" s="392"/>
      <c r="JQP408" s="392"/>
      <c r="JQQ408" s="392"/>
      <c r="JQR408" s="392"/>
      <c r="JQS408" s="392"/>
      <c r="JQT408" s="392"/>
      <c r="JQU408" s="392"/>
      <c r="JQV408" s="392"/>
      <c r="JQW408" s="392"/>
      <c r="JQX408" s="392"/>
      <c r="JQY408" s="392"/>
      <c r="JQZ408" s="392"/>
      <c r="JRA408" s="392"/>
      <c r="JRB408" s="392"/>
      <c r="JRC408" s="392"/>
      <c r="JRD408" s="392"/>
      <c r="JRE408" s="392"/>
      <c r="JRF408" s="392"/>
      <c r="JRG408" s="392"/>
      <c r="JRH408" s="392"/>
      <c r="JRI408" s="392"/>
      <c r="JRJ408" s="392"/>
      <c r="JRK408" s="392"/>
      <c r="JRL408" s="392"/>
      <c r="JRM408" s="392"/>
      <c r="JRN408" s="392"/>
      <c r="JRO408" s="392"/>
      <c r="JRP408" s="392"/>
      <c r="JRQ408" s="392"/>
      <c r="JRR408" s="392"/>
      <c r="JRS408" s="392"/>
      <c r="JRT408" s="392"/>
      <c r="JRU408" s="392"/>
      <c r="JRV408" s="392"/>
      <c r="JRW408" s="392"/>
      <c r="JRX408" s="392"/>
      <c r="JRY408" s="392"/>
      <c r="JRZ408" s="392"/>
      <c r="JSA408" s="392"/>
      <c r="JSB408" s="392"/>
      <c r="JSC408" s="392"/>
      <c r="JSD408" s="392"/>
      <c r="JSE408" s="392"/>
      <c r="JSF408" s="392"/>
      <c r="JSG408" s="392"/>
      <c r="JSH408" s="392"/>
      <c r="JSI408" s="392"/>
      <c r="JSJ408" s="392"/>
      <c r="JSK408" s="392"/>
      <c r="JSL408" s="392"/>
      <c r="JSM408" s="392"/>
      <c r="JSN408" s="392"/>
      <c r="JSO408" s="392"/>
      <c r="JSP408" s="392"/>
      <c r="JSQ408" s="392"/>
      <c r="JSR408" s="392"/>
      <c r="JSS408" s="392"/>
      <c r="JST408" s="392"/>
      <c r="JSU408" s="392"/>
      <c r="JSV408" s="392"/>
      <c r="JSW408" s="392"/>
      <c r="JSX408" s="392"/>
      <c r="JSY408" s="392"/>
      <c r="JSZ408" s="392"/>
      <c r="JTA408" s="392"/>
      <c r="JTB408" s="392"/>
      <c r="JTC408" s="392"/>
      <c r="JTD408" s="392"/>
      <c r="JTE408" s="392"/>
      <c r="JTF408" s="392"/>
      <c r="JTG408" s="392"/>
      <c r="JTH408" s="392"/>
      <c r="JTI408" s="392"/>
      <c r="JTJ408" s="392"/>
      <c r="JTK408" s="392"/>
      <c r="JTL408" s="392"/>
      <c r="JTM408" s="392"/>
      <c r="JTN408" s="392"/>
      <c r="JTO408" s="392"/>
      <c r="JTP408" s="392"/>
      <c r="JTQ408" s="392"/>
      <c r="JTR408" s="392"/>
      <c r="JTS408" s="392"/>
      <c r="JTT408" s="392"/>
      <c r="JTU408" s="392"/>
      <c r="JTV408" s="392"/>
      <c r="JTW408" s="392"/>
      <c r="JTX408" s="392"/>
      <c r="JTY408" s="392"/>
      <c r="JTZ408" s="392"/>
      <c r="JUA408" s="392"/>
      <c r="JUB408" s="392"/>
      <c r="JUC408" s="392"/>
      <c r="JUD408" s="392"/>
      <c r="JUE408" s="392"/>
      <c r="JUF408" s="392"/>
      <c r="JUG408" s="392"/>
      <c r="JUH408" s="392"/>
      <c r="JUI408" s="392"/>
      <c r="JUJ408" s="392"/>
      <c r="JUK408" s="392"/>
      <c r="JUL408" s="392"/>
      <c r="JUM408" s="392"/>
      <c r="JUN408" s="392"/>
      <c r="JUO408" s="392"/>
      <c r="JUP408" s="392"/>
      <c r="JUQ408" s="392"/>
      <c r="JUR408" s="392"/>
      <c r="JUS408" s="392"/>
      <c r="JUT408" s="392"/>
      <c r="JUU408" s="392"/>
      <c r="JUV408" s="392"/>
      <c r="JUW408" s="392"/>
      <c r="JUX408" s="392"/>
      <c r="JUY408" s="392"/>
      <c r="JUZ408" s="392"/>
      <c r="JVA408" s="392"/>
      <c r="JVB408" s="392"/>
      <c r="JVC408" s="392"/>
      <c r="JVD408" s="392"/>
      <c r="JVE408" s="392"/>
      <c r="JVF408" s="392"/>
      <c r="JVG408" s="392"/>
      <c r="JVH408" s="392"/>
      <c r="JVI408" s="392"/>
      <c r="JVJ408" s="392"/>
      <c r="JVK408" s="392"/>
      <c r="JVL408" s="392"/>
      <c r="JVM408" s="392"/>
      <c r="JVN408" s="392"/>
      <c r="JVO408" s="392"/>
      <c r="JVP408" s="392"/>
      <c r="JVQ408" s="392"/>
      <c r="JVR408" s="392"/>
      <c r="JVS408" s="392"/>
      <c r="JVT408" s="392"/>
      <c r="JVU408" s="392"/>
      <c r="JVV408" s="392"/>
      <c r="JVW408" s="392"/>
      <c r="JVX408" s="392"/>
      <c r="JVY408" s="392"/>
      <c r="JVZ408" s="392"/>
      <c r="JWA408" s="392"/>
      <c r="JWB408" s="392"/>
      <c r="JWC408" s="392"/>
      <c r="JWD408" s="392"/>
      <c r="JWE408" s="392"/>
      <c r="JWF408" s="392"/>
      <c r="JWG408" s="392"/>
      <c r="JWH408" s="392"/>
      <c r="JWI408" s="392"/>
      <c r="JWJ408" s="392"/>
      <c r="JWK408" s="392"/>
      <c r="JWL408" s="392"/>
      <c r="JWM408" s="392"/>
      <c r="JWN408" s="392"/>
      <c r="JWO408" s="392"/>
      <c r="JWP408" s="392"/>
      <c r="JWQ408" s="392"/>
      <c r="JWR408" s="392"/>
      <c r="JWS408" s="392"/>
      <c r="JWT408" s="392"/>
      <c r="JWU408" s="392"/>
      <c r="JWV408" s="392"/>
      <c r="JWW408" s="392"/>
      <c r="JWX408" s="392"/>
      <c r="JWY408" s="392"/>
      <c r="JWZ408" s="392"/>
      <c r="JXA408" s="392"/>
      <c r="JXB408" s="392"/>
      <c r="JXC408" s="392"/>
      <c r="JXD408" s="392"/>
      <c r="JXE408" s="392"/>
      <c r="JXF408" s="392"/>
      <c r="JXG408" s="392"/>
      <c r="JXH408" s="392"/>
      <c r="JXI408" s="392"/>
      <c r="JXJ408" s="392"/>
      <c r="JXK408" s="392"/>
      <c r="JXL408" s="392"/>
      <c r="JXM408" s="392"/>
      <c r="JXN408" s="392"/>
      <c r="JXO408" s="392"/>
      <c r="JXP408" s="392"/>
      <c r="JXQ408" s="392"/>
      <c r="JXR408" s="392"/>
      <c r="JXS408" s="392"/>
      <c r="JXT408" s="392"/>
      <c r="JXU408" s="392"/>
      <c r="JXV408" s="392"/>
      <c r="JXW408" s="392"/>
      <c r="JXX408" s="392"/>
      <c r="JXY408" s="392"/>
      <c r="JXZ408" s="392"/>
      <c r="JYA408" s="392"/>
      <c r="JYB408" s="392"/>
      <c r="JYC408" s="392"/>
      <c r="JYD408" s="392"/>
      <c r="JYE408" s="392"/>
      <c r="JYF408" s="392"/>
      <c r="JYG408" s="392"/>
      <c r="JYH408" s="392"/>
      <c r="JYI408" s="392"/>
      <c r="JYJ408" s="392"/>
      <c r="JYK408" s="392"/>
      <c r="JYL408" s="392"/>
      <c r="JYM408" s="392"/>
      <c r="JYN408" s="392"/>
      <c r="JYO408" s="392"/>
      <c r="JYP408" s="392"/>
      <c r="JYQ408" s="392"/>
      <c r="JYR408" s="392"/>
      <c r="JYS408" s="392"/>
      <c r="JYT408" s="392"/>
      <c r="JYU408" s="392"/>
      <c r="JYV408" s="392"/>
      <c r="JYW408" s="392"/>
      <c r="JYX408" s="392"/>
      <c r="JYY408" s="392"/>
      <c r="JYZ408" s="392"/>
      <c r="JZA408" s="392"/>
      <c r="JZB408" s="392"/>
      <c r="JZC408" s="392"/>
      <c r="JZD408" s="392"/>
      <c r="JZE408" s="392"/>
      <c r="JZF408" s="392"/>
      <c r="JZG408" s="392"/>
      <c r="JZH408" s="392"/>
      <c r="JZI408" s="392"/>
      <c r="JZJ408" s="392"/>
      <c r="JZK408" s="392"/>
      <c r="JZL408" s="392"/>
      <c r="JZM408" s="392"/>
      <c r="JZN408" s="392"/>
      <c r="JZO408" s="392"/>
      <c r="JZP408" s="392"/>
      <c r="JZQ408" s="392"/>
      <c r="JZR408" s="392"/>
      <c r="JZS408" s="392"/>
      <c r="JZT408" s="392"/>
      <c r="JZU408" s="392"/>
      <c r="JZV408" s="392"/>
      <c r="JZW408" s="392"/>
      <c r="JZX408" s="392"/>
      <c r="JZY408" s="392"/>
      <c r="JZZ408" s="392"/>
      <c r="KAA408" s="392"/>
      <c r="KAB408" s="392"/>
      <c r="KAC408" s="392"/>
      <c r="KAD408" s="392"/>
      <c r="KAE408" s="392"/>
      <c r="KAF408" s="392"/>
      <c r="KAG408" s="392"/>
      <c r="KAH408" s="392"/>
      <c r="KAI408" s="392"/>
      <c r="KAJ408" s="392"/>
      <c r="KAK408" s="392"/>
      <c r="KAL408" s="392"/>
      <c r="KAM408" s="392"/>
      <c r="KAN408" s="392"/>
      <c r="KAO408" s="392"/>
      <c r="KAP408" s="392"/>
      <c r="KAQ408" s="392"/>
      <c r="KAR408" s="392"/>
      <c r="KAS408" s="392"/>
      <c r="KAT408" s="392"/>
      <c r="KAU408" s="392"/>
      <c r="KAV408" s="392"/>
      <c r="KAW408" s="392"/>
      <c r="KAX408" s="392"/>
      <c r="KAY408" s="392"/>
      <c r="KAZ408" s="392"/>
      <c r="KBA408" s="392"/>
      <c r="KBB408" s="392"/>
      <c r="KBC408" s="392"/>
      <c r="KBD408" s="392"/>
      <c r="KBE408" s="392"/>
      <c r="KBF408" s="392"/>
      <c r="KBG408" s="392"/>
      <c r="KBH408" s="392"/>
      <c r="KBI408" s="392"/>
      <c r="KBJ408" s="392"/>
      <c r="KBK408" s="392"/>
      <c r="KBL408" s="392"/>
      <c r="KBM408" s="392"/>
      <c r="KBN408" s="392"/>
      <c r="KBO408" s="392"/>
      <c r="KBP408" s="392"/>
      <c r="KBQ408" s="392"/>
      <c r="KBR408" s="392"/>
      <c r="KBS408" s="392"/>
      <c r="KBT408" s="392"/>
      <c r="KBU408" s="392"/>
      <c r="KBV408" s="392"/>
      <c r="KBW408" s="392"/>
      <c r="KBX408" s="392"/>
      <c r="KBY408" s="392"/>
      <c r="KBZ408" s="392"/>
      <c r="KCA408" s="392"/>
      <c r="KCB408" s="392"/>
      <c r="KCC408" s="392"/>
      <c r="KCD408" s="392"/>
      <c r="KCE408" s="392"/>
      <c r="KCF408" s="392"/>
      <c r="KCG408" s="392"/>
      <c r="KCH408" s="392"/>
      <c r="KCI408" s="392"/>
      <c r="KCJ408" s="392"/>
      <c r="KCK408" s="392"/>
      <c r="KCL408" s="392"/>
      <c r="KCM408" s="392"/>
      <c r="KCN408" s="392"/>
      <c r="KCO408" s="392"/>
      <c r="KCP408" s="392"/>
      <c r="KCQ408" s="392"/>
      <c r="KCR408" s="392"/>
      <c r="KCS408" s="392"/>
      <c r="KCT408" s="392"/>
      <c r="KCU408" s="392"/>
      <c r="KCV408" s="392"/>
      <c r="KCW408" s="392"/>
      <c r="KCX408" s="392"/>
      <c r="KCY408" s="392"/>
      <c r="KCZ408" s="392"/>
      <c r="KDA408" s="392"/>
      <c r="KDB408" s="392"/>
      <c r="KDC408" s="392"/>
      <c r="KDD408" s="392"/>
      <c r="KDE408" s="392"/>
      <c r="KDF408" s="392"/>
      <c r="KDG408" s="392"/>
      <c r="KDH408" s="392"/>
      <c r="KDI408" s="392"/>
      <c r="KDJ408" s="392"/>
      <c r="KDK408" s="392"/>
      <c r="KDL408" s="392"/>
      <c r="KDM408" s="392"/>
      <c r="KDN408" s="392"/>
      <c r="KDO408" s="392"/>
      <c r="KDP408" s="392"/>
      <c r="KDQ408" s="392"/>
      <c r="KDR408" s="392"/>
      <c r="KDS408" s="392"/>
      <c r="KDT408" s="392"/>
      <c r="KDU408" s="392"/>
      <c r="KDV408" s="392"/>
      <c r="KDW408" s="392"/>
      <c r="KDX408" s="392"/>
      <c r="KDY408" s="392"/>
      <c r="KDZ408" s="392"/>
      <c r="KEA408" s="392"/>
      <c r="KEB408" s="392"/>
      <c r="KEC408" s="392"/>
      <c r="KED408" s="392"/>
      <c r="KEE408" s="392"/>
      <c r="KEF408" s="392"/>
      <c r="KEG408" s="392"/>
      <c r="KEH408" s="392"/>
      <c r="KEI408" s="392"/>
      <c r="KEJ408" s="392"/>
      <c r="KEK408" s="392"/>
      <c r="KEL408" s="392"/>
      <c r="KEM408" s="392"/>
      <c r="KEN408" s="392"/>
      <c r="KEO408" s="392"/>
      <c r="KEP408" s="392"/>
      <c r="KEQ408" s="392"/>
      <c r="KER408" s="392"/>
      <c r="KES408" s="392"/>
      <c r="KET408" s="392"/>
      <c r="KEU408" s="392"/>
      <c r="KEV408" s="392"/>
      <c r="KEW408" s="392"/>
      <c r="KEX408" s="392"/>
      <c r="KEY408" s="392"/>
      <c r="KEZ408" s="392"/>
      <c r="KFA408" s="392"/>
      <c r="KFB408" s="392"/>
      <c r="KFC408" s="392"/>
      <c r="KFD408" s="392"/>
      <c r="KFE408" s="392"/>
      <c r="KFF408" s="392"/>
      <c r="KFG408" s="392"/>
      <c r="KFH408" s="392"/>
      <c r="KFI408" s="392"/>
      <c r="KFJ408" s="392"/>
      <c r="KFK408" s="392"/>
      <c r="KFL408" s="392"/>
      <c r="KFM408" s="392"/>
      <c r="KFN408" s="392"/>
      <c r="KFO408" s="392"/>
      <c r="KFP408" s="392"/>
      <c r="KFQ408" s="392"/>
      <c r="KFR408" s="392"/>
      <c r="KFS408" s="392"/>
      <c r="KFT408" s="392"/>
      <c r="KFU408" s="392"/>
      <c r="KFV408" s="392"/>
      <c r="KFW408" s="392"/>
      <c r="KFX408" s="392"/>
      <c r="KFY408" s="392"/>
      <c r="KFZ408" s="392"/>
      <c r="KGA408" s="392"/>
      <c r="KGB408" s="392"/>
      <c r="KGC408" s="392"/>
      <c r="KGD408" s="392"/>
      <c r="KGE408" s="392"/>
      <c r="KGF408" s="392"/>
      <c r="KGG408" s="392"/>
      <c r="KGH408" s="392"/>
      <c r="KGI408" s="392"/>
      <c r="KGJ408" s="392"/>
      <c r="KGK408" s="392"/>
      <c r="KGL408" s="392"/>
      <c r="KGM408" s="392"/>
      <c r="KGN408" s="392"/>
      <c r="KGO408" s="392"/>
      <c r="KGP408" s="392"/>
      <c r="KGQ408" s="392"/>
      <c r="KGR408" s="392"/>
      <c r="KGS408" s="392"/>
      <c r="KGT408" s="392"/>
      <c r="KGU408" s="392"/>
      <c r="KGV408" s="392"/>
      <c r="KGW408" s="392"/>
      <c r="KGX408" s="392"/>
      <c r="KGY408" s="392"/>
      <c r="KGZ408" s="392"/>
      <c r="KHA408" s="392"/>
      <c r="KHB408" s="392"/>
      <c r="KHC408" s="392"/>
      <c r="KHD408" s="392"/>
      <c r="KHE408" s="392"/>
      <c r="KHF408" s="392"/>
      <c r="KHG408" s="392"/>
      <c r="KHH408" s="392"/>
      <c r="KHI408" s="392"/>
      <c r="KHJ408" s="392"/>
      <c r="KHK408" s="392"/>
      <c r="KHL408" s="392"/>
      <c r="KHM408" s="392"/>
      <c r="KHN408" s="392"/>
      <c r="KHO408" s="392"/>
      <c r="KHP408" s="392"/>
      <c r="KHQ408" s="392"/>
      <c r="KHR408" s="392"/>
      <c r="KHS408" s="392"/>
      <c r="KHT408" s="392"/>
      <c r="KHU408" s="392"/>
      <c r="KHV408" s="392"/>
      <c r="KHW408" s="392"/>
      <c r="KHX408" s="392"/>
      <c r="KHY408" s="392"/>
      <c r="KHZ408" s="392"/>
      <c r="KIA408" s="392"/>
      <c r="KIB408" s="392"/>
      <c r="KIC408" s="392"/>
      <c r="KID408" s="392"/>
      <c r="KIE408" s="392"/>
      <c r="KIF408" s="392"/>
      <c r="KIG408" s="392"/>
      <c r="KIH408" s="392"/>
      <c r="KII408" s="392"/>
      <c r="KIJ408" s="392"/>
      <c r="KIK408" s="392"/>
      <c r="KIL408" s="392"/>
      <c r="KIM408" s="392"/>
      <c r="KIN408" s="392"/>
      <c r="KIO408" s="392"/>
      <c r="KIP408" s="392"/>
      <c r="KIQ408" s="392"/>
      <c r="KIR408" s="392"/>
      <c r="KIS408" s="392"/>
      <c r="KIT408" s="392"/>
      <c r="KIU408" s="392"/>
      <c r="KIV408" s="392"/>
      <c r="KIW408" s="392"/>
      <c r="KIX408" s="392"/>
      <c r="KIY408" s="392"/>
      <c r="KIZ408" s="392"/>
      <c r="KJA408" s="392"/>
      <c r="KJB408" s="392"/>
      <c r="KJC408" s="392"/>
      <c r="KJD408" s="392"/>
      <c r="KJE408" s="392"/>
      <c r="KJF408" s="392"/>
      <c r="KJG408" s="392"/>
      <c r="KJH408" s="392"/>
      <c r="KJI408" s="392"/>
      <c r="KJJ408" s="392"/>
      <c r="KJK408" s="392"/>
      <c r="KJL408" s="392"/>
      <c r="KJM408" s="392"/>
      <c r="KJN408" s="392"/>
      <c r="KJO408" s="392"/>
      <c r="KJP408" s="392"/>
      <c r="KJQ408" s="392"/>
      <c r="KJR408" s="392"/>
      <c r="KJS408" s="392"/>
      <c r="KJT408" s="392"/>
      <c r="KJU408" s="392"/>
      <c r="KJV408" s="392"/>
      <c r="KJW408" s="392"/>
      <c r="KJX408" s="392"/>
      <c r="KJY408" s="392"/>
      <c r="KJZ408" s="392"/>
      <c r="KKA408" s="392"/>
      <c r="KKB408" s="392"/>
      <c r="KKC408" s="392"/>
      <c r="KKD408" s="392"/>
      <c r="KKE408" s="392"/>
      <c r="KKF408" s="392"/>
      <c r="KKG408" s="392"/>
      <c r="KKH408" s="392"/>
      <c r="KKI408" s="392"/>
      <c r="KKJ408" s="392"/>
      <c r="KKK408" s="392"/>
      <c r="KKL408" s="392"/>
      <c r="KKM408" s="392"/>
      <c r="KKN408" s="392"/>
      <c r="KKO408" s="392"/>
      <c r="KKP408" s="392"/>
      <c r="KKQ408" s="392"/>
      <c r="KKR408" s="392"/>
      <c r="KKS408" s="392"/>
      <c r="KKT408" s="392"/>
      <c r="KKU408" s="392"/>
      <c r="KKV408" s="392"/>
      <c r="KKW408" s="392"/>
      <c r="KKX408" s="392"/>
      <c r="KKY408" s="392"/>
      <c r="KKZ408" s="392"/>
      <c r="KLA408" s="392"/>
      <c r="KLB408" s="392"/>
      <c r="KLC408" s="392"/>
      <c r="KLD408" s="392"/>
      <c r="KLE408" s="392"/>
      <c r="KLF408" s="392"/>
      <c r="KLG408" s="392"/>
      <c r="KLH408" s="392"/>
      <c r="KLI408" s="392"/>
      <c r="KLJ408" s="392"/>
      <c r="KLK408" s="392"/>
      <c r="KLL408" s="392"/>
      <c r="KLM408" s="392"/>
      <c r="KLN408" s="392"/>
      <c r="KLO408" s="392"/>
      <c r="KLP408" s="392"/>
      <c r="KLQ408" s="392"/>
      <c r="KLR408" s="392"/>
      <c r="KLS408" s="392"/>
      <c r="KLT408" s="392"/>
      <c r="KLU408" s="392"/>
      <c r="KLV408" s="392"/>
      <c r="KLW408" s="392"/>
      <c r="KLX408" s="392"/>
      <c r="KLY408" s="392"/>
      <c r="KLZ408" s="392"/>
      <c r="KMA408" s="392"/>
      <c r="KMB408" s="392"/>
      <c r="KMC408" s="392"/>
      <c r="KMD408" s="392"/>
      <c r="KME408" s="392"/>
      <c r="KMF408" s="392"/>
      <c r="KMG408" s="392"/>
      <c r="KMH408" s="392"/>
      <c r="KMI408" s="392"/>
      <c r="KMJ408" s="392"/>
      <c r="KMK408" s="392"/>
      <c r="KML408" s="392"/>
      <c r="KMM408" s="392"/>
      <c r="KMN408" s="392"/>
      <c r="KMO408" s="392"/>
      <c r="KMP408" s="392"/>
      <c r="KMQ408" s="392"/>
      <c r="KMR408" s="392"/>
      <c r="KMS408" s="392"/>
      <c r="KMT408" s="392"/>
      <c r="KMU408" s="392"/>
      <c r="KMV408" s="392"/>
      <c r="KMW408" s="392"/>
      <c r="KMX408" s="392"/>
      <c r="KMY408" s="392"/>
      <c r="KMZ408" s="392"/>
      <c r="KNA408" s="392"/>
      <c r="KNB408" s="392"/>
      <c r="KNC408" s="392"/>
      <c r="KND408" s="392"/>
      <c r="KNE408" s="392"/>
      <c r="KNF408" s="392"/>
      <c r="KNG408" s="392"/>
      <c r="KNH408" s="392"/>
      <c r="KNI408" s="392"/>
      <c r="KNJ408" s="392"/>
      <c r="KNK408" s="392"/>
      <c r="KNL408" s="392"/>
      <c r="KNM408" s="392"/>
      <c r="KNN408" s="392"/>
      <c r="KNO408" s="392"/>
      <c r="KNP408" s="392"/>
      <c r="KNQ408" s="392"/>
      <c r="KNR408" s="392"/>
      <c r="KNS408" s="392"/>
      <c r="KNT408" s="392"/>
      <c r="KNU408" s="392"/>
      <c r="KNV408" s="392"/>
      <c r="KNW408" s="392"/>
      <c r="KNX408" s="392"/>
      <c r="KNY408" s="392"/>
      <c r="KNZ408" s="392"/>
      <c r="KOA408" s="392"/>
      <c r="KOB408" s="392"/>
      <c r="KOC408" s="392"/>
      <c r="KOD408" s="392"/>
      <c r="KOE408" s="392"/>
      <c r="KOF408" s="392"/>
      <c r="KOG408" s="392"/>
      <c r="KOH408" s="392"/>
      <c r="KOI408" s="392"/>
      <c r="KOJ408" s="392"/>
      <c r="KOK408" s="392"/>
      <c r="KOL408" s="392"/>
      <c r="KOM408" s="392"/>
      <c r="KON408" s="392"/>
      <c r="KOO408" s="392"/>
      <c r="KOP408" s="392"/>
      <c r="KOQ408" s="392"/>
      <c r="KOR408" s="392"/>
      <c r="KOS408" s="392"/>
      <c r="KOT408" s="392"/>
      <c r="KOU408" s="392"/>
      <c r="KOV408" s="392"/>
      <c r="KOW408" s="392"/>
      <c r="KOX408" s="392"/>
      <c r="KOY408" s="392"/>
      <c r="KOZ408" s="392"/>
      <c r="KPA408" s="392"/>
      <c r="KPB408" s="392"/>
      <c r="KPC408" s="392"/>
      <c r="KPD408" s="392"/>
      <c r="KPE408" s="392"/>
      <c r="KPF408" s="392"/>
      <c r="KPG408" s="392"/>
      <c r="KPH408" s="392"/>
      <c r="KPI408" s="392"/>
      <c r="KPJ408" s="392"/>
      <c r="KPK408" s="392"/>
      <c r="KPL408" s="392"/>
      <c r="KPM408" s="392"/>
      <c r="KPN408" s="392"/>
      <c r="KPO408" s="392"/>
      <c r="KPP408" s="392"/>
      <c r="KPQ408" s="392"/>
      <c r="KPR408" s="392"/>
      <c r="KPS408" s="392"/>
      <c r="KPT408" s="392"/>
      <c r="KPU408" s="392"/>
      <c r="KPV408" s="392"/>
      <c r="KPW408" s="392"/>
      <c r="KPX408" s="392"/>
      <c r="KPY408" s="392"/>
      <c r="KPZ408" s="392"/>
      <c r="KQA408" s="392"/>
      <c r="KQB408" s="392"/>
      <c r="KQC408" s="392"/>
      <c r="KQD408" s="392"/>
      <c r="KQE408" s="392"/>
      <c r="KQF408" s="392"/>
      <c r="KQG408" s="392"/>
      <c r="KQH408" s="392"/>
      <c r="KQI408" s="392"/>
      <c r="KQJ408" s="392"/>
      <c r="KQK408" s="392"/>
      <c r="KQL408" s="392"/>
      <c r="KQM408" s="392"/>
      <c r="KQN408" s="392"/>
      <c r="KQO408" s="392"/>
      <c r="KQP408" s="392"/>
      <c r="KQQ408" s="392"/>
      <c r="KQR408" s="392"/>
      <c r="KQS408" s="392"/>
      <c r="KQT408" s="392"/>
      <c r="KQU408" s="392"/>
      <c r="KQV408" s="392"/>
      <c r="KQW408" s="392"/>
      <c r="KQX408" s="392"/>
      <c r="KQY408" s="392"/>
      <c r="KQZ408" s="392"/>
      <c r="KRA408" s="392"/>
      <c r="KRB408" s="392"/>
      <c r="KRC408" s="392"/>
      <c r="KRD408" s="392"/>
      <c r="KRE408" s="392"/>
      <c r="KRF408" s="392"/>
      <c r="KRG408" s="392"/>
      <c r="KRH408" s="392"/>
      <c r="KRI408" s="392"/>
      <c r="KRJ408" s="392"/>
      <c r="KRK408" s="392"/>
      <c r="KRL408" s="392"/>
      <c r="KRM408" s="392"/>
      <c r="KRN408" s="392"/>
      <c r="KRO408" s="392"/>
      <c r="KRP408" s="392"/>
      <c r="KRQ408" s="392"/>
      <c r="KRR408" s="392"/>
      <c r="KRS408" s="392"/>
      <c r="KRT408" s="392"/>
      <c r="KRU408" s="392"/>
      <c r="KRV408" s="392"/>
      <c r="KRW408" s="392"/>
      <c r="KRX408" s="392"/>
      <c r="KRY408" s="392"/>
      <c r="KRZ408" s="392"/>
      <c r="KSA408" s="392"/>
      <c r="KSB408" s="392"/>
      <c r="KSC408" s="392"/>
      <c r="KSD408" s="392"/>
      <c r="KSE408" s="392"/>
      <c r="KSF408" s="392"/>
      <c r="KSG408" s="392"/>
      <c r="KSH408" s="392"/>
      <c r="KSI408" s="392"/>
      <c r="KSJ408" s="392"/>
      <c r="KSK408" s="392"/>
      <c r="KSL408" s="392"/>
      <c r="KSM408" s="392"/>
      <c r="KSN408" s="392"/>
      <c r="KSO408" s="392"/>
      <c r="KSP408" s="392"/>
      <c r="KSQ408" s="392"/>
      <c r="KSR408" s="392"/>
      <c r="KSS408" s="392"/>
      <c r="KST408" s="392"/>
      <c r="KSU408" s="392"/>
      <c r="KSV408" s="392"/>
      <c r="KSW408" s="392"/>
      <c r="KSX408" s="392"/>
      <c r="KSY408" s="392"/>
      <c r="KSZ408" s="392"/>
      <c r="KTA408" s="392"/>
      <c r="KTB408" s="392"/>
      <c r="KTC408" s="392"/>
      <c r="KTD408" s="392"/>
      <c r="KTE408" s="392"/>
      <c r="KTF408" s="392"/>
      <c r="KTG408" s="392"/>
      <c r="KTH408" s="392"/>
      <c r="KTI408" s="392"/>
      <c r="KTJ408" s="392"/>
      <c r="KTK408" s="392"/>
      <c r="KTL408" s="392"/>
      <c r="KTM408" s="392"/>
      <c r="KTN408" s="392"/>
      <c r="KTO408" s="392"/>
      <c r="KTP408" s="392"/>
      <c r="KTQ408" s="392"/>
      <c r="KTR408" s="392"/>
      <c r="KTS408" s="392"/>
      <c r="KTT408" s="392"/>
      <c r="KTU408" s="392"/>
      <c r="KTV408" s="392"/>
      <c r="KTW408" s="392"/>
      <c r="KTX408" s="392"/>
      <c r="KTY408" s="392"/>
      <c r="KTZ408" s="392"/>
      <c r="KUA408" s="392"/>
      <c r="KUB408" s="392"/>
      <c r="KUC408" s="392"/>
      <c r="KUD408" s="392"/>
      <c r="KUE408" s="392"/>
      <c r="KUF408" s="392"/>
      <c r="KUG408" s="392"/>
      <c r="KUH408" s="392"/>
      <c r="KUI408" s="392"/>
      <c r="KUJ408" s="392"/>
      <c r="KUK408" s="392"/>
      <c r="KUL408" s="392"/>
      <c r="KUM408" s="392"/>
      <c r="KUN408" s="392"/>
      <c r="KUO408" s="392"/>
      <c r="KUP408" s="392"/>
      <c r="KUQ408" s="392"/>
      <c r="KUR408" s="392"/>
      <c r="KUS408" s="392"/>
      <c r="KUT408" s="392"/>
      <c r="KUU408" s="392"/>
      <c r="KUV408" s="392"/>
      <c r="KUW408" s="392"/>
      <c r="KUX408" s="392"/>
      <c r="KUY408" s="392"/>
      <c r="KUZ408" s="392"/>
      <c r="KVA408" s="392"/>
      <c r="KVB408" s="392"/>
      <c r="KVC408" s="392"/>
      <c r="KVD408" s="392"/>
      <c r="KVE408" s="392"/>
      <c r="KVF408" s="392"/>
      <c r="KVG408" s="392"/>
      <c r="KVH408" s="392"/>
      <c r="KVI408" s="392"/>
      <c r="KVJ408" s="392"/>
      <c r="KVK408" s="392"/>
      <c r="KVL408" s="392"/>
      <c r="KVM408" s="392"/>
      <c r="KVN408" s="392"/>
      <c r="KVO408" s="392"/>
      <c r="KVP408" s="392"/>
      <c r="KVQ408" s="392"/>
      <c r="KVR408" s="392"/>
      <c r="KVS408" s="392"/>
      <c r="KVT408" s="392"/>
      <c r="KVU408" s="392"/>
      <c r="KVV408" s="392"/>
      <c r="KVW408" s="392"/>
      <c r="KVX408" s="392"/>
      <c r="KVY408" s="392"/>
      <c r="KVZ408" s="392"/>
      <c r="KWA408" s="392"/>
      <c r="KWB408" s="392"/>
      <c r="KWC408" s="392"/>
      <c r="KWD408" s="392"/>
      <c r="KWE408" s="392"/>
      <c r="KWF408" s="392"/>
      <c r="KWG408" s="392"/>
      <c r="KWH408" s="392"/>
      <c r="KWI408" s="392"/>
      <c r="KWJ408" s="392"/>
      <c r="KWK408" s="392"/>
      <c r="KWL408" s="392"/>
      <c r="KWM408" s="392"/>
      <c r="KWN408" s="392"/>
      <c r="KWO408" s="392"/>
      <c r="KWP408" s="392"/>
      <c r="KWQ408" s="392"/>
      <c r="KWR408" s="392"/>
      <c r="KWS408" s="392"/>
      <c r="KWT408" s="392"/>
      <c r="KWU408" s="392"/>
      <c r="KWV408" s="392"/>
      <c r="KWW408" s="392"/>
      <c r="KWX408" s="392"/>
      <c r="KWY408" s="392"/>
      <c r="KWZ408" s="392"/>
      <c r="KXA408" s="392"/>
      <c r="KXB408" s="392"/>
      <c r="KXC408" s="392"/>
      <c r="KXD408" s="392"/>
      <c r="KXE408" s="392"/>
      <c r="KXF408" s="392"/>
      <c r="KXG408" s="392"/>
      <c r="KXH408" s="392"/>
      <c r="KXI408" s="392"/>
      <c r="KXJ408" s="392"/>
      <c r="KXK408" s="392"/>
      <c r="KXL408" s="392"/>
      <c r="KXM408" s="392"/>
      <c r="KXN408" s="392"/>
      <c r="KXO408" s="392"/>
      <c r="KXP408" s="392"/>
      <c r="KXQ408" s="392"/>
      <c r="KXR408" s="392"/>
      <c r="KXS408" s="392"/>
      <c r="KXT408" s="392"/>
      <c r="KXU408" s="392"/>
      <c r="KXV408" s="392"/>
      <c r="KXW408" s="392"/>
      <c r="KXX408" s="392"/>
      <c r="KXY408" s="392"/>
      <c r="KXZ408" s="392"/>
      <c r="KYA408" s="392"/>
      <c r="KYB408" s="392"/>
      <c r="KYC408" s="392"/>
      <c r="KYD408" s="392"/>
      <c r="KYE408" s="392"/>
      <c r="KYF408" s="392"/>
      <c r="KYG408" s="392"/>
      <c r="KYH408" s="392"/>
      <c r="KYI408" s="392"/>
      <c r="KYJ408" s="392"/>
      <c r="KYK408" s="392"/>
      <c r="KYL408" s="392"/>
      <c r="KYM408" s="392"/>
      <c r="KYN408" s="392"/>
      <c r="KYO408" s="392"/>
      <c r="KYP408" s="392"/>
      <c r="KYQ408" s="392"/>
      <c r="KYR408" s="392"/>
      <c r="KYS408" s="392"/>
      <c r="KYT408" s="392"/>
      <c r="KYU408" s="392"/>
      <c r="KYV408" s="392"/>
      <c r="KYW408" s="392"/>
      <c r="KYX408" s="392"/>
      <c r="KYY408" s="392"/>
      <c r="KYZ408" s="392"/>
      <c r="KZA408" s="392"/>
      <c r="KZB408" s="392"/>
      <c r="KZC408" s="392"/>
      <c r="KZD408" s="392"/>
      <c r="KZE408" s="392"/>
      <c r="KZF408" s="392"/>
      <c r="KZG408" s="392"/>
      <c r="KZH408" s="392"/>
      <c r="KZI408" s="392"/>
      <c r="KZJ408" s="392"/>
      <c r="KZK408" s="392"/>
      <c r="KZL408" s="392"/>
      <c r="KZM408" s="392"/>
      <c r="KZN408" s="392"/>
      <c r="KZO408" s="392"/>
      <c r="KZP408" s="392"/>
      <c r="KZQ408" s="392"/>
      <c r="KZR408" s="392"/>
      <c r="KZS408" s="392"/>
      <c r="KZT408" s="392"/>
      <c r="KZU408" s="392"/>
      <c r="KZV408" s="392"/>
      <c r="KZW408" s="392"/>
      <c r="KZX408" s="392"/>
      <c r="KZY408" s="392"/>
      <c r="KZZ408" s="392"/>
      <c r="LAA408" s="392"/>
      <c r="LAB408" s="392"/>
      <c r="LAC408" s="392"/>
      <c r="LAD408" s="392"/>
      <c r="LAE408" s="392"/>
      <c r="LAF408" s="392"/>
      <c r="LAG408" s="392"/>
      <c r="LAH408" s="392"/>
      <c r="LAI408" s="392"/>
      <c r="LAJ408" s="392"/>
      <c r="LAK408" s="392"/>
      <c r="LAL408" s="392"/>
      <c r="LAM408" s="392"/>
      <c r="LAN408" s="392"/>
      <c r="LAO408" s="392"/>
      <c r="LAP408" s="392"/>
      <c r="LAQ408" s="392"/>
      <c r="LAR408" s="392"/>
      <c r="LAS408" s="392"/>
      <c r="LAT408" s="392"/>
      <c r="LAU408" s="392"/>
      <c r="LAV408" s="392"/>
      <c r="LAW408" s="392"/>
      <c r="LAX408" s="392"/>
      <c r="LAY408" s="392"/>
      <c r="LAZ408" s="392"/>
      <c r="LBA408" s="392"/>
      <c r="LBB408" s="392"/>
      <c r="LBC408" s="392"/>
      <c r="LBD408" s="392"/>
      <c r="LBE408" s="392"/>
      <c r="LBF408" s="392"/>
      <c r="LBG408" s="392"/>
      <c r="LBH408" s="392"/>
      <c r="LBI408" s="392"/>
      <c r="LBJ408" s="392"/>
      <c r="LBK408" s="392"/>
      <c r="LBL408" s="392"/>
      <c r="LBM408" s="392"/>
      <c r="LBN408" s="392"/>
      <c r="LBO408" s="392"/>
      <c r="LBP408" s="392"/>
      <c r="LBQ408" s="392"/>
      <c r="LBR408" s="392"/>
      <c r="LBS408" s="392"/>
      <c r="LBT408" s="392"/>
      <c r="LBU408" s="392"/>
      <c r="LBV408" s="392"/>
      <c r="LBW408" s="392"/>
      <c r="LBX408" s="392"/>
      <c r="LBY408" s="392"/>
      <c r="LBZ408" s="392"/>
      <c r="LCA408" s="392"/>
      <c r="LCB408" s="392"/>
      <c r="LCC408" s="392"/>
      <c r="LCD408" s="392"/>
      <c r="LCE408" s="392"/>
      <c r="LCF408" s="392"/>
      <c r="LCG408" s="392"/>
      <c r="LCH408" s="392"/>
      <c r="LCI408" s="392"/>
      <c r="LCJ408" s="392"/>
      <c r="LCK408" s="392"/>
      <c r="LCL408" s="392"/>
      <c r="LCM408" s="392"/>
      <c r="LCN408" s="392"/>
      <c r="LCO408" s="392"/>
      <c r="LCP408" s="392"/>
      <c r="LCQ408" s="392"/>
      <c r="LCR408" s="392"/>
      <c r="LCS408" s="392"/>
      <c r="LCT408" s="392"/>
      <c r="LCU408" s="392"/>
      <c r="LCV408" s="392"/>
      <c r="LCW408" s="392"/>
      <c r="LCX408" s="392"/>
      <c r="LCY408" s="392"/>
      <c r="LCZ408" s="392"/>
      <c r="LDA408" s="392"/>
      <c r="LDB408" s="392"/>
      <c r="LDC408" s="392"/>
      <c r="LDD408" s="392"/>
      <c r="LDE408" s="392"/>
      <c r="LDF408" s="392"/>
      <c r="LDG408" s="392"/>
      <c r="LDH408" s="392"/>
      <c r="LDI408" s="392"/>
      <c r="LDJ408" s="392"/>
      <c r="LDK408" s="392"/>
      <c r="LDL408" s="392"/>
      <c r="LDM408" s="392"/>
      <c r="LDN408" s="392"/>
      <c r="LDO408" s="392"/>
      <c r="LDP408" s="392"/>
      <c r="LDQ408" s="392"/>
      <c r="LDR408" s="392"/>
      <c r="LDS408" s="392"/>
      <c r="LDT408" s="392"/>
      <c r="LDU408" s="392"/>
      <c r="LDV408" s="392"/>
      <c r="LDW408" s="392"/>
      <c r="LDX408" s="392"/>
      <c r="LDY408" s="392"/>
      <c r="LDZ408" s="392"/>
      <c r="LEA408" s="392"/>
      <c r="LEB408" s="392"/>
      <c r="LEC408" s="392"/>
      <c r="LED408" s="392"/>
      <c r="LEE408" s="392"/>
      <c r="LEF408" s="392"/>
      <c r="LEG408" s="392"/>
      <c r="LEH408" s="392"/>
      <c r="LEI408" s="392"/>
      <c r="LEJ408" s="392"/>
      <c r="LEK408" s="392"/>
      <c r="LEL408" s="392"/>
      <c r="LEM408" s="392"/>
      <c r="LEN408" s="392"/>
      <c r="LEO408" s="392"/>
      <c r="LEP408" s="392"/>
      <c r="LEQ408" s="392"/>
      <c r="LER408" s="392"/>
      <c r="LES408" s="392"/>
      <c r="LET408" s="392"/>
      <c r="LEU408" s="392"/>
      <c r="LEV408" s="392"/>
      <c r="LEW408" s="392"/>
      <c r="LEX408" s="392"/>
      <c r="LEY408" s="392"/>
      <c r="LEZ408" s="392"/>
      <c r="LFA408" s="392"/>
      <c r="LFB408" s="392"/>
      <c r="LFC408" s="392"/>
      <c r="LFD408" s="392"/>
      <c r="LFE408" s="392"/>
      <c r="LFF408" s="392"/>
      <c r="LFG408" s="392"/>
      <c r="LFH408" s="392"/>
      <c r="LFI408" s="392"/>
      <c r="LFJ408" s="392"/>
      <c r="LFK408" s="392"/>
      <c r="LFL408" s="392"/>
      <c r="LFM408" s="392"/>
      <c r="LFN408" s="392"/>
      <c r="LFO408" s="392"/>
      <c r="LFP408" s="392"/>
      <c r="LFQ408" s="392"/>
      <c r="LFR408" s="392"/>
      <c r="LFS408" s="392"/>
      <c r="LFT408" s="392"/>
      <c r="LFU408" s="392"/>
      <c r="LFV408" s="392"/>
      <c r="LFW408" s="392"/>
      <c r="LFX408" s="392"/>
      <c r="LFY408" s="392"/>
      <c r="LFZ408" s="392"/>
      <c r="LGA408" s="392"/>
      <c r="LGB408" s="392"/>
      <c r="LGC408" s="392"/>
      <c r="LGD408" s="392"/>
      <c r="LGE408" s="392"/>
      <c r="LGF408" s="392"/>
      <c r="LGG408" s="392"/>
      <c r="LGH408" s="392"/>
      <c r="LGI408" s="392"/>
      <c r="LGJ408" s="392"/>
      <c r="LGK408" s="392"/>
      <c r="LGL408" s="392"/>
      <c r="LGM408" s="392"/>
      <c r="LGN408" s="392"/>
      <c r="LGO408" s="392"/>
      <c r="LGP408" s="392"/>
      <c r="LGQ408" s="392"/>
      <c r="LGR408" s="392"/>
      <c r="LGS408" s="392"/>
      <c r="LGT408" s="392"/>
      <c r="LGU408" s="392"/>
      <c r="LGV408" s="392"/>
      <c r="LGW408" s="392"/>
      <c r="LGX408" s="392"/>
      <c r="LGY408" s="392"/>
      <c r="LGZ408" s="392"/>
      <c r="LHA408" s="392"/>
      <c r="LHB408" s="392"/>
      <c r="LHC408" s="392"/>
      <c r="LHD408" s="392"/>
      <c r="LHE408" s="392"/>
      <c r="LHF408" s="392"/>
      <c r="LHG408" s="392"/>
      <c r="LHH408" s="392"/>
      <c r="LHI408" s="392"/>
      <c r="LHJ408" s="392"/>
      <c r="LHK408" s="392"/>
      <c r="LHL408" s="392"/>
      <c r="LHM408" s="392"/>
      <c r="LHN408" s="392"/>
      <c r="LHO408" s="392"/>
      <c r="LHP408" s="392"/>
      <c r="LHQ408" s="392"/>
      <c r="LHR408" s="392"/>
      <c r="LHS408" s="392"/>
      <c r="LHT408" s="392"/>
      <c r="LHU408" s="392"/>
      <c r="LHV408" s="392"/>
      <c r="LHW408" s="392"/>
      <c r="LHX408" s="392"/>
      <c r="LHY408" s="392"/>
      <c r="LHZ408" s="392"/>
      <c r="LIA408" s="392"/>
      <c r="LIB408" s="392"/>
      <c r="LIC408" s="392"/>
      <c r="LID408" s="392"/>
      <c r="LIE408" s="392"/>
      <c r="LIF408" s="392"/>
      <c r="LIG408" s="392"/>
      <c r="LIH408" s="392"/>
      <c r="LII408" s="392"/>
      <c r="LIJ408" s="392"/>
      <c r="LIK408" s="392"/>
      <c r="LIL408" s="392"/>
      <c r="LIM408" s="392"/>
      <c r="LIN408" s="392"/>
      <c r="LIO408" s="392"/>
      <c r="LIP408" s="392"/>
      <c r="LIQ408" s="392"/>
      <c r="LIR408" s="392"/>
      <c r="LIS408" s="392"/>
      <c r="LIT408" s="392"/>
      <c r="LIU408" s="392"/>
      <c r="LIV408" s="392"/>
      <c r="LIW408" s="392"/>
      <c r="LIX408" s="392"/>
      <c r="LIY408" s="392"/>
      <c r="LIZ408" s="392"/>
      <c r="LJA408" s="392"/>
      <c r="LJB408" s="392"/>
      <c r="LJC408" s="392"/>
      <c r="LJD408" s="392"/>
      <c r="LJE408" s="392"/>
      <c r="LJF408" s="392"/>
      <c r="LJG408" s="392"/>
      <c r="LJH408" s="392"/>
      <c r="LJI408" s="392"/>
      <c r="LJJ408" s="392"/>
      <c r="LJK408" s="392"/>
      <c r="LJL408" s="392"/>
      <c r="LJM408" s="392"/>
      <c r="LJN408" s="392"/>
      <c r="LJO408" s="392"/>
      <c r="LJP408" s="392"/>
      <c r="LJQ408" s="392"/>
      <c r="LJR408" s="392"/>
      <c r="LJS408" s="392"/>
      <c r="LJT408" s="392"/>
      <c r="LJU408" s="392"/>
      <c r="LJV408" s="392"/>
      <c r="LJW408" s="392"/>
      <c r="LJX408" s="392"/>
      <c r="LJY408" s="392"/>
      <c r="LJZ408" s="392"/>
      <c r="LKA408" s="392"/>
      <c r="LKB408" s="392"/>
      <c r="LKC408" s="392"/>
      <c r="LKD408" s="392"/>
      <c r="LKE408" s="392"/>
      <c r="LKF408" s="392"/>
      <c r="LKG408" s="392"/>
      <c r="LKH408" s="392"/>
      <c r="LKI408" s="392"/>
      <c r="LKJ408" s="392"/>
      <c r="LKK408" s="392"/>
      <c r="LKL408" s="392"/>
      <c r="LKM408" s="392"/>
      <c r="LKN408" s="392"/>
      <c r="LKO408" s="392"/>
      <c r="LKP408" s="392"/>
      <c r="LKQ408" s="392"/>
      <c r="LKR408" s="392"/>
      <c r="LKS408" s="392"/>
      <c r="LKT408" s="392"/>
      <c r="LKU408" s="392"/>
      <c r="LKV408" s="392"/>
      <c r="LKW408" s="392"/>
      <c r="LKX408" s="392"/>
      <c r="LKY408" s="392"/>
      <c r="LKZ408" s="392"/>
      <c r="LLA408" s="392"/>
      <c r="LLB408" s="392"/>
      <c r="LLC408" s="392"/>
      <c r="LLD408" s="392"/>
      <c r="LLE408" s="392"/>
      <c r="LLF408" s="392"/>
      <c r="LLG408" s="392"/>
      <c r="LLH408" s="392"/>
      <c r="LLI408" s="392"/>
      <c r="LLJ408" s="392"/>
      <c r="LLK408" s="392"/>
      <c r="LLL408" s="392"/>
      <c r="LLM408" s="392"/>
      <c r="LLN408" s="392"/>
      <c r="LLO408" s="392"/>
      <c r="LLP408" s="392"/>
      <c r="LLQ408" s="392"/>
      <c r="LLR408" s="392"/>
      <c r="LLS408" s="392"/>
      <c r="LLT408" s="392"/>
      <c r="LLU408" s="392"/>
      <c r="LLV408" s="392"/>
      <c r="LLW408" s="392"/>
      <c r="LLX408" s="392"/>
      <c r="LLY408" s="392"/>
      <c r="LLZ408" s="392"/>
      <c r="LMA408" s="392"/>
      <c r="LMB408" s="392"/>
      <c r="LMC408" s="392"/>
      <c r="LMD408" s="392"/>
      <c r="LME408" s="392"/>
      <c r="LMF408" s="392"/>
      <c r="LMG408" s="392"/>
      <c r="LMH408" s="392"/>
      <c r="LMI408" s="392"/>
      <c r="LMJ408" s="392"/>
      <c r="LMK408" s="392"/>
      <c r="LML408" s="392"/>
      <c r="LMM408" s="392"/>
      <c r="LMN408" s="392"/>
      <c r="LMO408" s="392"/>
      <c r="LMP408" s="392"/>
      <c r="LMQ408" s="392"/>
      <c r="LMR408" s="392"/>
      <c r="LMS408" s="392"/>
      <c r="LMT408" s="392"/>
      <c r="LMU408" s="392"/>
      <c r="LMV408" s="392"/>
      <c r="LMW408" s="392"/>
      <c r="LMX408" s="392"/>
      <c r="LMY408" s="392"/>
      <c r="LMZ408" s="392"/>
      <c r="LNA408" s="392"/>
      <c r="LNB408" s="392"/>
      <c r="LNC408" s="392"/>
      <c r="LND408" s="392"/>
      <c r="LNE408" s="392"/>
      <c r="LNF408" s="392"/>
      <c r="LNG408" s="392"/>
      <c r="LNH408" s="392"/>
      <c r="LNI408" s="392"/>
      <c r="LNJ408" s="392"/>
      <c r="LNK408" s="392"/>
      <c r="LNL408" s="392"/>
      <c r="LNM408" s="392"/>
      <c r="LNN408" s="392"/>
      <c r="LNO408" s="392"/>
      <c r="LNP408" s="392"/>
      <c r="LNQ408" s="392"/>
      <c r="LNR408" s="392"/>
      <c r="LNS408" s="392"/>
      <c r="LNT408" s="392"/>
      <c r="LNU408" s="392"/>
      <c r="LNV408" s="392"/>
      <c r="LNW408" s="392"/>
      <c r="LNX408" s="392"/>
      <c r="LNY408" s="392"/>
      <c r="LNZ408" s="392"/>
      <c r="LOA408" s="392"/>
      <c r="LOB408" s="392"/>
      <c r="LOC408" s="392"/>
      <c r="LOD408" s="392"/>
      <c r="LOE408" s="392"/>
      <c r="LOF408" s="392"/>
      <c r="LOG408" s="392"/>
      <c r="LOH408" s="392"/>
      <c r="LOI408" s="392"/>
      <c r="LOJ408" s="392"/>
      <c r="LOK408" s="392"/>
      <c r="LOL408" s="392"/>
      <c r="LOM408" s="392"/>
      <c r="LON408" s="392"/>
      <c r="LOO408" s="392"/>
      <c r="LOP408" s="392"/>
      <c r="LOQ408" s="392"/>
      <c r="LOR408" s="392"/>
      <c r="LOS408" s="392"/>
      <c r="LOT408" s="392"/>
      <c r="LOU408" s="392"/>
      <c r="LOV408" s="392"/>
      <c r="LOW408" s="392"/>
      <c r="LOX408" s="392"/>
      <c r="LOY408" s="392"/>
      <c r="LOZ408" s="392"/>
      <c r="LPA408" s="392"/>
      <c r="LPB408" s="392"/>
      <c r="LPC408" s="392"/>
      <c r="LPD408" s="392"/>
      <c r="LPE408" s="392"/>
      <c r="LPF408" s="392"/>
      <c r="LPG408" s="392"/>
      <c r="LPH408" s="392"/>
      <c r="LPI408" s="392"/>
      <c r="LPJ408" s="392"/>
      <c r="LPK408" s="392"/>
      <c r="LPL408" s="392"/>
      <c r="LPM408" s="392"/>
      <c r="LPN408" s="392"/>
      <c r="LPO408" s="392"/>
      <c r="LPP408" s="392"/>
      <c r="LPQ408" s="392"/>
      <c r="LPR408" s="392"/>
      <c r="LPS408" s="392"/>
      <c r="LPT408" s="392"/>
      <c r="LPU408" s="392"/>
      <c r="LPV408" s="392"/>
      <c r="LPW408" s="392"/>
      <c r="LPX408" s="392"/>
      <c r="LPY408" s="392"/>
      <c r="LPZ408" s="392"/>
      <c r="LQA408" s="392"/>
      <c r="LQB408" s="392"/>
      <c r="LQC408" s="392"/>
      <c r="LQD408" s="392"/>
      <c r="LQE408" s="392"/>
      <c r="LQF408" s="392"/>
      <c r="LQG408" s="392"/>
      <c r="LQH408" s="392"/>
      <c r="LQI408" s="392"/>
      <c r="LQJ408" s="392"/>
      <c r="LQK408" s="392"/>
      <c r="LQL408" s="392"/>
      <c r="LQM408" s="392"/>
      <c r="LQN408" s="392"/>
      <c r="LQO408" s="392"/>
      <c r="LQP408" s="392"/>
      <c r="LQQ408" s="392"/>
      <c r="LQR408" s="392"/>
      <c r="LQS408" s="392"/>
      <c r="LQT408" s="392"/>
      <c r="LQU408" s="392"/>
      <c r="LQV408" s="392"/>
      <c r="LQW408" s="392"/>
      <c r="LQX408" s="392"/>
      <c r="LQY408" s="392"/>
      <c r="LQZ408" s="392"/>
      <c r="LRA408" s="392"/>
      <c r="LRB408" s="392"/>
      <c r="LRC408" s="392"/>
      <c r="LRD408" s="392"/>
      <c r="LRE408" s="392"/>
      <c r="LRF408" s="392"/>
      <c r="LRG408" s="392"/>
      <c r="LRH408" s="392"/>
      <c r="LRI408" s="392"/>
      <c r="LRJ408" s="392"/>
      <c r="LRK408" s="392"/>
      <c r="LRL408" s="392"/>
      <c r="LRM408" s="392"/>
      <c r="LRN408" s="392"/>
      <c r="LRO408" s="392"/>
      <c r="LRP408" s="392"/>
      <c r="LRQ408" s="392"/>
      <c r="LRR408" s="392"/>
      <c r="LRS408" s="392"/>
      <c r="LRT408" s="392"/>
      <c r="LRU408" s="392"/>
      <c r="LRV408" s="392"/>
      <c r="LRW408" s="392"/>
      <c r="LRX408" s="392"/>
      <c r="LRY408" s="392"/>
      <c r="LRZ408" s="392"/>
      <c r="LSA408" s="392"/>
      <c r="LSB408" s="392"/>
      <c r="LSC408" s="392"/>
      <c r="LSD408" s="392"/>
      <c r="LSE408" s="392"/>
      <c r="LSF408" s="392"/>
      <c r="LSG408" s="392"/>
      <c r="LSH408" s="392"/>
      <c r="LSI408" s="392"/>
      <c r="LSJ408" s="392"/>
      <c r="LSK408" s="392"/>
      <c r="LSL408" s="392"/>
      <c r="LSM408" s="392"/>
      <c r="LSN408" s="392"/>
      <c r="LSO408" s="392"/>
      <c r="LSP408" s="392"/>
      <c r="LSQ408" s="392"/>
      <c r="LSR408" s="392"/>
      <c r="LSS408" s="392"/>
      <c r="LST408" s="392"/>
      <c r="LSU408" s="392"/>
      <c r="LSV408" s="392"/>
      <c r="LSW408" s="392"/>
      <c r="LSX408" s="392"/>
      <c r="LSY408" s="392"/>
      <c r="LSZ408" s="392"/>
      <c r="LTA408" s="392"/>
      <c r="LTB408" s="392"/>
      <c r="LTC408" s="392"/>
      <c r="LTD408" s="392"/>
      <c r="LTE408" s="392"/>
      <c r="LTF408" s="392"/>
      <c r="LTG408" s="392"/>
      <c r="LTH408" s="392"/>
      <c r="LTI408" s="392"/>
      <c r="LTJ408" s="392"/>
      <c r="LTK408" s="392"/>
      <c r="LTL408" s="392"/>
      <c r="LTM408" s="392"/>
      <c r="LTN408" s="392"/>
      <c r="LTO408" s="392"/>
      <c r="LTP408" s="392"/>
      <c r="LTQ408" s="392"/>
      <c r="LTR408" s="392"/>
      <c r="LTS408" s="392"/>
      <c r="LTT408" s="392"/>
      <c r="LTU408" s="392"/>
      <c r="LTV408" s="392"/>
      <c r="LTW408" s="392"/>
      <c r="LTX408" s="392"/>
      <c r="LTY408" s="392"/>
      <c r="LTZ408" s="392"/>
      <c r="LUA408" s="392"/>
      <c r="LUB408" s="392"/>
      <c r="LUC408" s="392"/>
      <c r="LUD408" s="392"/>
      <c r="LUE408" s="392"/>
      <c r="LUF408" s="392"/>
      <c r="LUG408" s="392"/>
      <c r="LUH408" s="392"/>
      <c r="LUI408" s="392"/>
      <c r="LUJ408" s="392"/>
      <c r="LUK408" s="392"/>
      <c r="LUL408" s="392"/>
      <c r="LUM408" s="392"/>
      <c r="LUN408" s="392"/>
      <c r="LUO408" s="392"/>
      <c r="LUP408" s="392"/>
      <c r="LUQ408" s="392"/>
      <c r="LUR408" s="392"/>
      <c r="LUS408" s="392"/>
      <c r="LUT408" s="392"/>
      <c r="LUU408" s="392"/>
      <c r="LUV408" s="392"/>
      <c r="LUW408" s="392"/>
      <c r="LUX408" s="392"/>
      <c r="LUY408" s="392"/>
      <c r="LUZ408" s="392"/>
      <c r="LVA408" s="392"/>
      <c r="LVB408" s="392"/>
      <c r="LVC408" s="392"/>
      <c r="LVD408" s="392"/>
      <c r="LVE408" s="392"/>
      <c r="LVF408" s="392"/>
      <c r="LVG408" s="392"/>
      <c r="LVH408" s="392"/>
      <c r="LVI408" s="392"/>
      <c r="LVJ408" s="392"/>
      <c r="LVK408" s="392"/>
      <c r="LVL408" s="392"/>
      <c r="LVM408" s="392"/>
      <c r="LVN408" s="392"/>
      <c r="LVO408" s="392"/>
      <c r="LVP408" s="392"/>
      <c r="LVQ408" s="392"/>
      <c r="LVR408" s="392"/>
      <c r="LVS408" s="392"/>
      <c r="LVT408" s="392"/>
      <c r="LVU408" s="392"/>
      <c r="LVV408" s="392"/>
      <c r="LVW408" s="392"/>
      <c r="LVX408" s="392"/>
      <c r="LVY408" s="392"/>
      <c r="LVZ408" s="392"/>
      <c r="LWA408" s="392"/>
      <c r="LWB408" s="392"/>
      <c r="LWC408" s="392"/>
      <c r="LWD408" s="392"/>
      <c r="LWE408" s="392"/>
      <c r="LWF408" s="392"/>
      <c r="LWG408" s="392"/>
      <c r="LWH408" s="392"/>
      <c r="LWI408" s="392"/>
      <c r="LWJ408" s="392"/>
      <c r="LWK408" s="392"/>
      <c r="LWL408" s="392"/>
      <c r="LWM408" s="392"/>
      <c r="LWN408" s="392"/>
      <c r="LWO408" s="392"/>
      <c r="LWP408" s="392"/>
      <c r="LWQ408" s="392"/>
      <c r="LWR408" s="392"/>
      <c r="LWS408" s="392"/>
      <c r="LWT408" s="392"/>
      <c r="LWU408" s="392"/>
      <c r="LWV408" s="392"/>
      <c r="LWW408" s="392"/>
      <c r="LWX408" s="392"/>
      <c r="LWY408" s="392"/>
      <c r="LWZ408" s="392"/>
      <c r="LXA408" s="392"/>
      <c r="LXB408" s="392"/>
      <c r="LXC408" s="392"/>
      <c r="LXD408" s="392"/>
      <c r="LXE408" s="392"/>
      <c r="LXF408" s="392"/>
      <c r="LXG408" s="392"/>
      <c r="LXH408" s="392"/>
      <c r="LXI408" s="392"/>
      <c r="LXJ408" s="392"/>
      <c r="LXK408" s="392"/>
      <c r="LXL408" s="392"/>
      <c r="LXM408" s="392"/>
      <c r="LXN408" s="392"/>
      <c r="LXO408" s="392"/>
      <c r="LXP408" s="392"/>
      <c r="LXQ408" s="392"/>
      <c r="LXR408" s="392"/>
      <c r="LXS408" s="392"/>
      <c r="LXT408" s="392"/>
      <c r="LXU408" s="392"/>
      <c r="LXV408" s="392"/>
      <c r="LXW408" s="392"/>
      <c r="LXX408" s="392"/>
      <c r="LXY408" s="392"/>
      <c r="LXZ408" s="392"/>
      <c r="LYA408" s="392"/>
      <c r="LYB408" s="392"/>
      <c r="LYC408" s="392"/>
      <c r="LYD408" s="392"/>
      <c r="LYE408" s="392"/>
      <c r="LYF408" s="392"/>
      <c r="LYG408" s="392"/>
      <c r="LYH408" s="392"/>
      <c r="LYI408" s="392"/>
      <c r="LYJ408" s="392"/>
      <c r="LYK408" s="392"/>
      <c r="LYL408" s="392"/>
      <c r="LYM408" s="392"/>
      <c r="LYN408" s="392"/>
      <c r="LYO408" s="392"/>
      <c r="LYP408" s="392"/>
      <c r="LYQ408" s="392"/>
      <c r="LYR408" s="392"/>
      <c r="LYS408" s="392"/>
      <c r="LYT408" s="392"/>
      <c r="LYU408" s="392"/>
      <c r="LYV408" s="392"/>
      <c r="LYW408" s="392"/>
      <c r="LYX408" s="392"/>
      <c r="LYY408" s="392"/>
      <c r="LYZ408" s="392"/>
      <c r="LZA408" s="392"/>
      <c r="LZB408" s="392"/>
      <c r="LZC408" s="392"/>
      <c r="LZD408" s="392"/>
      <c r="LZE408" s="392"/>
      <c r="LZF408" s="392"/>
      <c r="LZG408" s="392"/>
      <c r="LZH408" s="392"/>
      <c r="LZI408" s="392"/>
      <c r="LZJ408" s="392"/>
      <c r="LZK408" s="392"/>
      <c r="LZL408" s="392"/>
      <c r="LZM408" s="392"/>
      <c r="LZN408" s="392"/>
      <c r="LZO408" s="392"/>
      <c r="LZP408" s="392"/>
      <c r="LZQ408" s="392"/>
      <c r="LZR408" s="392"/>
      <c r="LZS408" s="392"/>
      <c r="LZT408" s="392"/>
      <c r="LZU408" s="392"/>
      <c r="LZV408" s="392"/>
      <c r="LZW408" s="392"/>
      <c r="LZX408" s="392"/>
      <c r="LZY408" s="392"/>
      <c r="LZZ408" s="392"/>
      <c r="MAA408" s="392"/>
      <c r="MAB408" s="392"/>
      <c r="MAC408" s="392"/>
      <c r="MAD408" s="392"/>
      <c r="MAE408" s="392"/>
      <c r="MAF408" s="392"/>
      <c r="MAG408" s="392"/>
      <c r="MAH408" s="392"/>
      <c r="MAI408" s="392"/>
      <c r="MAJ408" s="392"/>
      <c r="MAK408" s="392"/>
      <c r="MAL408" s="392"/>
      <c r="MAM408" s="392"/>
      <c r="MAN408" s="392"/>
      <c r="MAO408" s="392"/>
      <c r="MAP408" s="392"/>
      <c r="MAQ408" s="392"/>
      <c r="MAR408" s="392"/>
      <c r="MAS408" s="392"/>
      <c r="MAT408" s="392"/>
      <c r="MAU408" s="392"/>
      <c r="MAV408" s="392"/>
      <c r="MAW408" s="392"/>
      <c r="MAX408" s="392"/>
      <c r="MAY408" s="392"/>
      <c r="MAZ408" s="392"/>
      <c r="MBA408" s="392"/>
      <c r="MBB408" s="392"/>
      <c r="MBC408" s="392"/>
      <c r="MBD408" s="392"/>
      <c r="MBE408" s="392"/>
      <c r="MBF408" s="392"/>
      <c r="MBG408" s="392"/>
      <c r="MBH408" s="392"/>
      <c r="MBI408" s="392"/>
      <c r="MBJ408" s="392"/>
      <c r="MBK408" s="392"/>
      <c r="MBL408" s="392"/>
      <c r="MBM408" s="392"/>
      <c r="MBN408" s="392"/>
      <c r="MBO408" s="392"/>
      <c r="MBP408" s="392"/>
      <c r="MBQ408" s="392"/>
      <c r="MBR408" s="392"/>
      <c r="MBS408" s="392"/>
      <c r="MBT408" s="392"/>
      <c r="MBU408" s="392"/>
      <c r="MBV408" s="392"/>
      <c r="MBW408" s="392"/>
      <c r="MBX408" s="392"/>
      <c r="MBY408" s="392"/>
      <c r="MBZ408" s="392"/>
      <c r="MCA408" s="392"/>
      <c r="MCB408" s="392"/>
      <c r="MCC408" s="392"/>
      <c r="MCD408" s="392"/>
      <c r="MCE408" s="392"/>
      <c r="MCF408" s="392"/>
      <c r="MCG408" s="392"/>
      <c r="MCH408" s="392"/>
      <c r="MCI408" s="392"/>
      <c r="MCJ408" s="392"/>
      <c r="MCK408" s="392"/>
      <c r="MCL408" s="392"/>
      <c r="MCM408" s="392"/>
      <c r="MCN408" s="392"/>
      <c r="MCO408" s="392"/>
      <c r="MCP408" s="392"/>
      <c r="MCQ408" s="392"/>
      <c r="MCR408" s="392"/>
      <c r="MCS408" s="392"/>
      <c r="MCT408" s="392"/>
      <c r="MCU408" s="392"/>
      <c r="MCV408" s="392"/>
      <c r="MCW408" s="392"/>
      <c r="MCX408" s="392"/>
      <c r="MCY408" s="392"/>
      <c r="MCZ408" s="392"/>
      <c r="MDA408" s="392"/>
      <c r="MDB408" s="392"/>
      <c r="MDC408" s="392"/>
      <c r="MDD408" s="392"/>
      <c r="MDE408" s="392"/>
      <c r="MDF408" s="392"/>
      <c r="MDG408" s="392"/>
      <c r="MDH408" s="392"/>
      <c r="MDI408" s="392"/>
      <c r="MDJ408" s="392"/>
      <c r="MDK408" s="392"/>
      <c r="MDL408" s="392"/>
      <c r="MDM408" s="392"/>
      <c r="MDN408" s="392"/>
      <c r="MDO408" s="392"/>
      <c r="MDP408" s="392"/>
      <c r="MDQ408" s="392"/>
      <c r="MDR408" s="392"/>
      <c r="MDS408" s="392"/>
      <c r="MDT408" s="392"/>
      <c r="MDU408" s="392"/>
      <c r="MDV408" s="392"/>
      <c r="MDW408" s="392"/>
      <c r="MDX408" s="392"/>
      <c r="MDY408" s="392"/>
      <c r="MDZ408" s="392"/>
      <c r="MEA408" s="392"/>
      <c r="MEB408" s="392"/>
      <c r="MEC408" s="392"/>
      <c r="MED408" s="392"/>
      <c r="MEE408" s="392"/>
      <c r="MEF408" s="392"/>
      <c r="MEG408" s="392"/>
      <c r="MEH408" s="392"/>
      <c r="MEI408" s="392"/>
      <c r="MEJ408" s="392"/>
      <c r="MEK408" s="392"/>
      <c r="MEL408" s="392"/>
      <c r="MEM408" s="392"/>
      <c r="MEN408" s="392"/>
      <c r="MEO408" s="392"/>
      <c r="MEP408" s="392"/>
      <c r="MEQ408" s="392"/>
      <c r="MER408" s="392"/>
      <c r="MES408" s="392"/>
      <c r="MET408" s="392"/>
      <c r="MEU408" s="392"/>
      <c r="MEV408" s="392"/>
      <c r="MEW408" s="392"/>
      <c r="MEX408" s="392"/>
      <c r="MEY408" s="392"/>
      <c r="MEZ408" s="392"/>
      <c r="MFA408" s="392"/>
      <c r="MFB408" s="392"/>
      <c r="MFC408" s="392"/>
      <c r="MFD408" s="392"/>
      <c r="MFE408" s="392"/>
      <c r="MFF408" s="392"/>
      <c r="MFG408" s="392"/>
      <c r="MFH408" s="392"/>
      <c r="MFI408" s="392"/>
      <c r="MFJ408" s="392"/>
      <c r="MFK408" s="392"/>
      <c r="MFL408" s="392"/>
      <c r="MFM408" s="392"/>
      <c r="MFN408" s="392"/>
      <c r="MFO408" s="392"/>
      <c r="MFP408" s="392"/>
      <c r="MFQ408" s="392"/>
      <c r="MFR408" s="392"/>
      <c r="MFS408" s="392"/>
      <c r="MFT408" s="392"/>
      <c r="MFU408" s="392"/>
      <c r="MFV408" s="392"/>
      <c r="MFW408" s="392"/>
      <c r="MFX408" s="392"/>
      <c r="MFY408" s="392"/>
      <c r="MFZ408" s="392"/>
      <c r="MGA408" s="392"/>
      <c r="MGB408" s="392"/>
      <c r="MGC408" s="392"/>
      <c r="MGD408" s="392"/>
      <c r="MGE408" s="392"/>
      <c r="MGF408" s="392"/>
      <c r="MGG408" s="392"/>
      <c r="MGH408" s="392"/>
      <c r="MGI408" s="392"/>
      <c r="MGJ408" s="392"/>
      <c r="MGK408" s="392"/>
      <c r="MGL408" s="392"/>
      <c r="MGM408" s="392"/>
      <c r="MGN408" s="392"/>
      <c r="MGO408" s="392"/>
      <c r="MGP408" s="392"/>
      <c r="MGQ408" s="392"/>
      <c r="MGR408" s="392"/>
      <c r="MGS408" s="392"/>
      <c r="MGT408" s="392"/>
      <c r="MGU408" s="392"/>
      <c r="MGV408" s="392"/>
      <c r="MGW408" s="392"/>
      <c r="MGX408" s="392"/>
      <c r="MGY408" s="392"/>
      <c r="MGZ408" s="392"/>
      <c r="MHA408" s="392"/>
      <c r="MHB408" s="392"/>
      <c r="MHC408" s="392"/>
      <c r="MHD408" s="392"/>
      <c r="MHE408" s="392"/>
      <c r="MHF408" s="392"/>
      <c r="MHG408" s="392"/>
      <c r="MHH408" s="392"/>
      <c r="MHI408" s="392"/>
      <c r="MHJ408" s="392"/>
      <c r="MHK408" s="392"/>
      <c r="MHL408" s="392"/>
      <c r="MHM408" s="392"/>
      <c r="MHN408" s="392"/>
      <c r="MHO408" s="392"/>
      <c r="MHP408" s="392"/>
      <c r="MHQ408" s="392"/>
      <c r="MHR408" s="392"/>
      <c r="MHS408" s="392"/>
      <c r="MHT408" s="392"/>
      <c r="MHU408" s="392"/>
      <c r="MHV408" s="392"/>
      <c r="MHW408" s="392"/>
      <c r="MHX408" s="392"/>
      <c r="MHY408" s="392"/>
      <c r="MHZ408" s="392"/>
      <c r="MIA408" s="392"/>
      <c r="MIB408" s="392"/>
      <c r="MIC408" s="392"/>
      <c r="MID408" s="392"/>
      <c r="MIE408" s="392"/>
      <c r="MIF408" s="392"/>
      <c r="MIG408" s="392"/>
      <c r="MIH408" s="392"/>
      <c r="MII408" s="392"/>
      <c r="MIJ408" s="392"/>
      <c r="MIK408" s="392"/>
      <c r="MIL408" s="392"/>
      <c r="MIM408" s="392"/>
      <c r="MIN408" s="392"/>
      <c r="MIO408" s="392"/>
      <c r="MIP408" s="392"/>
      <c r="MIQ408" s="392"/>
      <c r="MIR408" s="392"/>
      <c r="MIS408" s="392"/>
      <c r="MIT408" s="392"/>
      <c r="MIU408" s="392"/>
      <c r="MIV408" s="392"/>
      <c r="MIW408" s="392"/>
      <c r="MIX408" s="392"/>
      <c r="MIY408" s="392"/>
      <c r="MIZ408" s="392"/>
      <c r="MJA408" s="392"/>
      <c r="MJB408" s="392"/>
      <c r="MJC408" s="392"/>
      <c r="MJD408" s="392"/>
      <c r="MJE408" s="392"/>
      <c r="MJF408" s="392"/>
      <c r="MJG408" s="392"/>
      <c r="MJH408" s="392"/>
      <c r="MJI408" s="392"/>
      <c r="MJJ408" s="392"/>
      <c r="MJK408" s="392"/>
      <c r="MJL408" s="392"/>
      <c r="MJM408" s="392"/>
      <c r="MJN408" s="392"/>
      <c r="MJO408" s="392"/>
      <c r="MJP408" s="392"/>
      <c r="MJQ408" s="392"/>
      <c r="MJR408" s="392"/>
      <c r="MJS408" s="392"/>
      <c r="MJT408" s="392"/>
      <c r="MJU408" s="392"/>
      <c r="MJV408" s="392"/>
      <c r="MJW408" s="392"/>
      <c r="MJX408" s="392"/>
      <c r="MJY408" s="392"/>
      <c r="MJZ408" s="392"/>
      <c r="MKA408" s="392"/>
      <c r="MKB408" s="392"/>
      <c r="MKC408" s="392"/>
      <c r="MKD408" s="392"/>
      <c r="MKE408" s="392"/>
      <c r="MKF408" s="392"/>
      <c r="MKG408" s="392"/>
      <c r="MKH408" s="392"/>
      <c r="MKI408" s="392"/>
      <c r="MKJ408" s="392"/>
      <c r="MKK408" s="392"/>
      <c r="MKL408" s="392"/>
      <c r="MKM408" s="392"/>
      <c r="MKN408" s="392"/>
      <c r="MKO408" s="392"/>
      <c r="MKP408" s="392"/>
      <c r="MKQ408" s="392"/>
      <c r="MKR408" s="392"/>
      <c r="MKS408" s="392"/>
      <c r="MKT408" s="392"/>
      <c r="MKU408" s="392"/>
      <c r="MKV408" s="392"/>
      <c r="MKW408" s="392"/>
      <c r="MKX408" s="392"/>
      <c r="MKY408" s="392"/>
      <c r="MKZ408" s="392"/>
      <c r="MLA408" s="392"/>
      <c r="MLB408" s="392"/>
      <c r="MLC408" s="392"/>
      <c r="MLD408" s="392"/>
      <c r="MLE408" s="392"/>
      <c r="MLF408" s="392"/>
      <c r="MLG408" s="392"/>
      <c r="MLH408" s="392"/>
      <c r="MLI408" s="392"/>
      <c r="MLJ408" s="392"/>
      <c r="MLK408" s="392"/>
      <c r="MLL408" s="392"/>
      <c r="MLM408" s="392"/>
      <c r="MLN408" s="392"/>
      <c r="MLO408" s="392"/>
      <c r="MLP408" s="392"/>
      <c r="MLQ408" s="392"/>
      <c r="MLR408" s="392"/>
      <c r="MLS408" s="392"/>
      <c r="MLT408" s="392"/>
      <c r="MLU408" s="392"/>
      <c r="MLV408" s="392"/>
      <c r="MLW408" s="392"/>
      <c r="MLX408" s="392"/>
      <c r="MLY408" s="392"/>
      <c r="MLZ408" s="392"/>
      <c r="MMA408" s="392"/>
      <c r="MMB408" s="392"/>
      <c r="MMC408" s="392"/>
      <c r="MMD408" s="392"/>
      <c r="MME408" s="392"/>
      <c r="MMF408" s="392"/>
      <c r="MMG408" s="392"/>
      <c r="MMH408" s="392"/>
      <c r="MMI408" s="392"/>
      <c r="MMJ408" s="392"/>
      <c r="MMK408" s="392"/>
      <c r="MML408" s="392"/>
      <c r="MMM408" s="392"/>
      <c r="MMN408" s="392"/>
      <c r="MMO408" s="392"/>
      <c r="MMP408" s="392"/>
      <c r="MMQ408" s="392"/>
      <c r="MMR408" s="392"/>
      <c r="MMS408" s="392"/>
      <c r="MMT408" s="392"/>
      <c r="MMU408" s="392"/>
      <c r="MMV408" s="392"/>
      <c r="MMW408" s="392"/>
      <c r="MMX408" s="392"/>
      <c r="MMY408" s="392"/>
      <c r="MMZ408" s="392"/>
      <c r="MNA408" s="392"/>
      <c r="MNB408" s="392"/>
      <c r="MNC408" s="392"/>
      <c r="MND408" s="392"/>
      <c r="MNE408" s="392"/>
      <c r="MNF408" s="392"/>
      <c r="MNG408" s="392"/>
      <c r="MNH408" s="392"/>
      <c r="MNI408" s="392"/>
      <c r="MNJ408" s="392"/>
      <c r="MNK408" s="392"/>
      <c r="MNL408" s="392"/>
      <c r="MNM408" s="392"/>
      <c r="MNN408" s="392"/>
      <c r="MNO408" s="392"/>
      <c r="MNP408" s="392"/>
      <c r="MNQ408" s="392"/>
      <c r="MNR408" s="392"/>
      <c r="MNS408" s="392"/>
      <c r="MNT408" s="392"/>
      <c r="MNU408" s="392"/>
      <c r="MNV408" s="392"/>
      <c r="MNW408" s="392"/>
      <c r="MNX408" s="392"/>
      <c r="MNY408" s="392"/>
      <c r="MNZ408" s="392"/>
      <c r="MOA408" s="392"/>
      <c r="MOB408" s="392"/>
      <c r="MOC408" s="392"/>
      <c r="MOD408" s="392"/>
      <c r="MOE408" s="392"/>
      <c r="MOF408" s="392"/>
      <c r="MOG408" s="392"/>
      <c r="MOH408" s="392"/>
      <c r="MOI408" s="392"/>
      <c r="MOJ408" s="392"/>
      <c r="MOK408" s="392"/>
      <c r="MOL408" s="392"/>
      <c r="MOM408" s="392"/>
      <c r="MON408" s="392"/>
      <c r="MOO408" s="392"/>
      <c r="MOP408" s="392"/>
      <c r="MOQ408" s="392"/>
      <c r="MOR408" s="392"/>
      <c r="MOS408" s="392"/>
      <c r="MOT408" s="392"/>
      <c r="MOU408" s="392"/>
      <c r="MOV408" s="392"/>
      <c r="MOW408" s="392"/>
      <c r="MOX408" s="392"/>
      <c r="MOY408" s="392"/>
      <c r="MOZ408" s="392"/>
      <c r="MPA408" s="392"/>
      <c r="MPB408" s="392"/>
      <c r="MPC408" s="392"/>
      <c r="MPD408" s="392"/>
      <c r="MPE408" s="392"/>
      <c r="MPF408" s="392"/>
      <c r="MPG408" s="392"/>
      <c r="MPH408" s="392"/>
      <c r="MPI408" s="392"/>
      <c r="MPJ408" s="392"/>
      <c r="MPK408" s="392"/>
      <c r="MPL408" s="392"/>
      <c r="MPM408" s="392"/>
      <c r="MPN408" s="392"/>
      <c r="MPO408" s="392"/>
      <c r="MPP408" s="392"/>
      <c r="MPQ408" s="392"/>
      <c r="MPR408" s="392"/>
      <c r="MPS408" s="392"/>
      <c r="MPT408" s="392"/>
      <c r="MPU408" s="392"/>
      <c r="MPV408" s="392"/>
      <c r="MPW408" s="392"/>
      <c r="MPX408" s="392"/>
      <c r="MPY408" s="392"/>
      <c r="MPZ408" s="392"/>
      <c r="MQA408" s="392"/>
      <c r="MQB408" s="392"/>
      <c r="MQC408" s="392"/>
      <c r="MQD408" s="392"/>
      <c r="MQE408" s="392"/>
      <c r="MQF408" s="392"/>
      <c r="MQG408" s="392"/>
      <c r="MQH408" s="392"/>
      <c r="MQI408" s="392"/>
      <c r="MQJ408" s="392"/>
      <c r="MQK408" s="392"/>
      <c r="MQL408" s="392"/>
      <c r="MQM408" s="392"/>
      <c r="MQN408" s="392"/>
      <c r="MQO408" s="392"/>
      <c r="MQP408" s="392"/>
      <c r="MQQ408" s="392"/>
      <c r="MQR408" s="392"/>
      <c r="MQS408" s="392"/>
      <c r="MQT408" s="392"/>
      <c r="MQU408" s="392"/>
      <c r="MQV408" s="392"/>
      <c r="MQW408" s="392"/>
      <c r="MQX408" s="392"/>
      <c r="MQY408" s="392"/>
      <c r="MQZ408" s="392"/>
      <c r="MRA408" s="392"/>
      <c r="MRB408" s="392"/>
      <c r="MRC408" s="392"/>
      <c r="MRD408" s="392"/>
      <c r="MRE408" s="392"/>
      <c r="MRF408" s="392"/>
      <c r="MRG408" s="392"/>
      <c r="MRH408" s="392"/>
      <c r="MRI408" s="392"/>
      <c r="MRJ408" s="392"/>
      <c r="MRK408" s="392"/>
      <c r="MRL408" s="392"/>
      <c r="MRM408" s="392"/>
      <c r="MRN408" s="392"/>
      <c r="MRO408" s="392"/>
      <c r="MRP408" s="392"/>
      <c r="MRQ408" s="392"/>
      <c r="MRR408" s="392"/>
      <c r="MRS408" s="392"/>
      <c r="MRT408" s="392"/>
      <c r="MRU408" s="392"/>
      <c r="MRV408" s="392"/>
      <c r="MRW408" s="392"/>
      <c r="MRX408" s="392"/>
      <c r="MRY408" s="392"/>
      <c r="MRZ408" s="392"/>
      <c r="MSA408" s="392"/>
      <c r="MSB408" s="392"/>
      <c r="MSC408" s="392"/>
      <c r="MSD408" s="392"/>
      <c r="MSE408" s="392"/>
      <c r="MSF408" s="392"/>
      <c r="MSG408" s="392"/>
      <c r="MSH408" s="392"/>
      <c r="MSI408" s="392"/>
      <c r="MSJ408" s="392"/>
      <c r="MSK408" s="392"/>
      <c r="MSL408" s="392"/>
      <c r="MSM408" s="392"/>
      <c r="MSN408" s="392"/>
      <c r="MSO408" s="392"/>
      <c r="MSP408" s="392"/>
      <c r="MSQ408" s="392"/>
      <c r="MSR408" s="392"/>
      <c r="MSS408" s="392"/>
      <c r="MST408" s="392"/>
      <c r="MSU408" s="392"/>
      <c r="MSV408" s="392"/>
      <c r="MSW408" s="392"/>
      <c r="MSX408" s="392"/>
      <c r="MSY408" s="392"/>
      <c r="MSZ408" s="392"/>
      <c r="MTA408" s="392"/>
      <c r="MTB408" s="392"/>
      <c r="MTC408" s="392"/>
      <c r="MTD408" s="392"/>
      <c r="MTE408" s="392"/>
      <c r="MTF408" s="392"/>
      <c r="MTG408" s="392"/>
      <c r="MTH408" s="392"/>
      <c r="MTI408" s="392"/>
      <c r="MTJ408" s="392"/>
      <c r="MTK408" s="392"/>
      <c r="MTL408" s="392"/>
      <c r="MTM408" s="392"/>
      <c r="MTN408" s="392"/>
      <c r="MTO408" s="392"/>
      <c r="MTP408" s="392"/>
      <c r="MTQ408" s="392"/>
      <c r="MTR408" s="392"/>
      <c r="MTS408" s="392"/>
      <c r="MTT408" s="392"/>
      <c r="MTU408" s="392"/>
      <c r="MTV408" s="392"/>
      <c r="MTW408" s="392"/>
      <c r="MTX408" s="392"/>
      <c r="MTY408" s="392"/>
      <c r="MTZ408" s="392"/>
      <c r="MUA408" s="392"/>
      <c r="MUB408" s="392"/>
      <c r="MUC408" s="392"/>
      <c r="MUD408" s="392"/>
      <c r="MUE408" s="392"/>
      <c r="MUF408" s="392"/>
      <c r="MUG408" s="392"/>
      <c r="MUH408" s="392"/>
      <c r="MUI408" s="392"/>
      <c r="MUJ408" s="392"/>
      <c r="MUK408" s="392"/>
      <c r="MUL408" s="392"/>
      <c r="MUM408" s="392"/>
      <c r="MUN408" s="392"/>
      <c r="MUO408" s="392"/>
      <c r="MUP408" s="392"/>
      <c r="MUQ408" s="392"/>
      <c r="MUR408" s="392"/>
      <c r="MUS408" s="392"/>
      <c r="MUT408" s="392"/>
      <c r="MUU408" s="392"/>
      <c r="MUV408" s="392"/>
      <c r="MUW408" s="392"/>
      <c r="MUX408" s="392"/>
      <c r="MUY408" s="392"/>
      <c r="MUZ408" s="392"/>
      <c r="MVA408" s="392"/>
      <c r="MVB408" s="392"/>
      <c r="MVC408" s="392"/>
      <c r="MVD408" s="392"/>
      <c r="MVE408" s="392"/>
      <c r="MVF408" s="392"/>
      <c r="MVG408" s="392"/>
      <c r="MVH408" s="392"/>
      <c r="MVI408" s="392"/>
      <c r="MVJ408" s="392"/>
      <c r="MVK408" s="392"/>
      <c r="MVL408" s="392"/>
      <c r="MVM408" s="392"/>
      <c r="MVN408" s="392"/>
      <c r="MVO408" s="392"/>
      <c r="MVP408" s="392"/>
      <c r="MVQ408" s="392"/>
      <c r="MVR408" s="392"/>
      <c r="MVS408" s="392"/>
      <c r="MVT408" s="392"/>
      <c r="MVU408" s="392"/>
      <c r="MVV408" s="392"/>
      <c r="MVW408" s="392"/>
      <c r="MVX408" s="392"/>
      <c r="MVY408" s="392"/>
      <c r="MVZ408" s="392"/>
      <c r="MWA408" s="392"/>
      <c r="MWB408" s="392"/>
      <c r="MWC408" s="392"/>
      <c r="MWD408" s="392"/>
      <c r="MWE408" s="392"/>
      <c r="MWF408" s="392"/>
      <c r="MWG408" s="392"/>
      <c r="MWH408" s="392"/>
      <c r="MWI408" s="392"/>
      <c r="MWJ408" s="392"/>
      <c r="MWK408" s="392"/>
      <c r="MWL408" s="392"/>
      <c r="MWM408" s="392"/>
      <c r="MWN408" s="392"/>
      <c r="MWO408" s="392"/>
      <c r="MWP408" s="392"/>
      <c r="MWQ408" s="392"/>
      <c r="MWR408" s="392"/>
      <c r="MWS408" s="392"/>
      <c r="MWT408" s="392"/>
      <c r="MWU408" s="392"/>
      <c r="MWV408" s="392"/>
      <c r="MWW408" s="392"/>
      <c r="MWX408" s="392"/>
      <c r="MWY408" s="392"/>
      <c r="MWZ408" s="392"/>
      <c r="MXA408" s="392"/>
      <c r="MXB408" s="392"/>
      <c r="MXC408" s="392"/>
      <c r="MXD408" s="392"/>
      <c r="MXE408" s="392"/>
      <c r="MXF408" s="392"/>
      <c r="MXG408" s="392"/>
      <c r="MXH408" s="392"/>
      <c r="MXI408" s="392"/>
      <c r="MXJ408" s="392"/>
      <c r="MXK408" s="392"/>
      <c r="MXL408" s="392"/>
      <c r="MXM408" s="392"/>
      <c r="MXN408" s="392"/>
      <c r="MXO408" s="392"/>
      <c r="MXP408" s="392"/>
      <c r="MXQ408" s="392"/>
      <c r="MXR408" s="392"/>
      <c r="MXS408" s="392"/>
      <c r="MXT408" s="392"/>
      <c r="MXU408" s="392"/>
      <c r="MXV408" s="392"/>
      <c r="MXW408" s="392"/>
      <c r="MXX408" s="392"/>
      <c r="MXY408" s="392"/>
      <c r="MXZ408" s="392"/>
      <c r="MYA408" s="392"/>
      <c r="MYB408" s="392"/>
      <c r="MYC408" s="392"/>
      <c r="MYD408" s="392"/>
      <c r="MYE408" s="392"/>
      <c r="MYF408" s="392"/>
      <c r="MYG408" s="392"/>
      <c r="MYH408" s="392"/>
      <c r="MYI408" s="392"/>
      <c r="MYJ408" s="392"/>
      <c r="MYK408" s="392"/>
      <c r="MYL408" s="392"/>
      <c r="MYM408" s="392"/>
      <c r="MYN408" s="392"/>
      <c r="MYO408" s="392"/>
      <c r="MYP408" s="392"/>
      <c r="MYQ408" s="392"/>
      <c r="MYR408" s="392"/>
      <c r="MYS408" s="392"/>
      <c r="MYT408" s="392"/>
      <c r="MYU408" s="392"/>
      <c r="MYV408" s="392"/>
      <c r="MYW408" s="392"/>
      <c r="MYX408" s="392"/>
      <c r="MYY408" s="392"/>
      <c r="MYZ408" s="392"/>
      <c r="MZA408" s="392"/>
      <c r="MZB408" s="392"/>
      <c r="MZC408" s="392"/>
      <c r="MZD408" s="392"/>
      <c r="MZE408" s="392"/>
      <c r="MZF408" s="392"/>
      <c r="MZG408" s="392"/>
      <c r="MZH408" s="392"/>
      <c r="MZI408" s="392"/>
      <c r="MZJ408" s="392"/>
      <c r="MZK408" s="392"/>
      <c r="MZL408" s="392"/>
      <c r="MZM408" s="392"/>
      <c r="MZN408" s="392"/>
      <c r="MZO408" s="392"/>
      <c r="MZP408" s="392"/>
      <c r="MZQ408" s="392"/>
      <c r="MZR408" s="392"/>
      <c r="MZS408" s="392"/>
      <c r="MZT408" s="392"/>
      <c r="MZU408" s="392"/>
      <c r="MZV408" s="392"/>
      <c r="MZW408" s="392"/>
      <c r="MZX408" s="392"/>
      <c r="MZY408" s="392"/>
      <c r="MZZ408" s="392"/>
      <c r="NAA408" s="392"/>
      <c r="NAB408" s="392"/>
      <c r="NAC408" s="392"/>
      <c r="NAD408" s="392"/>
      <c r="NAE408" s="392"/>
      <c r="NAF408" s="392"/>
      <c r="NAG408" s="392"/>
      <c r="NAH408" s="392"/>
      <c r="NAI408" s="392"/>
      <c r="NAJ408" s="392"/>
      <c r="NAK408" s="392"/>
      <c r="NAL408" s="392"/>
      <c r="NAM408" s="392"/>
      <c r="NAN408" s="392"/>
      <c r="NAO408" s="392"/>
      <c r="NAP408" s="392"/>
      <c r="NAQ408" s="392"/>
      <c r="NAR408" s="392"/>
      <c r="NAS408" s="392"/>
      <c r="NAT408" s="392"/>
      <c r="NAU408" s="392"/>
      <c r="NAV408" s="392"/>
      <c r="NAW408" s="392"/>
      <c r="NAX408" s="392"/>
      <c r="NAY408" s="392"/>
      <c r="NAZ408" s="392"/>
      <c r="NBA408" s="392"/>
      <c r="NBB408" s="392"/>
      <c r="NBC408" s="392"/>
      <c r="NBD408" s="392"/>
      <c r="NBE408" s="392"/>
      <c r="NBF408" s="392"/>
      <c r="NBG408" s="392"/>
      <c r="NBH408" s="392"/>
      <c r="NBI408" s="392"/>
      <c r="NBJ408" s="392"/>
      <c r="NBK408" s="392"/>
      <c r="NBL408" s="392"/>
      <c r="NBM408" s="392"/>
      <c r="NBN408" s="392"/>
      <c r="NBO408" s="392"/>
      <c r="NBP408" s="392"/>
      <c r="NBQ408" s="392"/>
      <c r="NBR408" s="392"/>
      <c r="NBS408" s="392"/>
      <c r="NBT408" s="392"/>
      <c r="NBU408" s="392"/>
      <c r="NBV408" s="392"/>
      <c r="NBW408" s="392"/>
      <c r="NBX408" s="392"/>
      <c r="NBY408" s="392"/>
      <c r="NBZ408" s="392"/>
      <c r="NCA408" s="392"/>
      <c r="NCB408" s="392"/>
      <c r="NCC408" s="392"/>
      <c r="NCD408" s="392"/>
      <c r="NCE408" s="392"/>
      <c r="NCF408" s="392"/>
      <c r="NCG408" s="392"/>
      <c r="NCH408" s="392"/>
      <c r="NCI408" s="392"/>
      <c r="NCJ408" s="392"/>
      <c r="NCK408" s="392"/>
      <c r="NCL408" s="392"/>
      <c r="NCM408" s="392"/>
      <c r="NCN408" s="392"/>
      <c r="NCO408" s="392"/>
      <c r="NCP408" s="392"/>
      <c r="NCQ408" s="392"/>
      <c r="NCR408" s="392"/>
      <c r="NCS408" s="392"/>
      <c r="NCT408" s="392"/>
      <c r="NCU408" s="392"/>
      <c r="NCV408" s="392"/>
      <c r="NCW408" s="392"/>
      <c r="NCX408" s="392"/>
      <c r="NCY408" s="392"/>
      <c r="NCZ408" s="392"/>
      <c r="NDA408" s="392"/>
      <c r="NDB408" s="392"/>
      <c r="NDC408" s="392"/>
      <c r="NDD408" s="392"/>
      <c r="NDE408" s="392"/>
      <c r="NDF408" s="392"/>
      <c r="NDG408" s="392"/>
      <c r="NDH408" s="392"/>
      <c r="NDI408" s="392"/>
      <c r="NDJ408" s="392"/>
      <c r="NDK408" s="392"/>
      <c r="NDL408" s="392"/>
      <c r="NDM408" s="392"/>
      <c r="NDN408" s="392"/>
      <c r="NDO408" s="392"/>
      <c r="NDP408" s="392"/>
      <c r="NDQ408" s="392"/>
      <c r="NDR408" s="392"/>
      <c r="NDS408" s="392"/>
      <c r="NDT408" s="392"/>
      <c r="NDU408" s="392"/>
      <c r="NDV408" s="392"/>
      <c r="NDW408" s="392"/>
      <c r="NDX408" s="392"/>
      <c r="NDY408" s="392"/>
      <c r="NDZ408" s="392"/>
      <c r="NEA408" s="392"/>
      <c r="NEB408" s="392"/>
      <c r="NEC408" s="392"/>
      <c r="NED408" s="392"/>
      <c r="NEE408" s="392"/>
      <c r="NEF408" s="392"/>
      <c r="NEG408" s="392"/>
      <c r="NEH408" s="392"/>
      <c r="NEI408" s="392"/>
      <c r="NEJ408" s="392"/>
      <c r="NEK408" s="392"/>
      <c r="NEL408" s="392"/>
      <c r="NEM408" s="392"/>
      <c r="NEN408" s="392"/>
      <c r="NEO408" s="392"/>
      <c r="NEP408" s="392"/>
      <c r="NEQ408" s="392"/>
      <c r="NER408" s="392"/>
      <c r="NES408" s="392"/>
      <c r="NET408" s="392"/>
      <c r="NEU408" s="392"/>
      <c r="NEV408" s="392"/>
      <c r="NEW408" s="392"/>
      <c r="NEX408" s="392"/>
      <c r="NEY408" s="392"/>
      <c r="NEZ408" s="392"/>
      <c r="NFA408" s="392"/>
      <c r="NFB408" s="392"/>
      <c r="NFC408" s="392"/>
      <c r="NFD408" s="392"/>
      <c r="NFE408" s="392"/>
      <c r="NFF408" s="392"/>
      <c r="NFG408" s="392"/>
      <c r="NFH408" s="392"/>
      <c r="NFI408" s="392"/>
      <c r="NFJ408" s="392"/>
      <c r="NFK408" s="392"/>
      <c r="NFL408" s="392"/>
      <c r="NFM408" s="392"/>
      <c r="NFN408" s="392"/>
      <c r="NFO408" s="392"/>
      <c r="NFP408" s="392"/>
      <c r="NFQ408" s="392"/>
      <c r="NFR408" s="392"/>
      <c r="NFS408" s="392"/>
      <c r="NFT408" s="392"/>
      <c r="NFU408" s="392"/>
      <c r="NFV408" s="392"/>
      <c r="NFW408" s="392"/>
      <c r="NFX408" s="392"/>
      <c r="NFY408" s="392"/>
      <c r="NFZ408" s="392"/>
      <c r="NGA408" s="392"/>
      <c r="NGB408" s="392"/>
      <c r="NGC408" s="392"/>
      <c r="NGD408" s="392"/>
      <c r="NGE408" s="392"/>
      <c r="NGF408" s="392"/>
      <c r="NGG408" s="392"/>
      <c r="NGH408" s="392"/>
      <c r="NGI408" s="392"/>
      <c r="NGJ408" s="392"/>
      <c r="NGK408" s="392"/>
      <c r="NGL408" s="392"/>
      <c r="NGM408" s="392"/>
      <c r="NGN408" s="392"/>
      <c r="NGO408" s="392"/>
      <c r="NGP408" s="392"/>
      <c r="NGQ408" s="392"/>
      <c r="NGR408" s="392"/>
      <c r="NGS408" s="392"/>
      <c r="NGT408" s="392"/>
      <c r="NGU408" s="392"/>
      <c r="NGV408" s="392"/>
      <c r="NGW408" s="392"/>
      <c r="NGX408" s="392"/>
      <c r="NGY408" s="392"/>
      <c r="NGZ408" s="392"/>
      <c r="NHA408" s="392"/>
      <c r="NHB408" s="392"/>
      <c r="NHC408" s="392"/>
      <c r="NHD408" s="392"/>
      <c r="NHE408" s="392"/>
      <c r="NHF408" s="392"/>
      <c r="NHG408" s="392"/>
      <c r="NHH408" s="392"/>
      <c r="NHI408" s="392"/>
      <c r="NHJ408" s="392"/>
      <c r="NHK408" s="392"/>
      <c r="NHL408" s="392"/>
      <c r="NHM408" s="392"/>
      <c r="NHN408" s="392"/>
      <c r="NHO408" s="392"/>
      <c r="NHP408" s="392"/>
      <c r="NHQ408" s="392"/>
      <c r="NHR408" s="392"/>
      <c r="NHS408" s="392"/>
      <c r="NHT408" s="392"/>
      <c r="NHU408" s="392"/>
      <c r="NHV408" s="392"/>
      <c r="NHW408" s="392"/>
      <c r="NHX408" s="392"/>
      <c r="NHY408" s="392"/>
      <c r="NHZ408" s="392"/>
      <c r="NIA408" s="392"/>
      <c r="NIB408" s="392"/>
      <c r="NIC408" s="392"/>
      <c r="NID408" s="392"/>
      <c r="NIE408" s="392"/>
      <c r="NIF408" s="392"/>
      <c r="NIG408" s="392"/>
      <c r="NIH408" s="392"/>
      <c r="NII408" s="392"/>
      <c r="NIJ408" s="392"/>
      <c r="NIK408" s="392"/>
      <c r="NIL408" s="392"/>
      <c r="NIM408" s="392"/>
      <c r="NIN408" s="392"/>
      <c r="NIO408" s="392"/>
      <c r="NIP408" s="392"/>
      <c r="NIQ408" s="392"/>
      <c r="NIR408" s="392"/>
      <c r="NIS408" s="392"/>
      <c r="NIT408" s="392"/>
      <c r="NIU408" s="392"/>
      <c r="NIV408" s="392"/>
      <c r="NIW408" s="392"/>
      <c r="NIX408" s="392"/>
      <c r="NIY408" s="392"/>
      <c r="NIZ408" s="392"/>
      <c r="NJA408" s="392"/>
      <c r="NJB408" s="392"/>
      <c r="NJC408" s="392"/>
      <c r="NJD408" s="392"/>
      <c r="NJE408" s="392"/>
      <c r="NJF408" s="392"/>
      <c r="NJG408" s="392"/>
      <c r="NJH408" s="392"/>
      <c r="NJI408" s="392"/>
      <c r="NJJ408" s="392"/>
      <c r="NJK408" s="392"/>
      <c r="NJL408" s="392"/>
      <c r="NJM408" s="392"/>
      <c r="NJN408" s="392"/>
      <c r="NJO408" s="392"/>
      <c r="NJP408" s="392"/>
      <c r="NJQ408" s="392"/>
      <c r="NJR408" s="392"/>
      <c r="NJS408" s="392"/>
      <c r="NJT408" s="392"/>
      <c r="NJU408" s="392"/>
      <c r="NJV408" s="392"/>
      <c r="NJW408" s="392"/>
      <c r="NJX408" s="392"/>
      <c r="NJY408" s="392"/>
      <c r="NJZ408" s="392"/>
      <c r="NKA408" s="392"/>
      <c r="NKB408" s="392"/>
      <c r="NKC408" s="392"/>
      <c r="NKD408" s="392"/>
      <c r="NKE408" s="392"/>
      <c r="NKF408" s="392"/>
      <c r="NKG408" s="392"/>
      <c r="NKH408" s="392"/>
      <c r="NKI408" s="392"/>
      <c r="NKJ408" s="392"/>
      <c r="NKK408" s="392"/>
      <c r="NKL408" s="392"/>
      <c r="NKM408" s="392"/>
      <c r="NKN408" s="392"/>
      <c r="NKO408" s="392"/>
      <c r="NKP408" s="392"/>
      <c r="NKQ408" s="392"/>
      <c r="NKR408" s="392"/>
      <c r="NKS408" s="392"/>
      <c r="NKT408" s="392"/>
      <c r="NKU408" s="392"/>
      <c r="NKV408" s="392"/>
      <c r="NKW408" s="392"/>
      <c r="NKX408" s="392"/>
      <c r="NKY408" s="392"/>
      <c r="NKZ408" s="392"/>
      <c r="NLA408" s="392"/>
      <c r="NLB408" s="392"/>
      <c r="NLC408" s="392"/>
      <c r="NLD408" s="392"/>
      <c r="NLE408" s="392"/>
      <c r="NLF408" s="392"/>
      <c r="NLG408" s="392"/>
      <c r="NLH408" s="392"/>
      <c r="NLI408" s="392"/>
      <c r="NLJ408" s="392"/>
      <c r="NLK408" s="392"/>
      <c r="NLL408" s="392"/>
      <c r="NLM408" s="392"/>
      <c r="NLN408" s="392"/>
      <c r="NLO408" s="392"/>
      <c r="NLP408" s="392"/>
      <c r="NLQ408" s="392"/>
      <c r="NLR408" s="392"/>
      <c r="NLS408" s="392"/>
      <c r="NLT408" s="392"/>
      <c r="NLU408" s="392"/>
      <c r="NLV408" s="392"/>
      <c r="NLW408" s="392"/>
      <c r="NLX408" s="392"/>
      <c r="NLY408" s="392"/>
      <c r="NLZ408" s="392"/>
      <c r="NMA408" s="392"/>
      <c r="NMB408" s="392"/>
      <c r="NMC408" s="392"/>
      <c r="NMD408" s="392"/>
      <c r="NME408" s="392"/>
      <c r="NMF408" s="392"/>
      <c r="NMG408" s="392"/>
      <c r="NMH408" s="392"/>
      <c r="NMI408" s="392"/>
      <c r="NMJ408" s="392"/>
      <c r="NMK408" s="392"/>
      <c r="NML408" s="392"/>
      <c r="NMM408" s="392"/>
      <c r="NMN408" s="392"/>
      <c r="NMO408" s="392"/>
      <c r="NMP408" s="392"/>
      <c r="NMQ408" s="392"/>
      <c r="NMR408" s="392"/>
      <c r="NMS408" s="392"/>
      <c r="NMT408" s="392"/>
      <c r="NMU408" s="392"/>
      <c r="NMV408" s="392"/>
      <c r="NMW408" s="392"/>
      <c r="NMX408" s="392"/>
      <c r="NMY408" s="392"/>
      <c r="NMZ408" s="392"/>
      <c r="NNA408" s="392"/>
      <c r="NNB408" s="392"/>
      <c r="NNC408" s="392"/>
      <c r="NND408" s="392"/>
      <c r="NNE408" s="392"/>
      <c r="NNF408" s="392"/>
      <c r="NNG408" s="392"/>
      <c r="NNH408" s="392"/>
      <c r="NNI408" s="392"/>
      <c r="NNJ408" s="392"/>
      <c r="NNK408" s="392"/>
      <c r="NNL408" s="392"/>
      <c r="NNM408" s="392"/>
      <c r="NNN408" s="392"/>
      <c r="NNO408" s="392"/>
      <c r="NNP408" s="392"/>
      <c r="NNQ408" s="392"/>
      <c r="NNR408" s="392"/>
      <c r="NNS408" s="392"/>
      <c r="NNT408" s="392"/>
      <c r="NNU408" s="392"/>
      <c r="NNV408" s="392"/>
      <c r="NNW408" s="392"/>
      <c r="NNX408" s="392"/>
      <c r="NNY408" s="392"/>
      <c r="NNZ408" s="392"/>
      <c r="NOA408" s="392"/>
      <c r="NOB408" s="392"/>
      <c r="NOC408" s="392"/>
      <c r="NOD408" s="392"/>
      <c r="NOE408" s="392"/>
      <c r="NOF408" s="392"/>
      <c r="NOG408" s="392"/>
      <c r="NOH408" s="392"/>
      <c r="NOI408" s="392"/>
      <c r="NOJ408" s="392"/>
      <c r="NOK408" s="392"/>
      <c r="NOL408" s="392"/>
      <c r="NOM408" s="392"/>
      <c r="NON408" s="392"/>
      <c r="NOO408" s="392"/>
      <c r="NOP408" s="392"/>
      <c r="NOQ408" s="392"/>
      <c r="NOR408" s="392"/>
      <c r="NOS408" s="392"/>
      <c r="NOT408" s="392"/>
      <c r="NOU408" s="392"/>
      <c r="NOV408" s="392"/>
      <c r="NOW408" s="392"/>
      <c r="NOX408" s="392"/>
      <c r="NOY408" s="392"/>
      <c r="NOZ408" s="392"/>
      <c r="NPA408" s="392"/>
      <c r="NPB408" s="392"/>
      <c r="NPC408" s="392"/>
      <c r="NPD408" s="392"/>
      <c r="NPE408" s="392"/>
      <c r="NPF408" s="392"/>
      <c r="NPG408" s="392"/>
      <c r="NPH408" s="392"/>
      <c r="NPI408" s="392"/>
      <c r="NPJ408" s="392"/>
      <c r="NPK408" s="392"/>
      <c r="NPL408" s="392"/>
      <c r="NPM408" s="392"/>
      <c r="NPN408" s="392"/>
      <c r="NPO408" s="392"/>
      <c r="NPP408" s="392"/>
      <c r="NPQ408" s="392"/>
      <c r="NPR408" s="392"/>
      <c r="NPS408" s="392"/>
      <c r="NPT408" s="392"/>
      <c r="NPU408" s="392"/>
      <c r="NPV408" s="392"/>
      <c r="NPW408" s="392"/>
      <c r="NPX408" s="392"/>
      <c r="NPY408" s="392"/>
      <c r="NPZ408" s="392"/>
      <c r="NQA408" s="392"/>
      <c r="NQB408" s="392"/>
      <c r="NQC408" s="392"/>
      <c r="NQD408" s="392"/>
      <c r="NQE408" s="392"/>
      <c r="NQF408" s="392"/>
      <c r="NQG408" s="392"/>
      <c r="NQH408" s="392"/>
      <c r="NQI408" s="392"/>
      <c r="NQJ408" s="392"/>
      <c r="NQK408" s="392"/>
      <c r="NQL408" s="392"/>
      <c r="NQM408" s="392"/>
      <c r="NQN408" s="392"/>
      <c r="NQO408" s="392"/>
      <c r="NQP408" s="392"/>
      <c r="NQQ408" s="392"/>
      <c r="NQR408" s="392"/>
      <c r="NQS408" s="392"/>
      <c r="NQT408" s="392"/>
      <c r="NQU408" s="392"/>
      <c r="NQV408" s="392"/>
      <c r="NQW408" s="392"/>
      <c r="NQX408" s="392"/>
      <c r="NQY408" s="392"/>
      <c r="NQZ408" s="392"/>
      <c r="NRA408" s="392"/>
      <c r="NRB408" s="392"/>
      <c r="NRC408" s="392"/>
      <c r="NRD408" s="392"/>
      <c r="NRE408" s="392"/>
      <c r="NRF408" s="392"/>
      <c r="NRG408" s="392"/>
      <c r="NRH408" s="392"/>
      <c r="NRI408" s="392"/>
      <c r="NRJ408" s="392"/>
      <c r="NRK408" s="392"/>
      <c r="NRL408" s="392"/>
      <c r="NRM408" s="392"/>
      <c r="NRN408" s="392"/>
      <c r="NRO408" s="392"/>
      <c r="NRP408" s="392"/>
      <c r="NRQ408" s="392"/>
      <c r="NRR408" s="392"/>
      <c r="NRS408" s="392"/>
      <c r="NRT408" s="392"/>
      <c r="NRU408" s="392"/>
      <c r="NRV408" s="392"/>
      <c r="NRW408" s="392"/>
      <c r="NRX408" s="392"/>
      <c r="NRY408" s="392"/>
      <c r="NRZ408" s="392"/>
      <c r="NSA408" s="392"/>
      <c r="NSB408" s="392"/>
      <c r="NSC408" s="392"/>
      <c r="NSD408" s="392"/>
      <c r="NSE408" s="392"/>
      <c r="NSF408" s="392"/>
      <c r="NSG408" s="392"/>
      <c r="NSH408" s="392"/>
      <c r="NSI408" s="392"/>
      <c r="NSJ408" s="392"/>
      <c r="NSK408" s="392"/>
      <c r="NSL408" s="392"/>
      <c r="NSM408" s="392"/>
      <c r="NSN408" s="392"/>
      <c r="NSO408" s="392"/>
      <c r="NSP408" s="392"/>
      <c r="NSQ408" s="392"/>
      <c r="NSR408" s="392"/>
      <c r="NSS408" s="392"/>
      <c r="NST408" s="392"/>
      <c r="NSU408" s="392"/>
      <c r="NSV408" s="392"/>
      <c r="NSW408" s="392"/>
      <c r="NSX408" s="392"/>
      <c r="NSY408" s="392"/>
      <c r="NSZ408" s="392"/>
      <c r="NTA408" s="392"/>
      <c r="NTB408" s="392"/>
      <c r="NTC408" s="392"/>
      <c r="NTD408" s="392"/>
      <c r="NTE408" s="392"/>
      <c r="NTF408" s="392"/>
      <c r="NTG408" s="392"/>
      <c r="NTH408" s="392"/>
      <c r="NTI408" s="392"/>
      <c r="NTJ408" s="392"/>
      <c r="NTK408" s="392"/>
      <c r="NTL408" s="392"/>
      <c r="NTM408" s="392"/>
      <c r="NTN408" s="392"/>
      <c r="NTO408" s="392"/>
      <c r="NTP408" s="392"/>
      <c r="NTQ408" s="392"/>
      <c r="NTR408" s="392"/>
      <c r="NTS408" s="392"/>
      <c r="NTT408" s="392"/>
      <c r="NTU408" s="392"/>
      <c r="NTV408" s="392"/>
      <c r="NTW408" s="392"/>
      <c r="NTX408" s="392"/>
      <c r="NTY408" s="392"/>
      <c r="NTZ408" s="392"/>
      <c r="NUA408" s="392"/>
      <c r="NUB408" s="392"/>
      <c r="NUC408" s="392"/>
      <c r="NUD408" s="392"/>
      <c r="NUE408" s="392"/>
      <c r="NUF408" s="392"/>
      <c r="NUG408" s="392"/>
      <c r="NUH408" s="392"/>
      <c r="NUI408" s="392"/>
      <c r="NUJ408" s="392"/>
      <c r="NUK408" s="392"/>
      <c r="NUL408" s="392"/>
      <c r="NUM408" s="392"/>
      <c r="NUN408" s="392"/>
      <c r="NUO408" s="392"/>
      <c r="NUP408" s="392"/>
      <c r="NUQ408" s="392"/>
      <c r="NUR408" s="392"/>
      <c r="NUS408" s="392"/>
      <c r="NUT408" s="392"/>
      <c r="NUU408" s="392"/>
      <c r="NUV408" s="392"/>
      <c r="NUW408" s="392"/>
      <c r="NUX408" s="392"/>
      <c r="NUY408" s="392"/>
      <c r="NUZ408" s="392"/>
      <c r="NVA408" s="392"/>
      <c r="NVB408" s="392"/>
      <c r="NVC408" s="392"/>
      <c r="NVD408" s="392"/>
      <c r="NVE408" s="392"/>
      <c r="NVF408" s="392"/>
      <c r="NVG408" s="392"/>
      <c r="NVH408" s="392"/>
      <c r="NVI408" s="392"/>
      <c r="NVJ408" s="392"/>
      <c r="NVK408" s="392"/>
      <c r="NVL408" s="392"/>
      <c r="NVM408" s="392"/>
      <c r="NVN408" s="392"/>
      <c r="NVO408" s="392"/>
      <c r="NVP408" s="392"/>
      <c r="NVQ408" s="392"/>
      <c r="NVR408" s="392"/>
      <c r="NVS408" s="392"/>
      <c r="NVT408" s="392"/>
      <c r="NVU408" s="392"/>
      <c r="NVV408" s="392"/>
      <c r="NVW408" s="392"/>
      <c r="NVX408" s="392"/>
      <c r="NVY408" s="392"/>
      <c r="NVZ408" s="392"/>
      <c r="NWA408" s="392"/>
      <c r="NWB408" s="392"/>
      <c r="NWC408" s="392"/>
      <c r="NWD408" s="392"/>
      <c r="NWE408" s="392"/>
      <c r="NWF408" s="392"/>
      <c r="NWG408" s="392"/>
      <c r="NWH408" s="392"/>
      <c r="NWI408" s="392"/>
      <c r="NWJ408" s="392"/>
      <c r="NWK408" s="392"/>
      <c r="NWL408" s="392"/>
      <c r="NWM408" s="392"/>
      <c r="NWN408" s="392"/>
      <c r="NWO408" s="392"/>
      <c r="NWP408" s="392"/>
      <c r="NWQ408" s="392"/>
      <c r="NWR408" s="392"/>
      <c r="NWS408" s="392"/>
      <c r="NWT408" s="392"/>
      <c r="NWU408" s="392"/>
      <c r="NWV408" s="392"/>
      <c r="NWW408" s="392"/>
      <c r="NWX408" s="392"/>
      <c r="NWY408" s="392"/>
      <c r="NWZ408" s="392"/>
      <c r="NXA408" s="392"/>
      <c r="NXB408" s="392"/>
      <c r="NXC408" s="392"/>
      <c r="NXD408" s="392"/>
      <c r="NXE408" s="392"/>
      <c r="NXF408" s="392"/>
      <c r="NXG408" s="392"/>
      <c r="NXH408" s="392"/>
      <c r="NXI408" s="392"/>
      <c r="NXJ408" s="392"/>
      <c r="NXK408" s="392"/>
      <c r="NXL408" s="392"/>
      <c r="NXM408" s="392"/>
      <c r="NXN408" s="392"/>
      <c r="NXO408" s="392"/>
      <c r="NXP408" s="392"/>
      <c r="NXQ408" s="392"/>
      <c r="NXR408" s="392"/>
      <c r="NXS408" s="392"/>
      <c r="NXT408" s="392"/>
      <c r="NXU408" s="392"/>
      <c r="NXV408" s="392"/>
      <c r="NXW408" s="392"/>
      <c r="NXX408" s="392"/>
      <c r="NXY408" s="392"/>
      <c r="NXZ408" s="392"/>
      <c r="NYA408" s="392"/>
      <c r="NYB408" s="392"/>
      <c r="NYC408" s="392"/>
      <c r="NYD408" s="392"/>
      <c r="NYE408" s="392"/>
      <c r="NYF408" s="392"/>
      <c r="NYG408" s="392"/>
      <c r="NYH408" s="392"/>
      <c r="NYI408" s="392"/>
      <c r="NYJ408" s="392"/>
      <c r="NYK408" s="392"/>
      <c r="NYL408" s="392"/>
      <c r="NYM408" s="392"/>
      <c r="NYN408" s="392"/>
      <c r="NYO408" s="392"/>
      <c r="NYP408" s="392"/>
      <c r="NYQ408" s="392"/>
      <c r="NYR408" s="392"/>
      <c r="NYS408" s="392"/>
      <c r="NYT408" s="392"/>
      <c r="NYU408" s="392"/>
      <c r="NYV408" s="392"/>
      <c r="NYW408" s="392"/>
      <c r="NYX408" s="392"/>
      <c r="NYY408" s="392"/>
      <c r="NYZ408" s="392"/>
      <c r="NZA408" s="392"/>
      <c r="NZB408" s="392"/>
      <c r="NZC408" s="392"/>
      <c r="NZD408" s="392"/>
      <c r="NZE408" s="392"/>
      <c r="NZF408" s="392"/>
      <c r="NZG408" s="392"/>
      <c r="NZH408" s="392"/>
      <c r="NZI408" s="392"/>
      <c r="NZJ408" s="392"/>
      <c r="NZK408" s="392"/>
      <c r="NZL408" s="392"/>
      <c r="NZM408" s="392"/>
      <c r="NZN408" s="392"/>
      <c r="NZO408" s="392"/>
      <c r="NZP408" s="392"/>
      <c r="NZQ408" s="392"/>
      <c r="NZR408" s="392"/>
      <c r="NZS408" s="392"/>
      <c r="NZT408" s="392"/>
      <c r="NZU408" s="392"/>
      <c r="NZV408" s="392"/>
      <c r="NZW408" s="392"/>
      <c r="NZX408" s="392"/>
      <c r="NZY408" s="392"/>
      <c r="NZZ408" s="392"/>
      <c r="OAA408" s="392"/>
      <c r="OAB408" s="392"/>
      <c r="OAC408" s="392"/>
      <c r="OAD408" s="392"/>
      <c r="OAE408" s="392"/>
      <c r="OAF408" s="392"/>
      <c r="OAG408" s="392"/>
      <c r="OAH408" s="392"/>
      <c r="OAI408" s="392"/>
      <c r="OAJ408" s="392"/>
      <c r="OAK408" s="392"/>
      <c r="OAL408" s="392"/>
      <c r="OAM408" s="392"/>
      <c r="OAN408" s="392"/>
      <c r="OAO408" s="392"/>
      <c r="OAP408" s="392"/>
      <c r="OAQ408" s="392"/>
      <c r="OAR408" s="392"/>
      <c r="OAS408" s="392"/>
      <c r="OAT408" s="392"/>
      <c r="OAU408" s="392"/>
      <c r="OAV408" s="392"/>
      <c r="OAW408" s="392"/>
      <c r="OAX408" s="392"/>
      <c r="OAY408" s="392"/>
      <c r="OAZ408" s="392"/>
      <c r="OBA408" s="392"/>
      <c r="OBB408" s="392"/>
      <c r="OBC408" s="392"/>
      <c r="OBD408" s="392"/>
      <c r="OBE408" s="392"/>
      <c r="OBF408" s="392"/>
      <c r="OBG408" s="392"/>
      <c r="OBH408" s="392"/>
      <c r="OBI408" s="392"/>
      <c r="OBJ408" s="392"/>
      <c r="OBK408" s="392"/>
      <c r="OBL408" s="392"/>
      <c r="OBM408" s="392"/>
      <c r="OBN408" s="392"/>
      <c r="OBO408" s="392"/>
      <c r="OBP408" s="392"/>
      <c r="OBQ408" s="392"/>
      <c r="OBR408" s="392"/>
      <c r="OBS408" s="392"/>
      <c r="OBT408" s="392"/>
      <c r="OBU408" s="392"/>
      <c r="OBV408" s="392"/>
      <c r="OBW408" s="392"/>
      <c r="OBX408" s="392"/>
      <c r="OBY408" s="392"/>
      <c r="OBZ408" s="392"/>
      <c r="OCA408" s="392"/>
      <c r="OCB408" s="392"/>
      <c r="OCC408" s="392"/>
      <c r="OCD408" s="392"/>
      <c r="OCE408" s="392"/>
      <c r="OCF408" s="392"/>
      <c r="OCG408" s="392"/>
      <c r="OCH408" s="392"/>
      <c r="OCI408" s="392"/>
      <c r="OCJ408" s="392"/>
      <c r="OCK408" s="392"/>
      <c r="OCL408" s="392"/>
      <c r="OCM408" s="392"/>
      <c r="OCN408" s="392"/>
      <c r="OCO408" s="392"/>
      <c r="OCP408" s="392"/>
      <c r="OCQ408" s="392"/>
      <c r="OCR408" s="392"/>
      <c r="OCS408" s="392"/>
      <c r="OCT408" s="392"/>
      <c r="OCU408" s="392"/>
      <c r="OCV408" s="392"/>
      <c r="OCW408" s="392"/>
      <c r="OCX408" s="392"/>
      <c r="OCY408" s="392"/>
      <c r="OCZ408" s="392"/>
      <c r="ODA408" s="392"/>
      <c r="ODB408" s="392"/>
      <c r="ODC408" s="392"/>
      <c r="ODD408" s="392"/>
      <c r="ODE408" s="392"/>
      <c r="ODF408" s="392"/>
      <c r="ODG408" s="392"/>
      <c r="ODH408" s="392"/>
      <c r="ODI408" s="392"/>
      <c r="ODJ408" s="392"/>
      <c r="ODK408" s="392"/>
      <c r="ODL408" s="392"/>
      <c r="ODM408" s="392"/>
      <c r="ODN408" s="392"/>
      <c r="ODO408" s="392"/>
      <c r="ODP408" s="392"/>
      <c r="ODQ408" s="392"/>
      <c r="ODR408" s="392"/>
      <c r="ODS408" s="392"/>
      <c r="ODT408" s="392"/>
      <c r="ODU408" s="392"/>
      <c r="ODV408" s="392"/>
      <c r="ODW408" s="392"/>
      <c r="ODX408" s="392"/>
      <c r="ODY408" s="392"/>
      <c r="ODZ408" s="392"/>
      <c r="OEA408" s="392"/>
      <c r="OEB408" s="392"/>
      <c r="OEC408" s="392"/>
      <c r="OED408" s="392"/>
      <c r="OEE408" s="392"/>
      <c r="OEF408" s="392"/>
      <c r="OEG408" s="392"/>
      <c r="OEH408" s="392"/>
      <c r="OEI408" s="392"/>
      <c r="OEJ408" s="392"/>
      <c r="OEK408" s="392"/>
      <c r="OEL408" s="392"/>
      <c r="OEM408" s="392"/>
      <c r="OEN408" s="392"/>
      <c r="OEO408" s="392"/>
      <c r="OEP408" s="392"/>
      <c r="OEQ408" s="392"/>
      <c r="OER408" s="392"/>
      <c r="OES408" s="392"/>
      <c r="OET408" s="392"/>
      <c r="OEU408" s="392"/>
      <c r="OEV408" s="392"/>
      <c r="OEW408" s="392"/>
      <c r="OEX408" s="392"/>
      <c r="OEY408" s="392"/>
      <c r="OEZ408" s="392"/>
      <c r="OFA408" s="392"/>
      <c r="OFB408" s="392"/>
      <c r="OFC408" s="392"/>
      <c r="OFD408" s="392"/>
      <c r="OFE408" s="392"/>
      <c r="OFF408" s="392"/>
      <c r="OFG408" s="392"/>
      <c r="OFH408" s="392"/>
      <c r="OFI408" s="392"/>
      <c r="OFJ408" s="392"/>
      <c r="OFK408" s="392"/>
      <c r="OFL408" s="392"/>
      <c r="OFM408" s="392"/>
      <c r="OFN408" s="392"/>
      <c r="OFO408" s="392"/>
      <c r="OFP408" s="392"/>
      <c r="OFQ408" s="392"/>
      <c r="OFR408" s="392"/>
      <c r="OFS408" s="392"/>
      <c r="OFT408" s="392"/>
      <c r="OFU408" s="392"/>
      <c r="OFV408" s="392"/>
      <c r="OFW408" s="392"/>
      <c r="OFX408" s="392"/>
      <c r="OFY408" s="392"/>
      <c r="OFZ408" s="392"/>
      <c r="OGA408" s="392"/>
      <c r="OGB408" s="392"/>
      <c r="OGC408" s="392"/>
      <c r="OGD408" s="392"/>
      <c r="OGE408" s="392"/>
      <c r="OGF408" s="392"/>
      <c r="OGG408" s="392"/>
      <c r="OGH408" s="392"/>
      <c r="OGI408" s="392"/>
      <c r="OGJ408" s="392"/>
      <c r="OGK408" s="392"/>
      <c r="OGL408" s="392"/>
      <c r="OGM408" s="392"/>
      <c r="OGN408" s="392"/>
      <c r="OGO408" s="392"/>
      <c r="OGP408" s="392"/>
      <c r="OGQ408" s="392"/>
      <c r="OGR408" s="392"/>
      <c r="OGS408" s="392"/>
      <c r="OGT408" s="392"/>
      <c r="OGU408" s="392"/>
      <c r="OGV408" s="392"/>
      <c r="OGW408" s="392"/>
      <c r="OGX408" s="392"/>
      <c r="OGY408" s="392"/>
      <c r="OGZ408" s="392"/>
      <c r="OHA408" s="392"/>
      <c r="OHB408" s="392"/>
      <c r="OHC408" s="392"/>
      <c r="OHD408" s="392"/>
      <c r="OHE408" s="392"/>
      <c r="OHF408" s="392"/>
      <c r="OHG408" s="392"/>
      <c r="OHH408" s="392"/>
      <c r="OHI408" s="392"/>
      <c r="OHJ408" s="392"/>
      <c r="OHK408" s="392"/>
      <c r="OHL408" s="392"/>
      <c r="OHM408" s="392"/>
      <c r="OHN408" s="392"/>
      <c r="OHO408" s="392"/>
      <c r="OHP408" s="392"/>
      <c r="OHQ408" s="392"/>
      <c r="OHR408" s="392"/>
      <c r="OHS408" s="392"/>
      <c r="OHT408" s="392"/>
      <c r="OHU408" s="392"/>
      <c r="OHV408" s="392"/>
      <c r="OHW408" s="392"/>
      <c r="OHX408" s="392"/>
      <c r="OHY408" s="392"/>
      <c r="OHZ408" s="392"/>
      <c r="OIA408" s="392"/>
      <c r="OIB408" s="392"/>
      <c r="OIC408" s="392"/>
      <c r="OID408" s="392"/>
      <c r="OIE408" s="392"/>
      <c r="OIF408" s="392"/>
      <c r="OIG408" s="392"/>
      <c r="OIH408" s="392"/>
      <c r="OII408" s="392"/>
      <c r="OIJ408" s="392"/>
      <c r="OIK408" s="392"/>
      <c r="OIL408" s="392"/>
      <c r="OIM408" s="392"/>
      <c r="OIN408" s="392"/>
      <c r="OIO408" s="392"/>
      <c r="OIP408" s="392"/>
      <c r="OIQ408" s="392"/>
      <c r="OIR408" s="392"/>
      <c r="OIS408" s="392"/>
      <c r="OIT408" s="392"/>
      <c r="OIU408" s="392"/>
      <c r="OIV408" s="392"/>
      <c r="OIW408" s="392"/>
      <c r="OIX408" s="392"/>
      <c r="OIY408" s="392"/>
      <c r="OIZ408" s="392"/>
      <c r="OJA408" s="392"/>
      <c r="OJB408" s="392"/>
      <c r="OJC408" s="392"/>
      <c r="OJD408" s="392"/>
      <c r="OJE408" s="392"/>
      <c r="OJF408" s="392"/>
      <c r="OJG408" s="392"/>
      <c r="OJH408" s="392"/>
      <c r="OJI408" s="392"/>
      <c r="OJJ408" s="392"/>
      <c r="OJK408" s="392"/>
      <c r="OJL408" s="392"/>
      <c r="OJM408" s="392"/>
      <c r="OJN408" s="392"/>
      <c r="OJO408" s="392"/>
      <c r="OJP408" s="392"/>
      <c r="OJQ408" s="392"/>
      <c r="OJR408" s="392"/>
      <c r="OJS408" s="392"/>
      <c r="OJT408" s="392"/>
      <c r="OJU408" s="392"/>
      <c r="OJV408" s="392"/>
      <c r="OJW408" s="392"/>
      <c r="OJX408" s="392"/>
      <c r="OJY408" s="392"/>
      <c r="OJZ408" s="392"/>
      <c r="OKA408" s="392"/>
      <c r="OKB408" s="392"/>
      <c r="OKC408" s="392"/>
      <c r="OKD408" s="392"/>
      <c r="OKE408" s="392"/>
      <c r="OKF408" s="392"/>
      <c r="OKG408" s="392"/>
      <c r="OKH408" s="392"/>
      <c r="OKI408" s="392"/>
      <c r="OKJ408" s="392"/>
      <c r="OKK408" s="392"/>
      <c r="OKL408" s="392"/>
      <c r="OKM408" s="392"/>
      <c r="OKN408" s="392"/>
      <c r="OKO408" s="392"/>
      <c r="OKP408" s="392"/>
      <c r="OKQ408" s="392"/>
      <c r="OKR408" s="392"/>
      <c r="OKS408" s="392"/>
      <c r="OKT408" s="392"/>
      <c r="OKU408" s="392"/>
      <c r="OKV408" s="392"/>
      <c r="OKW408" s="392"/>
      <c r="OKX408" s="392"/>
      <c r="OKY408" s="392"/>
      <c r="OKZ408" s="392"/>
      <c r="OLA408" s="392"/>
      <c r="OLB408" s="392"/>
      <c r="OLC408" s="392"/>
      <c r="OLD408" s="392"/>
      <c r="OLE408" s="392"/>
      <c r="OLF408" s="392"/>
      <c r="OLG408" s="392"/>
      <c r="OLH408" s="392"/>
      <c r="OLI408" s="392"/>
      <c r="OLJ408" s="392"/>
      <c r="OLK408" s="392"/>
      <c r="OLL408" s="392"/>
      <c r="OLM408" s="392"/>
      <c r="OLN408" s="392"/>
      <c r="OLO408" s="392"/>
      <c r="OLP408" s="392"/>
      <c r="OLQ408" s="392"/>
      <c r="OLR408" s="392"/>
      <c r="OLS408" s="392"/>
      <c r="OLT408" s="392"/>
      <c r="OLU408" s="392"/>
      <c r="OLV408" s="392"/>
      <c r="OLW408" s="392"/>
      <c r="OLX408" s="392"/>
      <c r="OLY408" s="392"/>
      <c r="OLZ408" s="392"/>
      <c r="OMA408" s="392"/>
      <c r="OMB408" s="392"/>
      <c r="OMC408" s="392"/>
      <c r="OMD408" s="392"/>
      <c r="OME408" s="392"/>
      <c r="OMF408" s="392"/>
      <c r="OMG408" s="392"/>
      <c r="OMH408" s="392"/>
      <c r="OMI408" s="392"/>
      <c r="OMJ408" s="392"/>
      <c r="OMK408" s="392"/>
      <c r="OML408" s="392"/>
      <c r="OMM408" s="392"/>
      <c r="OMN408" s="392"/>
      <c r="OMO408" s="392"/>
      <c r="OMP408" s="392"/>
      <c r="OMQ408" s="392"/>
      <c r="OMR408" s="392"/>
      <c r="OMS408" s="392"/>
      <c r="OMT408" s="392"/>
      <c r="OMU408" s="392"/>
      <c r="OMV408" s="392"/>
      <c r="OMW408" s="392"/>
      <c r="OMX408" s="392"/>
      <c r="OMY408" s="392"/>
      <c r="OMZ408" s="392"/>
      <c r="ONA408" s="392"/>
      <c r="ONB408" s="392"/>
      <c r="ONC408" s="392"/>
      <c r="OND408" s="392"/>
      <c r="ONE408" s="392"/>
      <c r="ONF408" s="392"/>
      <c r="ONG408" s="392"/>
      <c r="ONH408" s="392"/>
      <c r="ONI408" s="392"/>
      <c r="ONJ408" s="392"/>
      <c r="ONK408" s="392"/>
      <c r="ONL408" s="392"/>
      <c r="ONM408" s="392"/>
      <c r="ONN408" s="392"/>
      <c r="ONO408" s="392"/>
      <c r="ONP408" s="392"/>
      <c r="ONQ408" s="392"/>
      <c r="ONR408" s="392"/>
      <c r="ONS408" s="392"/>
      <c r="ONT408" s="392"/>
      <c r="ONU408" s="392"/>
      <c r="ONV408" s="392"/>
      <c r="ONW408" s="392"/>
      <c r="ONX408" s="392"/>
      <c r="ONY408" s="392"/>
      <c r="ONZ408" s="392"/>
      <c r="OOA408" s="392"/>
      <c r="OOB408" s="392"/>
      <c r="OOC408" s="392"/>
      <c r="OOD408" s="392"/>
      <c r="OOE408" s="392"/>
      <c r="OOF408" s="392"/>
      <c r="OOG408" s="392"/>
      <c r="OOH408" s="392"/>
      <c r="OOI408" s="392"/>
      <c r="OOJ408" s="392"/>
      <c r="OOK408" s="392"/>
      <c r="OOL408" s="392"/>
      <c r="OOM408" s="392"/>
      <c r="OON408" s="392"/>
      <c r="OOO408" s="392"/>
      <c r="OOP408" s="392"/>
      <c r="OOQ408" s="392"/>
      <c r="OOR408" s="392"/>
      <c r="OOS408" s="392"/>
      <c r="OOT408" s="392"/>
      <c r="OOU408" s="392"/>
      <c r="OOV408" s="392"/>
      <c r="OOW408" s="392"/>
      <c r="OOX408" s="392"/>
      <c r="OOY408" s="392"/>
      <c r="OOZ408" s="392"/>
      <c r="OPA408" s="392"/>
      <c r="OPB408" s="392"/>
      <c r="OPC408" s="392"/>
      <c r="OPD408" s="392"/>
      <c r="OPE408" s="392"/>
      <c r="OPF408" s="392"/>
      <c r="OPG408" s="392"/>
      <c r="OPH408" s="392"/>
      <c r="OPI408" s="392"/>
      <c r="OPJ408" s="392"/>
      <c r="OPK408" s="392"/>
      <c r="OPL408" s="392"/>
      <c r="OPM408" s="392"/>
      <c r="OPN408" s="392"/>
      <c r="OPO408" s="392"/>
      <c r="OPP408" s="392"/>
      <c r="OPQ408" s="392"/>
      <c r="OPR408" s="392"/>
      <c r="OPS408" s="392"/>
      <c r="OPT408" s="392"/>
      <c r="OPU408" s="392"/>
      <c r="OPV408" s="392"/>
      <c r="OPW408" s="392"/>
      <c r="OPX408" s="392"/>
      <c r="OPY408" s="392"/>
      <c r="OPZ408" s="392"/>
      <c r="OQA408" s="392"/>
      <c r="OQB408" s="392"/>
      <c r="OQC408" s="392"/>
      <c r="OQD408" s="392"/>
      <c r="OQE408" s="392"/>
      <c r="OQF408" s="392"/>
      <c r="OQG408" s="392"/>
      <c r="OQH408" s="392"/>
      <c r="OQI408" s="392"/>
      <c r="OQJ408" s="392"/>
      <c r="OQK408" s="392"/>
      <c r="OQL408" s="392"/>
      <c r="OQM408" s="392"/>
      <c r="OQN408" s="392"/>
      <c r="OQO408" s="392"/>
      <c r="OQP408" s="392"/>
      <c r="OQQ408" s="392"/>
      <c r="OQR408" s="392"/>
      <c r="OQS408" s="392"/>
      <c r="OQT408" s="392"/>
      <c r="OQU408" s="392"/>
      <c r="OQV408" s="392"/>
      <c r="OQW408" s="392"/>
      <c r="OQX408" s="392"/>
      <c r="OQY408" s="392"/>
      <c r="OQZ408" s="392"/>
      <c r="ORA408" s="392"/>
      <c r="ORB408" s="392"/>
      <c r="ORC408" s="392"/>
      <c r="ORD408" s="392"/>
      <c r="ORE408" s="392"/>
      <c r="ORF408" s="392"/>
      <c r="ORG408" s="392"/>
      <c r="ORH408" s="392"/>
      <c r="ORI408" s="392"/>
      <c r="ORJ408" s="392"/>
      <c r="ORK408" s="392"/>
      <c r="ORL408" s="392"/>
      <c r="ORM408" s="392"/>
      <c r="ORN408" s="392"/>
      <c r="ORO408" s="392"/>
      <c r="ORP408" s="392"/>
      <c r="ORQ408" s="392"/>
      <c r="ORR408" s="392"/>
      <c r="ORS408" s="392"/>
      <c r="ORT408" s="392"/>
      <c r="ORU408" s="392"/>
      <c r="ORV408" s="392"/>
      <c r="ORW408" s="392"/>
      <c r="ORX408" s="392"/>
      <c r="ORY408" s="392"/>
      <c r="ORZ408" s="392"/>
      <c r="OSA408" s="392"/>
      <c r="OSB408" s="392"/>
      <c r="OSC408" s="392"/>
      <c r="OSD408" s="392"/>
      <c r="OSE408" s="392"/>
      <c r="OSF408" s="392"/>
      <c r="OSG408" s="392"/>
      <c r="OSH408" s="392"/>
      <c r="OSI408" s="392"/>
      <c r="OSJ408" s="392"/>
      <c r="OSK408" s="392"/>
      <c r="OSL408" s="392"/>
      <c r="OSM408" s="392"/>
      <c r="OSN408" s="392"/>
      <c r="OSO408" s="392"/>
      <c r="OSP408" s="392"/>
      <c r="OSQ408" s="392"/>
      <c r="OSR408" s="392"/>
      <c r="OSS408" s="392"/>
      <c r="OST408" s="392"/>
      <c r="OSU408" s="392"/>
      <c r="OSV408" s="392"/>
      <c r="OSW408" s="392"/>
      <c r="OSX408" s="392"/>
      <c r="OSY408" s="392"/>
      <c r="OSZ408" s="392"/>
      <c r="OTA408" s="392"/>
      <c r="OTB408" s="392"/>
      <c r="OTC408" s="392"/>
      <c r="OTD408" s="392"/>
      <c r="OTE408" s="392"/>
      <c r="OTF408" s="392"/>
      <c r="OTG408" s="392"/>
      <c r="OTH408" s="392"/>
      <c r="OTI408" s="392"/>
      <c r="OTJ408" s="392"/>
      <c r="OTK408" s="392"/>
      <c r="OTL408" s="392"/>
      <c r="OTM408" s="392"/>
      <c r="OTN408" s="392"/>
      <c r="OTO408" s="392"/>
      <c r="OTP408" s="392"/>
      <c r="OTQ408" s="392"/>
      <c r="OTR408" s="392"/>
      <c r="OTS408" s="392"/>
      <c r="OTT408" s="392"/>
      <c r="OTU408" s="392"/>
      <c r="OTV408" s="392"/>
      <c r="OTW408" s="392"/>
      <c r="OTX408" s="392"/>
      <c r="OTY408" s="392"/>
      <c r="OTZ408" s="392"/>
      <c r="OUA408" s="392"/>
      <c r="OUB408" s="392"/>
      <c r="OUC408" s="392"/>
      <c r="OUD408" s="392"/>
      <c r="OUE408" s="392"/>
      <c r="OUF408" s="392"/>
      <c r="OUG408" s="392"/>
      <c r="OUH408" s="392"/>
      <c r="OUI408" s="392"/>
      <c r="OUJ408" s="392"/>
      <c r="OUK408" s="392"/>
      <c r="OUL408" s="392"/>
      <c r="OUM408" s="392"/>
      <c r="OUN408" s="392"/>
      <c r="OUO408" s="392"/>
      <c r="OUP408" s="392"/>
      <c r="OUQ408" s="392"/>
      <c r="OUR408" s="392"/>
      <c r="OUS408" s="392"/>
      <c r="OUT408" s="392"/>
      <c r="OUU408" s="392"/>
      <c r="OUV408" s="392"/>
      <c r="OUW408" s="392"/>
      <c r="OUX408" s="392"/>
      <c r="OUY408" s="392"/>
      <c r="OUZ408" s="392"/>
      <c r="OVA408" s="392"/>
      <c r="OVB408" s="392"/>
      <c r="OVC408" s="392"/>
      <c r="OVD408" s="392"/>
      <c r="OVE408" s="392"/>
      <c r="OVF408" s="392"/>
      <c r="OVG408" s="392"/>
      <c r="OVH408" s="392"/>
      <c r="OVI408" s="392"/>
      <c r="OVJ408" s="392"/>
      <c r="OVK408" s="392"/>
      <c r="OVL408" s="392"/>
      <c r="OVM408" s="392"/>
      <c r="OVN408" s="392"/>
      <c r="OVO408" s="392"/>
      <c r="OVP408" s="392"/>
      <c r="OVQ408" s="392"/>
      <c r="OVR408" s="392"/>
      <c r="OVS408" s="392"/>
      <c r="OVT408" s="392"/>
      <c r="OVU408" s="392"/>
      <c r="OVV408" s="392"/>
      <c r="OVW408" s="392"/>
      <c r="OVX408" s="392"/>
      <c r="OVY408" s="392"/>
      <c r="OVZ408" s="392"/>
      <c r="OWA408" s="392"/>
      <c r="OWB408" s="392"/>
      <c r="OWC408" s="392"/>
      <c r="OWD408" s="392"/>
      <c r="OWE408" s="392"/>
      <c r="OWF408" s="392"/>
      <c r="OWG408" s="392"/>
      <c r="OWH408" s="392"/>
      <c r="OWI408" s="392"/>
      <c r="OWJ408" s="392"/>
      <c r="OWK408" s="392"/>
      <c r="OWL408" s="392"/>
      <c r="OWM408" s="392"/>
      <c r="OWN408" s="392"/>
      <c r="OWO408" s="392"/>
      <c r="OWP408" s="392"/>
      <c r="OWQ408" s="392"/>
      <c r="OWR408" s="392"/>
      <c r="OWS408" s="392"/>
      <c r="OWT408" s="392"/>
      <c r="OWU408" s="392"/>
      <c r="OWV408" s="392"/>
      <c r="OWW408" s="392"/>
      <c r="OWX408" s="392"/>
      <c r="OWY408" s="392"/>
      <c r="OWZ408" s="392"/>
      <c r="OXA408" s="392"/>
      <c r="OXB408" s="392"/>
      <c r="OXC408" s="392"/>
      <c r="OXD408" s="392"/>
      <c r="OXE408" s="392"/>
      <c r="OXF408" s="392"/>
      <c r="OXG408" s="392"/>
      <c r="OXH408" s="392"/>
      <c r="OXI408" s="392"/>
      <c r="OXJ408" s="392"/>
      <c r="OXK408" s="392"/>
      <c r="OXL408" s="392"/>
      <c r="OXM408" s="392"/>
      <c r="OXN408" s="392"/>
      <c r="OXO408" s="392"/>
      <c r="OXP408" s="392"/>
      <c r="OXQ408" s="392"/>
      <c r="OXR408" s="392"/>
      <c r="OXS408" s="392"/>
      <c r="OXT408" s="392"/>
      <c r="OXU408" s="392"/>
      <c r="OXV408" s="392"/>
      <c r="OXW408" s="392"/>
      <c r="OXX408" s="392"/>
      <c r="OXY408" s="392"/>
      <c r="OXZ408" s="392"/>
      <c r="OYA408" s="392"/>
      <c r="OYB408" s="392"/>
      <c r="OYC408" s="392"/>
      <c r="OYD408" s="392"/>
      <c r="OYE408" s="392"/>
      <c r="OYF408" s="392"/>
      <c r="OYG408" s="392"/>
      <c r="OYH408" s="392"/>
      <c r="OYI408" s="392"/>
      <c r="OYJ408" s="392"/>
      <c r="OYK408" s="392"/>
      <c r="OYL408" s="392"/>
      <c r="OYM408" s="392"/>
      <c r="OYN408" s="392"/>
      <c r="OYO408" s="392"/>
      <c r="OYP408" s="392"/>
      <c r="OYQ408" s="392"/>
      <c r="OYR408" s="392"/>
      <c r="OYS408" s="392"/>
      <c r="OYT408" s="392"/>
      <c r="OYU408" s="392"/>
      <c r="OYV408" s="392"/>
      <c r="OYW408" s="392"/>
      <c r="OYX408" s="392"/>
      <c r="OYY408" s="392"/>
      <c r="OYZ408" s="392"/>
      <c r="OZA408" s="392"/>
      <c r="OZB408" s="392"/>
      <c r="OZC408" s="392"/>
      <c r="OZD408" s="392"/>
      <c r="OZE408" s="392"/>
      <c r="OZF408" s="392"/>
      <c r="OZG408" s="392"/>
      <c r="OZH408" s="392"/>
      <c r="OZI408" s="392"/>
      <c r="OZJ408" s="392"/>
      <c r="OZK408" s="392"/>
      <c r="OZL408" s="392"/>
      <c r="OZM408" s="392"/>
      <c r="OZN408" s="392"/>
      <c r="OZO408" s="392"/>
      <c r="OZP408" s="392"/>
      <c r="OZQ408" s="392"/>
      <c r="OZR408" s="392"/>
      <c r="OZS408" s="392"/>
      <c r="OZT408" s="392"/>
      <c r="OZU408" s="392"/>
      <c r="OZV408" s="392"/>
      <c r="OZW408" s="392"/>
      <c r="OZX408" s="392"/>
      <c r="OZY408" s="392"/>
      <c r="OZZ408" s="392"/>
      <c r="PAA408" s="392"/>
      <c r="PAB408" s="392"/>
      <c r="PAC408" s="392"/>
      <c r="PAD408" s="392"/>
      <c r="PAE408" s="392"/>
      <c r="PAF408" s="392"/>
      <c r="PAG408" s="392"/>
      <c r="PAH408" s="392"/>
      <c r="PAI408" s="392"/>
      <c r="PAJ408" s="392"/>
      <c r="PAK408" s="392"/>
      <c r="PAL408" s="392"/>
      <c r="PAM408" s="392"/>
      <c r="PAN408" s="392"/>
      <c r="PAO408" s="392"/>
      <c r="PAP408" s="392"/>
      <c r="PAQ408" s="392"/>
      <c r="PAR408" s="392"/>
      <c r="PAS408" s="392"/>
      <c r="PAT408" s="392"/>
      <c r="PAU408" s="392"/>
      <c r="PAV408" s="392"/>
      <c r="PAW408" s="392"/>
      <c r="PAX408" s="392"/>
      <c r="PAY408" s="392"/>
      <c r="PAZ408" s="392"/>
      <c r="PBA408" s="392"/>
      <c r="PBB408" s="392"/>
      <c r="PBC408" s="392"/>
      <c r="PBD408" s="392"/>
      <c r="PBE408" s="392"/>
      <c r="PBF408" s="392"/>
      <c r="PBG408" s="392"/>
      <c r="PBH408" s="392"/>
      <c r="PBI408" s="392"/>
      <c r="PBJ408" s="392"/>
      <c r="PBK408" s="392"/>
      <c r="PBL408" s="392"/>
      <c r="PBM408" s="392"/>
      <c r="PBN408" s="392"/>
      <c r="PBO408" s="392"/>
      <c r="PBP408" s="392"/>
      <c r="PBQ408" s="392"/>
      <c r="PBR408" s="392"/>
      <c r="PBS408" s="392"/>
      <c r="PBT408" s="392"/>
      <c r="PBU408" s="392"/>
      <c r="PBV408" s="392"/>
      <c r="PBW408" s="392"/>
      <c r="PBX408" s="392"/>
      <c r="PBY408" s="392"/>
      <c r="PBZ408" s="392"/>
      <c r="PCA408" s="392"/>
      <c r="PCB408" s="392"/>
      <c r="PCC408" s="392"/>
      <c r="PCD408" s="392"/>
      <c r="PCE408" s="392"/>
      <c r="PCF408" s="392"/>
      <c r="PCG408" s="392"/>
      <c r="PCH408" s="392"/>
      <c r="PCI408" s="392"/>
      <c r="PCJ408" s="392"/>
      <c r="PCK408" s="392"/>
      <c r="PCL408" s="392"/>
      <c r="PCM408" s="392"/>
      <c r="PCN408" s="392"/>
      <c r="PCO408" s="392"/>
      <c r="PCP408" s="392"/>
      <c r="PCQ408" s="392"/>
      <c r="PCR408" s="392"/>
      <c r="PCS408" s="392"/>
      <c r="PCT408" s="392"/>
      <c r="PCU408" s="392"/>
      <c r="PCV408" s="392"/>
      <c r="PCW408" s="392"/>
      <c r="PCX408" s="392"/>
      <c r="PCY408" s="392"/>
      <c r="PCZ408" s="392"/>
      <c r="PDA408" s="392"/>
      <c r="PDB408" s="392"/>
      <c r="PDC408" s="392"/>
      <c r="PDD408" s="392"/>
      <c r="PDE408" s="392"/>
      <c r="PDF408" s="392"/>
      <c r="PDG408" s="392"/>
      <c r="PDH408" s="392"/>
      <c r="PDI408" s="392"/>
      <c r="PDJ408" s="392"/>
      <c r="PDK408" s="392"/>
      <c r="PDL408" s="392"/>
      <c r="PDM408" s="392"/>
      <c r="PDN408" s="392"/>
      <c r="PDO408" s="392"/>
      <c r="PDP408" s="392"/>
      <c r="PDQ408" s="392"/>
      <c r="PDR408" s="392"/>
      <c r="PDS408" s="392"/>
      <c r="PDT408" s="392"/>
      <c r="PDU408" s="392"/>
      <c r="PDV408" s="392"/>
      <c r="PDW408" s="392"/>
      <c r="PDX408" s="392"/>
      <c r="PDY408" s="392"/>
      <c r="PDZ408" s="392"/>
      <c r="PEA408" s="392"/>
      <c r="PEB408" s="392"/>
      <c r="PEC408" s="392"/>
      <c r="PED408" s="392"/>
      <c r="PEE408" s="392"/>
      <c r="PEF408" s="392"/>
      <c r="PEG408" s="392"/>
      <c r="PEH408" s="392"/>
      <c r="PEI408" s="392"/>
      <c r="PEJ408" s="392"/>
      <c r="PEK408" s="392"/>
      <c r="PEL408" s="392"/>
      <c r="PEM408" s="392"/>
      <c r="PEN408" s="392"/>
      <c r="PEO408" s="392"/>
      <c r="PEP408" s="392"/>
      <c r="PEQ408" s="392"/>
      <c r="PER408" s="392"/>
      <c r="PES408" s="392"/>
      <c r="PET408" s="392"/>
      <c r="PEU408" s="392"/>
      <c r="PEV408" s="392"/>
      <c r="PEW408" s="392"/>
      <c r="PEX408" s="392"/>
      <c r="PEY408" s="392"/>
      <c r="PEZ408" s="392"/>
      <c r="PFA408" s="392"/>
      <c r="PFB408" s="392"/>
      <c r="PFC408" s="392"/>
      <c r="PFD408" s="392"/>
      <c r="PFE408" s="392"/>
      <c r="PFF408" s="392"/>
      <c r="PFG408" s="392"/>
      <c r="PFH408" s="392"/>
      <c r="PFI408" s="392"/>
      <c r="PFJ408" s="392"/>
      <c r="PFK408" s="392"/>
      <c r="PFL408" s="392"/>
      <c r="PFM408" s="392"/>
      <c r="PFN408" s="392"/>
      <c r="PFO408" s="392"/>
      <c r="PFP408" s="392"/>
      <c r="PFQ408" s="392"/>
      <c r="PFR408" s="392"/>
      <c r="PFS408" s="392"/>
      <c r="PFT408" s="392"/>
      <c r="PFU408" s="392"/>
      <c r="PFV408" s="392"/>
      <c r="PFW408" s="392"/>
      <c r="PFX408" s="392"/>
      <c r="PFY408" s="392"/>
      <c r="PFZ408" s="392"/>
      <c r="PGA408" s="392"/>
      <c r="PGB408" s="392"/>
      <c r="PGC408" s="392"/>
      <c r="PGD408" s="392"/>
      <c r="PGE408" s="392"/>
      <c r="PGF408" s="392"/>
      <c r="PGG408" s="392"/>
      <c r="PGH408" s="392"/>
      <c r="PGI408" s="392"/>
      <c r="PGJ408" s="392"/>
      <c r="PGK408" s="392"/>
      <c r="PGL408" s="392"/>
      <c r="PGM408" s="392"/>
      <c r="PGN408" s="392"/>
      <c r="PGO408" s="392"/>
      <c r="PGP408" s="392"/>
      <c r="PGQ408" s="392"/>
      <c r="PGR408" s="392"/>
      <c r="PGS408" s="392"/>
      <c r="PGT408" s="392"/>
      <c r="PGU408" s="392"/>
      <c r="PGV408" s="392"/>
      <c r="PGW408" s="392"/>
      <c r="PGX408" s="392"/>
      <c r="PGY408" s="392"/>
      <c r="PGZ408" s="392"/>
      <c r="PHA408" s="392"/>
      <c r="PHB408" s="392"/>
      <c r="PHC408" s="392"/>
      <c r="PHD408" s="392"/>
      <c r="PHE408" s="392"/>
      <c r="PHF408" s="392"/>
      <c r="PHG408" s="392"/>
      <c r="PHH408" s="392"/>
      <c r="PHI408" s="392"/>
      <c r="PHJ408" s="392"/>
      <c r="PHK408" s="392"/>
      <c r="PHL408" s="392"/>
      <c r="PHM408" s="392"/>
      <c r="PHN408" s="392"/>
      <c r="PHO408" s="392"/>
      <c r="PHP408" s="392"/>
      <c r="PHQ408" s="392"/>
      <c r="PHR408" s="392"/>
      <c r="PHS408" s="392"/>
      <c r="PHT408" s="392"/>
      <c r="PHU408" s="392"/>
      <c r="PHV408" s="392"/>
      <c r="PHW408" s="392"/>
      <c r="PHX408" s="392"/>
      <c r="PHY408" s="392"/>
      <c r="PHZ408" s="392"/>
      <c r="PIA408" s="392"/>
      <c r="PIB408" s="392"/>
      <c r="PIC408" s="392"/>
      <c r="PID408" s="392"/>
      <c r="PIE408" s="392"/>
      <c r="PIF408" s="392"/>
      <c r="PIG408" s="392"/>
      <c r="PIH408" s="392"/>
      <c r="PII408" s="392"/>
      <c r="PIJ408" s="392"/>
      <c r="PIK408" s="392"/>
      <c r="PIL408" s="392"/>
      <c r="PIM408" s="392"/>
      <c r="PIN408" s="392"/>
      <c r="PIO408" s="392"/>
      <c r="PIP408" s="392"/>
      <c r="PIQ408" s="392"/>
      <c r="PIR408" s="392"/>
      <c r="PIS408" s="392"/>
      <c r="PIT408" s="392"/>
      <c r="PIU408" s="392"/>
      <c r="PIV408" s="392"/>
      <c r="PIW408" s="392"/>
      <c r="PIX408" s="392"/>
      <c r="PIY408" s="392"/>
      <c r="PIZ408" s="392"/>
      <c r="PJA408" s="392"/>
      <c r="PJB408" s="392"/>
      <c r="PJC408" s="392"/>
      <c r="PJD408" s="392"/>
      <c r="PJE408" s="392"/>
      <c r="PJF408" s="392"/>
      <c r="PJG408" s="392"/>
      <c r="PJH408" s="392"/>
      <c r="PJI408" s="392"/>
      <c r="PJJ408" s="392"/>
      <c r="PJK408" s="392"/>
      <c r="PJL408" s="392"/>
      <c r="PJM408" s="392"/>
      <c r="PJN408" s="392"/>
      <c r="PJO408" s="392"/>
      <c r="PJP408" s="392"/>
      <c r="PJQ408" s="392"/>
      <c r="PJR408" s="392"/>
      <c r="PJS408" s="392"/>
      <c r="PJT408" s="392"/>
      <c r="PJU408" s="392"/>
      <c r="PJV408" s="392"/>
      <c r="PJW408" s="392"/>
      <c r="PJX408" s="392"/>
      <c r="PJY408" s="392"/>
      <c r="PJZ408" s="392"/>
      <c r="PKA408" s="392"/>
      <c r="PKB408" s="392"/>
      <c r="PKC408" s="392"/>
      <c r="PKD408" s="392"/>
      <c r="PKE408" s="392"/>
      <c r="PKF408" s="392"/>
      <c r="PKG408" s="392"/>
      <c r="PKH408" s="392"/>
      <c r="PKI408" s="392"/>
      <c r="PKJ408" s="392"/>
      <c r="PKK408" s="392"/>
      <c r="PKL408" s="392"/>
      <c r="PKM408" s="392"/>
      <c r="PKN408" s="392"/>
      <c r="PKO408" s="392"/>
      <c r="PKP408" s="392"/>
      <c r="PKQ408" s="392"/>
      <c r="PKR408" s="392"/>
      <c r="PKS408" s="392"/>
      <c r="PKT408" s="392"/>
      <c r="PKU408" s="392"/>
      <c r="PKV408" s="392"/>
      <c r="PKW408" s="392"/>
      <c r="PKX408" s="392"/>
      <c r="PKY408" s="392"/>
      <c r="PKZ408" s="392"/>
      <c r="PLA408" s="392"/>
      <c r="PLB408" s="392"/>
      <c r="PLC408" s="392"/>
      <c r="PLD408" s="392"/>
      <c r="PLE408" s="392"/>
      <c r="PLF408" s="392"/>
      <c r="PLG408" s="392"/>
      <c r="PLH408" s="392"/>
      <c r="PLI408" s="392"/>
      <c r="PLJ408" s="392"/>
      <c r="PLK408" s="392"/>
      <c r="PLL408" s="392"/>
      <c r="PLM408" s="392"/>
      <c r="PLN408" s="392"/>
      <c r="PLO408" s="392"/>
      <c r="PLP408" s="392"/>
      <c r="PLQ408" s="392"/>
      <c r="PLR408" s="392"/>
      <c r="PLS408" s="392"/>
      <c r="PLT408" s="392"/>
      <c r="PLU408" s="392"/>
      <c r="PLV408" s="392"/>
      <c r="PLW408" s="392"/>
      <c r="PLX408" s="392"/>
      <c r="PLY408" s="392"/>
      <c r="PLZ408" s="392"/>
      <c r="PMA408" s="392"/>
      <c r="PMB408" s="392"/>
      <c r="PMC408" s="392"/>
      <c r="PMD408" s="392"/>
      <c r="PME408" s="392"/>
      <c r="PMF408" s="392"/>
      <c r="PMG408" s="392"/>
      <c r="PMH408" s="392"/>
      <c r="PMI408" s="392"/>
      <c r="PMJ408" s="392"/>
      <c r="PMK408" s="392"/>
      <c r="PML408" s="392"/>
      <c r="PMM408" s="392"/>
      <c r="PMN408" s="392"/>
      <c r="PMO408" s="392"/>
      <c r="PMP408" s="392"/>
      <c r="PMQ408" s="392"/>
      <c r="PMR408" s="392"/>
      <c r="PMS408" s="392"/>
      <c r="PMT408" s="392"/>
      <c r="PMU408" s="392"/>
      <c r="PMV408" s="392"/>
      <c r="PMW408" s="392"/>
      <c r="PMX408" s="392"/>
      <c r="PMY408" s="392"/>
      <c r="PMZ408" s="392"/>
      <c r="PNA408" s="392"/>
      <c r="PNB408" s="392"/>
      <c r="PNC408" s="392"/>
      <c r="PND408" s="392"/>
      <c r="PNE408" s="392"/>
      <c r="PNF408" s="392"/>
      <c r="PNG408" s="392"/>
      <c r="PNH408" s="392"/>
      <c r="PNI408" s="392"/>
      <c r="PNJ408" s="392"/>
      <c r="PNK408" s="392"/>
      <c r="PNL408" s="392"/>
      <c r="PNM408" s="392"/>
      <c r="PNN408" s="392"/>
      <c r="PNO408" s="392"/>
      <c r="PNP408" s="392"/>
      <c r="PNQ408" s="392"/>
      <c r="PNR408" s="392"/>
      <c r="PNS408" s="392"/>
      <c r="PNT408" s="392"/>
      <c r="PNU408" s="392"/>
      <c r="PNV408" s="392"/>
      <c r="PNW408" s="392"/>
      <c r="PNX408" s="392"/>
      <c r="PNY408" s="392"/>
      <c r="PNZ408" s="392"/>
      <c r="POA408" s="392"/>
      <c r="POB408" s="392"/>
      <c r="POC408" s="392"/>
      <c r="POD408" s="392"/>
      <c r="POE408" s="392"/>
      <c r="POF408" s="392"/>
      <c r="POG408" s="392"/>
      <c r="POH408" s="392"/>
      <c r="POI408" s="392"/>
      <c r="POJ408" s="392"/>
      <c r="POK408" s="392"/>
      <c r="POL408" s="392"/>
      <c r="POM408" s="392"/>
      <c r="PON408" s="392"/>
      <c r="POO408" s="392"/>
      <c r="POP408" s="392"/>
      <c r="POQ408" s="392"/>
      <c r="POR408" s="392"/>
      <c r="POS408" s="392"/>
      <c r="POT408" s="392"/>
      <c r="POU408" s="392"/>
      <c r="POV408" s="392"/>
      <c r="POW408" s="392"/>
      <c r="POX408" s="392"/>
      <c r="POY408" s="392"/>
      <c r="POZ408" s="392"/>
      <c r="PPA408" s="392"/>
      <c r="PPB408" s="392"/>
      <c r="PPC408" s="392"/>
      <c r="PPD408" s="392"/>
      <c r="PPE408" s="392"/>
      <c r="PPF408" s="392"/>
      <c r="PPG408" s="392"/>
      <c r="PPH408" s="392"/>
      <c r="PPI408" s="392"/>
      <c r="PPJ408" s="392"/>
      <c r="PPK408" s="392"/>
      <c r="PPL408" s="392"/>
      <c r="PPM408" s="392"/>
      <c r="PPN408" s="392"/>
      <c r="PPO408" s="392"/>
      <c r="PPP408" s="392"/>
      <c r="PPQ408" s="392"/>
      <c r="PPR408" s="392"/>
      <c r="PPS408" s="392"/>
      <c r="PPT408" s="392"/>
      <c r="PPU408" s="392"/>
      <c r="PPV408" s="392"/>
      <c r="PPW408" s="392"/>
      <c r="PPX408" s="392"/>
      <c r="PPY408" s="392"/>
      <c r="PPZ408" s="392"/>
      <c r="PQA408" s="392"/>
      <c r="PQB408" s="392"/>
      <c r="PQC408" s="392"/>
      <c r="PQD408" s="392"/>
      <c r="PQE408" s="392"/>
      <c r="PQF408" s="392"/>
      <c r="PQG408" s="392"/>
      <c r="PQH408" s="392"/>
      <c r="PQI408" s="392"/>
      <c r="PQJ408" s="392"/>
      <c r="PQK408" s="392"/>
      <c r="PQL408" s="392"/>
      <c r="PQM408" s="392"/>
      <c r="PQN408" s="392"/>
      <c r="PQO408" s="392"/>
      <c r="PQP408" s="392"/>
      <c r="PQQ408" s="392"/>
      <c r="PQR408" s="392"/>
      <c r="PQS408" s="392"/>
      <c r="PQT408" s="392"/>
      <c r="PQU408" s="392"/>
      <c r="PQV408" s="392"/>
      <c r="PQW408" s="392"/>
      <c r="PQX408" s="392"/>
      <c r="PQY408" s="392"/>
      <c r="PQZ408" s="392"/>
      <c r="PRA408" s="392"/>
      <c r="PRB408" s="392"/>
      <c r="PRC408" s="392"/>
      <c r="PRD408" s="392"/>
      <c r="PRE408" s="392"/>
      <c r="PRF408" s="392"/>
      <c r="PRG408" s="392"/>
      <c r="PRH408" s="392"/>
      <c r="PRI408" s="392"/>
      <c r="PRJ408" s="392"/>
      <c r="PRK408" s="392"/>
      <c r="PRL408" s="392"/>
      <c r="PRM408" s="392"/>
      <c r="PRN408" s="392"/>
      <c r="PRO408" s="392"/>
      <c r="PRP408" s="392"/>
      <c r="PRQ408" s="392"/>
      <c r="PRR408" s="392"/>
      <c r="PRS408" s="392"/>
      <c r="PRT408" s="392"/>
      <c r="PRU408" s="392"/>
      <c r="PRV408" s="392"/>
      <c r="PRW408" s="392"/>
      <c r="PRX408" s="392"/>
      <c r="PRY408" s="392"/>
      <c r="PRZ408" s="392"/>
      <c r="PSA408" s="392"/>
      <c r="PSB408" s="392"/>
      <c r="PSC408" s="392"/>
      <c r="PSD408" s="392"/>
      <c r="PSE408" s="392"/>
      <c r="PSF408" s="392"/>
      <c r="PSG408" s="392"/>
      <c r="PSH408" s="392"/>
      <c r="PSI408" s="392"/>
      <c r="PSJ408" s="392"/>
      <c r="PSK408" s="392"/>
      <c r="PSL408" s="392"/>
      <c r="PSM408" s="392"/>
      <c r="PSN408" s="392"/>
      <c r="PSO408" s="392"/>
      <c r="PSP408" s="392"/>
      <c r="PSQ408" s="392"/>
      <c r="PSR408" s="392"/>
      <c r="PSS408" s="392"/>
      <c r="PST408" s="392"/>
      <c r="PSU408" s="392"/>
      <c r="PSV408" s="392"/>
      <c r="PSW408" s="392"/>
      <c r="PSX408" s="392"/>
      <c r="PSY408" s="392"/>
      <c r="PSZ408" s="392"/>
      <c r="PTA408" s="392"/>
      <c r="PTB408" s="392"/>
      <c r="PTC408" s="392"/>
      <c r="PTD408" s="392"/>
      <c r="PTE408" s="392"/>
      <c r="PTF408" s="392"/>
      <c r="PTG408" s="392"/>
      <c r="PTH408" s="392"/>
      <c r="PTI408" s="392"/>
      <c r="PTJ408" s="392"/>
      <c r="PTK408" s="392"/>
      <c r="PTL408" s="392"/>
      <c r="PTM408" s="392"/>
      <c r="PTN408" s="392"/>
      <c r="PTO408" s="392"/>
      <c r="PTP408" s="392"/>
      <c r="PTQ408" s="392"/>
      <c r="PTR408" s="392"/>
      <c r="PTS408" s="392"/>
      <c r="PTT408" s="392"/>
      <c r="PTU408" s="392"/>
      <c r="PTV408" s="392"/>
      <c r="PTW408" s="392"/>
      <c r="PTX408" s="392"/>
      <c r="PTY408" s="392"/>
      <c r="PTZ408" s="392"/>
      <c r="PUA408" s="392"/>
      <c r="PUB408" s="392"/>
      <c r="PUC408" s="392"/>
      <c r="PUD408" s="392"/>
      <c r="PUE408" s="392"/>
      <c r="PUF408" s="392"/>
      <c r="PUG408" s="392"/>
      <c r="PUH408" s="392"/>
      <c r="PUI408" s="392"/>
      <c r="PUJ408" s="392"/>
      <c r="PUK408" s="392"/>
      <c r="PUL408" s="392"/>
      <c r="PUM408" s="392"/>
      <c r="PUN408" s="392"/>
      <c r="PUO408" s="392"/>
      <c r="PUP408" s="392"/>
      <c r="PUQ408" s="392"/>
      <c r="PUR408" s="392"/>
      <c r="PUS408" s="392"/>
      <c r="PUT408" s="392"/>
      <c r="PUU408" s="392"/>
      <c r="PUV408" s="392"/>
      <c r="PUW408" s="392"/>
      <c r="PUX408" s="392"/>
      <c r="PUY408" s="392"/>
      <c r="PUZ408" s="392"/>
      <c r="PVA408" s="392"/>
      <c r="PVB408" s="392"/>
      <c r="PVC408" s="392"/>
      <c r="PVD408" s="392"/>
      <c r="PVE408" s="392"/>
      <c r="PVF408" s="392"/>
      <c r="PVG408" s="392"/>
      <c r="PVH408" s="392"/>
      <c r="PVI408" s="392"/>
      <c r="PVJ408" s="392"/>
      <c r="PVK408" s="392"/>
      <c r="PVL408" s="392"/>
      <c r="PVM408" s="392"/>
      <c r="PVN408" s="392"/>
      <c r="PVO408" s="392"/>
      <c r="PVP408" s="392"/>
      <c r="PVQ408" s="392"/>
      <c r="PVR408" s="392"/>
      <c r="PVS408" s="392"/>
      <c r="PVT408" s="392"/>
      <c r="PVU408" s="392"/>
      <c r="PVV408" s="392"/>
      <c r="PVW408" s="392"/>
      <c r="PVX408" s="392"/>
      <c r="PVY408" s="392"/>
      <c r="PVZ408" s="392"/>
      <c r="PWA408" s="392"/>
      <c r="PWB408" s="392"/>
      <c r="PWC408" s="392"/>
      <c r="PWD408" s="392"/>
      <c r="PWE408" s="392"/>
      <c r="PWF408" s="392"/>
      <c r="PWG408" s="392"/>
      <c r="PWH408" s="392"/>
      <c r="PWI408" s="392"/>
      <c r="PWJ408" s="392"/>
      <c r="PWK408" s="392"/>
      <c r="PWL408" s="392"/>
      <c r="PWM408" s="392"/>
      <c r="PWN408" s="392"/>
      <c r="PWO408" s="392"/>
      <c r="PWP408" s="392"/>
      <c r="PWQ408" s="392"/>
      <c r="PWR408" s="392"/>
      <c r="PWS408" s="392"/>
      <c r="PWT408" s="392"/>
      <c r="PWU408" s="392"/>
      <c r="PWV408" s="392"/>
      <c r="PWW408" s="392"/>
      <c r="PWX408" s="392"/>
      <c r="PWY408" s="392"/>
      <c r="PWZ408" s="392"/>
      <c r="PXA408" s="392"/>
      <c r="PXB408" s="392"/>
      <c r="PXC408" s="392"/>
      <c r="PXD408" s="392"/>
      <c r="PXE408" s="392"/>
      <c r="PXF408" s="392"/>
      <c r="PXG408" s="392"/>
      <c r="PXH408" s="392"/>
      <c r="PXI408" s="392"/>
      <c r="PXJ408" s="392"/>
      <c r="PXK408" s="392"/>
      <c r="PXL408" s="392"/>
      <c r="PXM408" s="392"/>
      <c r="PXN408" s="392"/>
      <c r="PXO408" s="392"/>
      <c r="PXP408" s="392"/>
      <c r="PXQ408" s="392"/>
      <c r="PXR408" s="392"/>
      <c r="PXS408" s="392"/>
      <c r="PXT408" s="392"/>
      <c r="PXU408" s="392"/>
      <c r="PXV408" s="392"/>
      <c r="PXW408" s="392"/>
      <c r="PXX408" s="392"/>
      <c r="PXY408" s="392"/>
      <c r="PXZ408" s="392"/>
      <c r="PYA408" s="392"/>
      <c r="PYB408" s="392"/>
      <c r="PYC408" s="392"/>
      <c r="PYD408" s="392"/>
      <c r="PYE408" s="392"/>
      <c r="PYF408" s="392"/>
      <c r="PYG408" s="392"/>
      <c r="PYH408" s="392"/>
      <c r="PYI408" s="392"/>
      <c r="PYJ408" s="392"/>
      <c r="PYK408" s="392"/>
      <c r="PYL408" s="392"/>
      <c r="PYM408" s="392"/>
      <c r="PYN408" s="392"/>
      <c r="PYO408" s="392"/>
      <c r="PYP408" s="392"/>
      <c r="PYQ408" s="392"/>
      <c r="PYR408" s="392"/>
      <c r="PYS408" s="392"/>
      <c r="PYT408" s="392"/>
      <c r="PYU408" s="392"/>
      <c r="PYV408" s="392"/>
      <c r="PYW408" s="392"/>
      <c r="PYX408" s="392"/>
      <c r="PYY408" s="392"/>
      <c r="PYZ408" s="392"/>
      <c r="PZA408" s="392"/>
      <c r="PZB408" s="392"/>
      <c r="PZC408" s="392"/>
      <c r="PZD408" s="392"/>
      <c r="PZE408" s="392"/>
      <c r="PZF408" s="392"/>
      <c r="PZG408" s="392"/>
      <c r="PZH408" s="392"/>
      <c r="PZI408" s="392"/>
      <c r="PZJ408" s="392"/>
      <c r="PZK408" s="392"/>
      <c r="PZL408" s="392"/>
      <c r="PZM408" s="392"/>
      <c r="PZN408" s="392"/>
      <c r="PZO408" s="392"/>
      <c r="PZP408" s="392"/>
      <c r="PZQ408" s="392"/>
      <c r="PZR408" s="392"/>
      <c r="PZS408" s="392"/>
      <c r="PZT408" s="392"/>
      <c r="PZU408" s="392"/>
      <c r="PZV408" s="392"/>
      <c r="PZW408" s="392"/>
      <c r="PZX408" s="392"/>
      <c r="PZY408" s="392"/>
      <c r="PZZ408" s="392"/>
      <c r="QAA408" s="392"/>
      <c r="QAB408" s="392"/>
      <c r="QAC408" s="392"/>
      <c r="QAD408" s="392"/>
      <c r="QAE408" s="392"/>
      <c r="QAF408" s="392"/>
      <c r="QAG408" s="392"/>
      <c r="QAH408" s="392"/>
      <c r="QAI408" s="392"/>
      <c r="QAJ408" s="392"/>
      <c r="QAK408" s="392"/>
      <c r="QAL408" s="392"/>
      <c r="QAM408" s="392"/>
      <c r="QAN408" s="392"/>
      <c r="QAO408" s="392"/>
      <c r="QAP408" s="392"/>
      <c r="QAQ408" s="392"/>
      <c r="QAR408" s="392"/>
      <c r="QAS408" s="392"/>
      <c r="QAT408" s="392"/>
      <c r="QAU408" s="392"/>
      <c r="QAV408" s="392"/>
      <c r="QAW408" s="392"/>
      <c r="QAX408" s="392"/>
      <c r="QAY408" s="392"/>
      <c r="QAZ408" s="392"/>
      <c r="QBA408" s="392"/>
      <c r="QBB408" s="392"/>
      <c r="QBC408" s="392"/>
      <c r="QBD408" s="392"/>
      <c r="QBE408" s="392"/>
      <c r="QBF408" s="392"/>
      <c r="QBG408" s="392"/>
      <c r="QBH408" s="392"/>
      <c r="QBI408" s="392"/>
      <c r="QBJ408" s="392"/>
      <c r="QBK408" s="392"/>
      <c r="QBL408" s="392"/>
      <c r="QBM408" s="392"/>
      <c r="QBN408" s="392"/>
      <c r="QBO408" s="392"/>
      <c r="QBP408" s="392"/>
      <c r="QBQ408" s="392"/>
      <c r="QBR408" s="392"/>
      <c r="QBS408" s="392"/>
      <c r="QBT408" s="392"/>
      <c r="QBU408" s="392"/>
      <c r="QBV408" s="392"/>
      <c r="QBW408" s="392"/>
      <c r="QBX408" s="392"/>
      <c r="QBY408" s="392"/>
      <c r="QBZ408" s="392"/>
      <c r="QCA408" s="392"/>
      <c r="QCB408" s="392"/>
      <c r="QCC408" s="392"/>
      <c r="QCD408" s="392"/>
      <c r="QCE408" s="392"/>
      <c r="QCF408" s="392"/>
      <c r="QCG408" s="392"/>
      <c r="QCH408" s="392"/>
      <c r="QCI408" s="392"/>
      <c r="QCJ408" s="392"/>
      <c r="QCK408" s="392"/>
      <c r="QCL408" s="392"/>
      <c r="QCM408" s="392"/>
      <c r="QCN408" s="392"/>
      <c r="QCO408" s="392"/>
      <c r="QCP408" s="392"/>
      <c r="QCQ408" s="392"/>
      <c r="QCR408" s="392"/>
      <c r="QCS408" s="392"/>
      <c r="QCT408" s="392"/>
      <c r="QCU408" s="392"/>
      <c r="QCV408" s="392"/>
      <c r="QCW408" s="392"/>
      <c r="QCX408" s="392"/>
      <c r="QCY408" s="392"/>
      <c r="QCZ408" s="392"/>
      <c r="QDA408" s="392"/>
      <c r="QDB408" s="392"/>
      <c r="QDC408" s="392"/>
      <c r="QDD408" s="392"/>
      <c r="QDE408" s="392"/>
      <c r="QDF408" s="392"/>
      <c r="QDG408" s="392"/>
      <c r="QDH408" s="392"/>
      <c r="QDI408" s="392"/>
      <c r="QDJ408" s="392"/>
      <c r="QDK408" s="392"/>
      <c r="QDL408" s="392"/>
      <c r="QDM408" s="392"/>
      <c r="QDN408" s="392"/>
      <c r="QDO408" s="392"/>
      <c r="QDP408" s="392"/>
      <c r="QDQ408" s="392"/>
      <c r="QDR408" s="392"/>
      <c r="QDS408" s="392"/>
      <c r="QDT408" s="392"/>
      <c r="QDU408" s="392"/>
      <c r="QDV408" s="392"/>
      <c r="QDW408" s="392"/>
      <c r="QDX408" s="392"/>
      <c r="QDY408" s="392"/>
      <c r="QDZ408" s="392"/>
      <c r="QEA408" s="392"/>
      <c r="QEB408" s="392"/>
      <c r="QEC408" s="392"/>
      <c r="QED408" s="392"/>
      <c r="QEE408" s="392"/>
      <c r="QEF408" s="392"/>
      <c r="QEG408" s="392"/>
      <c r="QEH408" s="392"/>
      <c r="QEI408" s="392"/>
      <c r="QEJ408" s="392"/>
      <c r="QEK408" s="392"/>
      <c r="QEL408" s="392"/>
      <c r="QEM408" s="392"/>
      <c r="QEN408" s="392"/>
      <c r="QEO408" s="392"/>
      <c r="QEP408" s="392"/>
      <c r="QEQ408" s="392"/>
      <c r="QER408" s="392"/>
      <c r="QES408" s="392"/>
      <c r="QET408" s="392"/>
      <c r="QEU408" s="392"/>
      <c r="QEV408" s="392"/>
      <c r="QEW408" s="392"/>
      <c r="QEX408" s="392"/>
      <c r="QEY408" s="392"/>
      <c r="QEZ408" s="392"/>
      <c r="QFA408" s="392"/>
      <c r="QFB408" s="392"/>
      <c r="QFC408" s="392"/>
      <c r="QFD408" s="392"/>
      <c r="QFE408" s="392"/>
      <c r="QFF408" s="392"/>
      <c r="QFG408" s="392"/>
      <c r="QFH408" s="392"/>
      <c r="QFI408" s="392"/>
      <c r="QFJ408" s="392"/>
      <c r="QFK408" s="392"/>
      <c r="QFL408" s="392"/>
      <c r="QFM408" s="392"/>
      <c r="QFN408" s="392"/>
      <c r="QFO408" s="392"/>
      <c r="QFP408" s="392"/>
      <c r="QFQ408" s="392"/>
      <c r="QFR408" s="392"/>
      <c r="QFS408" s="392"/>
      <c r="QFT408" s="392"/>
      <c r="QFU408" s="392"/>
      <c r="QFV408" s="392"/>
      <c r="QFW408" s="392"/>
      <c r="QFX408" s="392"/>
      <c r="QFY408" s="392"/>
      <c r="QFZ408" s="392"/>
      <c r="QGA408" s="392"/>
      <c r="QGB408" s="392"/>
      <c r="QGC408" s="392"/>
      <c r="QGD408" s="392"/>
      <c r="QGE408" s="392"/>
      <c r="QGF408" s="392"/>
      <c r="QGG408" s="392"/>
      <c r="QGH408" s="392"/>
      <c r="QGI408" s="392"/>
      <c r="QGJ408" s="392"/>
      <c r="QGK408" s="392"/>
      <c r="QGL408" s="392"/>
      <c r="QGM408" s="392"/>
      <c r="QGN408" s="392"/>
      <c r="QGO408" s="392"/>
      <c r="QGP408" s="392"/>
      <c r="QGQ408" s="392"/>
      <c r="QGR408" s="392"/>
      <c r="QGS408" s="392"/>
      <c r="QGT408" s="392"/>
      <c r="QGU408" s="392"/>
      <c r="QGV408" s="392"/>
      <c r="QGW408" s="392"/>
      <c r="QGX408" s="392"/>
      <c r="QGY408" s="392"/>
      <c r="QGZ408" s="392"/>
      <c r="QHA408" s="392"/>
      <c r="QHB408" s="392"/>
      <c r="QHC408" s="392"/>
      <c r="QHD408" s="392"/>
      <c r="QHE408" s="392"/>
      <c r="QHF408" s="392"/>
      <c r="QHG408" s="392"/>
      <c r="QHH408" s="392"/>
      <c r="QHI408" s="392"/>
      <c r="QHJ408" s="392"/>
      <c r="QHK408" s="392"/>
      <c r="QHL408" s="392"/>
      <c r="QHM408" s="392"/>
      <c r="QHN408" s="392"/>
      <c r="QHO408" s="392"/>
      <c r="QHP408" s="392"/>
      <c r="QHQ408" s="392"/>
      <c r="QHR408" s="392"/>
      <c r="QHS408" s="392"/>
      <c r="QHT408" s="392"/>
      <c r="QHU408" s="392"/>
      <c r="QHV408" s="392"/>
      <c r="QHW408" s="392"/>
      <c r="QHX408" s="392"/>
      <c r="QHY408" s="392"/>
      <c r="QHZ408" s="392"/>
      <c r="QIA408" s="392"/>
      <c r="QIB408" s="392"/>
      <c r="QIC408" s="392"/>
      <c r="QID408" s="392"/>
      <c r="QIE408" s="392"/>
      <c r="QIF408" s="392"/>
      <c r="QIG408" s="392"/>
      <c r="QIH408" s="392"/>
      <c r="QII408" s="392"/>
      <c r="QIJ408" s="392"/>
      <c r="QIK408" s="392"/>
      <c r="QIL408" s="392"/>
      <c r="QIM408" s="392"/>
      <c r="QIN408" s="392"/>
      <c r="QIO408" s="392"/>
      <c r="QIP408" s="392"/>
      <c r="QIQ408" s="392"/>
      <c r="QIR408" s="392"/>
      <c r="QIS408" s="392"/>
      <c r="QIT408" s="392"/>
      <c r="QIU408" s="392"/>
      <c r="QIV408" s="392"/>
      <c r="QIW408" s="392"/>
      <c r="QIX408" s="392"/>
      <c r="QIY408" s="392"/>
      <c r="QIZ408" s="392"/>
      <c r="QJA408" s="392"/>
      <c r="QJB408" s="392"/>
      <c r="QJC408" s="392"/>
      <c r="QJD408" s="392"/>
      <c r="QJE408" s="392"/>
      <c r="QJF408" s="392"/>
      <c r="QJG408" s="392"/>
      <c r="QJH408" s="392"/>
      <c r="QJI408" s="392"/>
      <c r="QJJ408" s="392"/>
      <c r="QJK408" s="392"/>
      <c r="QJL408" s="392"/>
      <c r="QJM408" s="392"/>
      <c r="QJN408" s="392"/>
      <c r="QJO408" s="392"/>
      <c r="QJP408" s="392"/>
      <c r="QJQ408" s="392"/>
      <c r="QJR408" s="392"/>
      <c r="QJS408" s="392"/>
      <c r="QJT408" s="392"/>
      <c r="QJU408" s="392"/>
      <c r="QJV408" s="392"/>
      <c r="QJW408" s="392"/>
      <c r="QJX408" s="392"/>
      <c r="QJY408" s="392"/>
      <c r="QJZ408" s="392"/>
      <c r="QKA408" s="392"/>
      <c r="QKB408" s="392"/>
      <c r="QKC408" s="392"/>
      <c r="QKD408" s="392"/>
      <c r="QKE408" s="392"/>
      <c r="QKF408" s="392"/>
      <c r="QKG408" s="392"/>
      <c r="QKH408" s="392"/>
      <c r="QKI408" s="392"/>
      <c r="QKJ408" s="392"/>
      <c r="QKK408" s="392"/>
      <c r="QKL408" s="392"/>
      <c r="QKM408" s="392"/>
      <c r="QKN408" s="392"/>
      <c r="QKO408" s="392"/>
      <c r="QKP408" s="392"/>
      <c r="QKQ408" s="392"/>
      <c r="QKR408" s="392"/>
      <c r="QKS408" s="392"/>
      <c r="QKT408" s="392"/>
      <c r="QKU408" s="392"/>
      <c r="QKV408" s="392"/>
      <c r="QKW408" s="392"/>
      <c r="QKX408" s="392"/>
      <c r="QKY408" s="392"/>
      <c r="QKZ408" s="392"/>
      <c r="QLA408" s="392"/>
      <c r="QLB408" s="392"/>
      <c r="QLC408" s="392"/>
      <c r="QLD408" s="392"/>
      <c r="QLE408" s="392"/>
      <c r="QLF408" s="392"/>
      <c r="QLG408" s="392"/>
      <c r="QLH408" s="392"/>
      <c r="QLI408" s="392"/>
      <c r="QLJ408" s="392"/>
      <c r="QLK408" s="392"/>
      <c r="QLL408" s="392"/>
      <c r="QLM408" s="392"/>
      <c r="QLN408" s="392"/>
      <c r="QLO408" s="392"/>
      <c r="QLP408" s="392"/>
      <c r="QLQ408" s="392"/>
      <c r="QLR408" s="392"/>
      <c r="QLS408" s="392"/>
      <c r="QLT408" s="392"/>
      <c r="QLU408" s="392"/>
      <c r="QLV408" s="392"/>
      <c r="QLW408" s="392"/>
      <c r="QLX408" s="392"/>
      <c r="QLY408" s="392"/>
      <c r="QLZ408" s="392"/>
      <c r="QMA408" s="392"/>
      <c r="QMB408" s="392"/>
      <c r="QMC408" s="392"/>
      <c r="QMD408" s="392"/>
      <c r="QME408" s="392"/>
      <c r="QMF408" s="392"/>
      <c r="QMG408" s="392"/>
      <c r="QMH408" s="392"/>
      <c r="QMI408" s="392"/>
      <c r="QMJ408" s="392"/>
      <c r="QMK408" s="392"/>
      <c r="QML408" s="392"/>
      <c r="QMM408" s="392"/>
      <c r="QMN408" s="392"/>
      <c r="QMO408" s="392"/>
      <c r="QMP408" s="392"/>
      <c r="QMQ408" s="392"/>
      <c r="QMR408" s="392"/>
      <c r="QMS408" s="392"/>
      <c r="QMT408" s="392"/>
      <c r="QMU408" s="392"/>
      <c r="QMV408" s="392"/>
      <c r="QMW408" s="392"/>
      <c r="QMX408" s="392"/>
      <c r="QMY408" s="392"/>
      <c r="QMZ408" s="392"/>
      <c r="QNA408" s="392"/>
      <c r="QNB408" s="392"/>
      <c r="QNC408" s="392"/>
      <c r="QND408" s="392"/>
      <c r="QNE408" s="392"/>
      <c r="QNF408" s="392"/>
      <c r="QNG408" s="392"/>
      <c r="QNH408" s="392"/>
      <c r="QNI408" s="392"/>
      <c r="QNJ408" s="392"/>
      <c r="QNK408" s="392"/>
      <c r="QNL408" s="392"/>
      <c r="QNM408" s="392"/>
      <c r="QNN408" s="392"/>
      <c r="QNO408" s="392"/>
      <c r="QNP408" s="392"/>
      <c r="QNQ408" s="392"/>
      <c r="QNR408" s="392"/>
      <c r="QNS408" s="392"/>
      <c r="QNT408" s="392"/>
      <c r="QNU408" s="392"/>
      <c r="QNV408" s="392"/>
      <c r="QNW408" s="392"/>
      <c r="QNX408" s="392"/>
      <c r="QNY408" s="392"/>
      <c r="QNZ408" s="392"/>
      <c r="QOA408" s="392"/>
      <c r="QOB408" s="392"/>
      <c r="QOC408" s="392"/>
      <c r="QOD408" s="392"/>
      <c r="QOE408" s="392"/>
      <c r="QOF408" s="392"/>
      <c r="QOG408" s="392"/>
      <c r="QOH408" s="392"/>
      <c r="QOI408" s="392"/>
      <c r="QOJ408" s="392"/>
      <c r="QOK408" s="392"/>
      <c r="QOL408" s="392"/>
      <c r="QOM408" s="392"/>
      <c r="QON408" s="392"/>
      <c r="QOO408" s="392"/>
      <c r="QOP408" s="392"/>
      <c r="QOQ408" s="392"/>
      <c r="QOR408" s="392"/>
      <c r="QOS408" s="392"/>
      <c r="QOT408" s="392"/>
      <c r="QOU408" s="392"/>
      <c r="QOV408" s="392"/>
      <c r="QOW408" s="392"/>
      <c r="QOX408" s="392"/>
      <c r="QOY408" s="392"/>
      <c r="QOZ408" s="392"/>
      <c r="QPA408" s="392"/>
      <c r="QPB408" s="392"/>
      <c r="QPC408" s="392"/>
      <c r="QPD408" s="392"/>
      <c r="QPE408" s="392"/>
      <c r="QPF408" s="392"/>
      <c r="QPG408" s="392"/>
      <c r="QPH408" s="392"/>
      <c r="QPI408" s="392"/>
      <c r="QPJ408" s="392"/>
      <c r="QPK408" s="392"/>
      <c r="QPL408" s="392"/>
      <c r="QPM408" s="392"/>
      <c r="QPN408" s="392"/>
      <c r="QPO408" s="392"/>
      <c r="QPP408" s="392"/>
      <c r="QPQ408" s="392"/>
      <c r="QPR408" s="392"/>
      <c r="QPS408" s="392"/>
      <c r="QPT408" s="392"/>
      <c r="QPU408" s="392"/>
      <c r="QPV408" s="392"/>
      <c r="QPW408" s="392"/>
      <c r="QPX408" s="392"/>
      <c r="QPY408" s="392"/>
      <c r="QPZ408" s="392"/>
      <c r="QQA408" s="392"/>
      <c r="QQB408" s="392"/>
      <c r="QQC408" s="392"/>
      <c r="QQD408" s="392"/>
      <c r="QQE408" s="392"/>
      <c r="QQF408" s="392"/>
      <c r="QQG408" s="392"/>
      <c r="QQH408" s="392"/>
      <c r="QQI408" s="392"/>
      <c r="QQJ408" s="392"/>
      <c r="QQK408" s="392"/>
      <c r="QQL408" s="392"/>
      <c r="QQM408" s="392"/>
      <c r="QQN408" s="392"/>
      <c r="QQO408" s="392"/>
      <c r="QQP408" s="392"/>
      <c r="QQQ408" s="392"/>
      <c r="QQR408" s="392"/>
      <c r="QQS408" s="392"/>
      <c r="QQT408" s="392"/>
      <c r="QQU408" s="392"/>
      <c r="QQV408" s="392"/>
      <c r="QQW408" s="392"/>
      <c r="QQX408" s="392"/>
      <c r="QQY408" s="392"/>
      <c r="QQZ408" s="392"/>
      <c r="QRA408" s="392"/>
      <c r="QRB408" s="392"/>
      <c r="QRC408" s="392"/>
      <c r="QRD408" s="392"/>
      <c r="QRE408" s="392"/>
      <c r="QRF408" s="392"/>
      <c r="QRG408" s="392"/>
      <c r="QRH408" s="392"/>
      <c r="QRI408" s="392"/>
      <c r="QRJ408" s="392"/>
      <c r="QRK408" s="392"/>
      <c r="QRL408" s="392"/>
      <c r="QRM408" s="392"/>
      <c r="QRN408" s="392"/>
      <c r="QRO408" s="392"/>
      <c r="QRP408" s="392"/>
      <c r="QRQ408" s="392"/>
      <c r="QRR408" s="392"/>
      <c r="QRS408" s="392"/>
      <c r="QRT408" s="392"/>
      <c r="QRU408" s="392"/>
      <c r="QRV408" s="392"/>
      <c r="QRW408" s="392"/>
      <c r="QRX408" s="392"/>
      <c r="QRY408" s="392"/>
      <c r="QRZ408" s="392"/>
      <c r="QSA408" s="392"/>
      <c r="QSB408" s="392"/>
      <c r="QSC408" s="392"/>
      <c r="QSD408" s="392"/>
      <c r="QSE408" s="392"/>
      <c r="QSF408" s="392"/>
      <c r="QSG408" s="392"/>
      <c r="QSH408" s="392"/>
      <c r="QSI408" s="392"/>
      <c r="QSJ408" s="392"/>
      <c r="QSK408" s="392"/>
      <c r="QSL408" s="392"/>
      <c r="QSM408" s="392"/>
      <c r="QSN408" s="392"/>
      <c r="QSO408" s="392"/>
      <c r="QSP408" s="392"/>
      <c r="QSQ408" s="392"/>
      <c r="QSR408" s="392"/>
      <c r="QSS408" s="392"/>
      <c r="QST408" s="392"/>
      <c r="QSU408" s="392"/>
      <c r="QSV408" s="392"/>
      <c r="QSW408" s="392"/>
      <c r="QSX408" s="392"/>
      <c r="QSY408" s="392"/>
      <c r="QSZ408" s="392"/>
      <c r="QTA408" s="392"/>
      <c r="QTB408" s="392"/>
      <c r="QTC408" s="392"/>
      <c r="QTD408" s="392"/>
      <c r="QTE408" s="392"/>
      <c r="QTF408" s="392"/>
      <c r="QTG408" s="392"/>
      <c r="QTH408" s="392"/>
      <c r="QTI408" s="392"/>
      <c r="QTJ408" s="392"/>
      <c r="QTK408" s="392"/>
      <c r="QTL408" s="392"/>
      <c r="QTM408" s="392"/>
      <c r="QTN408" s="392"/>
      <c r="QTO408" s="392"/>
      <c r="QTP408" s="392"/>
      <c r="QTQ408" s="392"/>
      <c r="QTR408" s="392"/>
      <c r="QTS408" s="392"/>
      <c r="QTT408" s="392"/>
      <c r="QTU408" s="392"/>
      <c r="QTV408" s="392"/>
      <c r="QTW408" s="392"/>
      <c r="QTX408" s="392"/>
      <c r="QTY408" s="392"/>
      <c r="QTZ408" s="392"/>
      <c r="QUA408" s="392"/>
      <c r="QUB408" s="392"/>
      <c r="QUC408" s="392"/>
      <c r="QUD408" s="392"/>
      <c r="QUE408" s="392"/>
      <c r="QUF408" s="392"/>
      <c r="QUG408" s="392"/>
      <c r="QUH408" s="392"/>
      <c r="QUI408" s="392"/>
      <c r="QUJ408" s="392"/>
      <c r="QUK408" s="392"/>
      <c r="QUL408" s="392"/>
      <c r="QUM408" s="392"/>
      <c r="QUN408" s="392"/>
      <c r="QUO408" s="392"/>
      <c r="QUP408" s="392"/>
      <c r="QUQ408" s="392"/>
      <c r="QUR408" s="392"/>
      <c r="QUS408" s="392"/>
      <c r="QUT408" s="392"/>
      <c r="QUU408" s="392"/>
      <c r="QUV408" s="392"/>
      <c r="QUW408" s="392"/>
      <c r="QUX408" s="392"/>
      <c r="QUY408" s="392"/>
      <c r="QUZ408" s="392"/>
      <c r="QVA408" s="392"/>
      <c r="QVB408" s="392"/>
      <c r="QVC408" s="392"/>
      <c r="QVD408" s="392"/>
      <c r="QVE408" s="392"/>
      <c r="QVF408" s="392"/>
      <c r="QVG408" s="392"/>
      <c r="QVH408" s="392"/>
      <c r="QVI408" s="392"/>
      <c r="QVJ408" s="392"/>
      <c r="QVK408" s="392"/>
      <c r="QVL408" s="392"/>
      <c r="QVM408" s="392"/>
      <c r="QVN408" s="392"/>
      <c r="QVO408" s="392"/>
      <c r="QVP408" s="392"/>
      <c r="QVQ408" s="392"/>
      <c r="QVR408" s="392"/>
      <c r="QVS408" s="392"/>
      <c r="QVT408" s="392"/>
      <c r="QVU408" s="392"/>
      <c r="QVV408" s="392"/>
      <c r="QVW408" s="392"/>
      <c r="QVX408" s="392"/>
      <c r="QVY408" s="392"/>
      <c r="QVZ408" s="392"/>
      <c r="QWA408" s="392"/>
      <c r="QWB408" s="392"/>
      <c r="QWC408" s="392"/>
      <c r="QWD408" s="392"/>
      <c r="QWE408" s="392"/>
      <c r="QWF408" s="392"/>
      <c r="QWG408" s="392"/>
      <c r="QWH408" s="392"/>
      <c r="QWI408" s="392"/>
      <c r="QWJ408" s="392"/>
      <c r="QWK408" s="392"/>
      <c r="QWL408" s="392"/>
      <c r="QWM408" s="392"/>
      <c r="QWN408" s="392"/>
      <c r="QWO408" s="392"/>
      <c r="QWP408" s="392"/>
      <c r="QWQ408" s="392"/>
      <c r="QWR408" s="392"/>
      <c r="QWS408" s="392"/>
      <c r="QWT408" s="392"/>
      <c r="QWU408" s="392"/>
      <c r="QWV408" s="392"/>
      <c r="QWW408" s="392"/>
      <c r="QWX408" s="392"/>
      <c r="QWY408" s="392"/>
      <c r="QWZ408" s="392"/>
      <c r="QXA408" s="392"/>
      <c r="QXB408" s="392"/>
      <c r="QXC408" s="392"/>
      <c r="QXD408" s="392"/>
      <c r="QXE408" s="392"/>
      <c r="QXF408" s="392"/>
      <c r="QXG408" s="392"/>
      <c r="QXH408" s="392"/>
      <c r="QXI408" s="392"/>
      <c r="QXJ408" s="392"/>
      <c r="QXK408" s="392"/>
      <c r="QXL408" s="392"/>
      <c r="QXM408" s="392"/>
      <c r="QXN408" s="392"/>
      <c r="QXO408" s="392"/>
      <c r="QXP408" s="392"/>
      <c r="QXQ408" s="392"/>
      <c r="QXR408" s="392"/>
      <c r="QXS408" s="392"/>
      <c r="QXT408" s="392"/>
      <c r="QXU408" s="392"/>
      <c r="QXV408" s="392"/>
      <c r="QXW408" s="392"/>
      <c r="QXX408" s="392"/>
      <c r="QXY408" s="392"/>
      <c r="QXZ408" s="392"/>
      <c r="QYA408" s="392"/>
      <c r="QYB408" s="392"/>
      <c r="QYC408" s="392"/>
      <c r="QYD408" s="392"/>
      <c r="QYE408" s="392"/>
      <c r="QYF408" s="392"/>
      <c r="QYG408" s="392"/>
      <c r="QYH408" s="392"/>
      <c r="QYI408" s="392"/>
      <c r="QYJ408" s="392"/>
      <c r="QYK408" s="392"/>
      <c r="QYL408" s="392"/>
      <c r="QYM408" s="392"/>
      <c r="QYN408" s="392"/>
      <c r="QYO408" s="392"/>
      <c r="QYP408" s="392"/>
      <c r="QYQ408" s="392"/>
      <c r="QYR408" s="392"/>
      <c r="QYS408" s="392"/>
      <c r="QYT408" s="392"/>
      <c r="QYU408" s="392"/>
      <c r="QYV408" s="392"/>
      <c r="QYW408" s="392"/>
      <c r="QYX408" s="392"/>
      <c r="QYY408" s="392"/>
      <c r="QYZ408" s="392"/>
      <c r="QZA408" s="392"/>
      <c r="QZB408" s="392"/>
      <c r="QZC408" s="392"/>
      <c r="QZD408" s="392"/>
      <c r="QZE408" s="392"/>
      <c r="QZF408" s="392"/>
      <c r="QZG408" s="392"/>
      <c r="QZH408" s="392"/>
      <c r="QZI408" s="392"/>
      <c r="QZJ408" s="392"/>
      <c r="QZK408" s="392"/>
      <c r="QZL408" s="392"/>
      <c r="QZM408" s="392"/>
      <c r="QZN408" s="392"/>
      <c r="QZO408" s="392"/>
      <c r="QZP408" s="392"/>
      <c r="QZQ408" s="392"/>
      <c r="QZR408" s="392"/>
      <c r="QZS408" s="392"/>
      <c r="QZT408" s="392"/>
      <c r="QZU408" s="392"/>
      <c r="QZV408" s="392"/>
      <c r="QZW408" s="392"/>
      <c r="QZX408" s="392"/>
      <c r="QZY408" s="392"/>
      <c r="QZZ408" s="392"/>
      <c r="RAA408" s="392"/>
      <c r="RAB408" s="392"/>
      <c r="RAC408" s="392"/>
      <c r="RAD408" s="392"/>
      <c r="RAE408" s="392"/>
      <c r="RAF408" s="392"/>
      <c r="RAG408" s="392"/>
      <c r="RAH408" s="392"/>
      <c r="RAI408" s="392"/>
      <c r="RAJ408" s="392"/>
      <c r="RAK408" s="392"/>
      <c r="RAL408" s="392"/>
      <c r="RAM408" s="392"/>
      <c r="RAN408" s="392"/>
      <c r="RAO408" s="392"/>
      <c r="RAP408" s="392"/>
      <c r="RAQ408" s="392"/>
      <c r="RAR408" s="392"/>
      <c r="RAS408" s="392"/>
      <c r="RAT408" s="392"/>
      <c r="RAU408" s="392"/>
      <c r="RAV408" s="392"/>
      <c r="RAW408" s="392"/>
      <c r="RAX408" s="392"/>
      <c r="RAY408" s="392"/>
      <c r="RAZ408" s="392"/>
      <c r="RBA408" s="392"/>
      <c r="RBB408" s="392"/>
      <c r="RBC408" s="392"/>
      <c r="RBD408" s="392"/>
      <c r="RBE408" s="392"/>
      <c r="RBF408" s="392"/>
      <c r="RBG408" s="392"/>
      <c r="RBH408" s="392"/>
      <c r="RBI408" s="392"/>
      <c r="RBJ408" s="392"/>
      <c r="RBK408" s="392"/>
      <c r="RBL408" s="392"/>
      <c r="RBM408" s="392"/>
      <c r="RBN408" s="392"/>
      <c r="RBO408" s="392"/>
      <c r="RBP408" s="392"/>
      <c r="RBQ408" s="392"/>
      <c r="RBR408" s="392"/>
      <c r="RBS408" s="392"/>
      <c r="RBT408" s="392"/>
      <c r="RBU408" s="392"/>
      <c r="RBV408" s="392"/>
      <c r="RBW408" s="392"/>
      <c r="RBX408" s="392"/>
      <c r="RBY408" s="392"/>
      <c r="RBZ408" s="392"/>
      <c r="RCA408" s="392"/>
      <c r="RCB408" s="392"/>
      <c r="RCC408" s="392"/>
      <c r="RCD408" s="392"/>
      <c r="RCE408" s="392"/>
      <c r="RCF408" s="392"/>
      <c r="RCG408" s="392"/>
      <c r="RCH408" s="392"/>
      <c r="RCI408" s="392"/>
      <c r="RCJ408" s="392"/>
      <c r="RCK408" s="392"/>
      <c r="RCL408" s="392"/>
      <c r="RCM408" s="392"/>
      <c r="RCN408" s="392"/>
      <c r="RCO408" s="392"/>
      <c r="RCP408" s="392"/>
      <c r="RCQ408" s="392"/>
      <c r="RCR408" s="392"/>
      <c r="RCS408" s="392"/>
      <c r="RCT408" s="392"/>
      <c r="RCU408" s="392"/>
      <c r="RCV408" s="392"/>
      <c r="RCW408" s="392"/>
      <c r="RCX408" s="392"/>
      <c r="RCY408" s="392"/>
      <c r="RCZ408" s="392"/>
      <c r="RDA408" s="392"/>
      <c r="RDB408" s="392"/>
      <c r="RDC408" s="392"/>
      <c r="RDD408" s="392"/>
      <c r="RDE408" s="392"/>
      <c r="RDF408" s="392"/>
      <c r="RDG408" s="392"/>
      <c r="RDH408" s="392"/>
      <c r="RDI408" s="392"/>
      <c r="RDJ408" s="392"/>
      <c r="RDK408" s="392"/>
      <c r="RDL408" s="392"/>
      <c r="RDM408" s="392"/>
      <c r="RDN408" s="392"/>
      <c r="RDO408" s="392"/>
      <c r="RDP408" s="392"/>
      <c r="RDQ408" s="392"/>
      <c r="RDR408" s="392"/>
      <c r="RDS408" s="392"/>
      <c r="RDT408" s="392"/>
      <c r="RDU408" s="392"/>
      <c r="RDV408" s="392"/>
      <c r="RDW408" s="392"/>
      <c r="RDX408" s="392"/>
      <c r="RDY408" s="392"/>
      <c r="RDZ408" s="392"/>
      <c r="REA408" s="392"/>
      <c r="REB408" s="392"/>
      <c r="REC408" s="392"/>
      <c r="RED408" s="392"/>
      <c r="REE408" s="392"/>
      <c r="REF408" s="392"/>
      <c r="REG408" s="392"/>
      <c r="REH408" s="392"/>
      <c r="REI408" s="392"/>
      <c r="REJ408" s="392"/>
      <c r="REK408" s="392"/>
      <c r="REL408" s="392"/>
      <c r="REM408" s="392"/>
      <c r="REN408" s="392"/>
      <c r="REO408" s="392"/>
      <c r="REP408" s="392"/>
      <c r="REQ408" s="392"/>
      <c r="RER408" s="392"/>
      <c r="RES408" s="392"/>
      <c r="RET408" s="392"/>
      <c r="REU408" s="392"/>
      <c r="REV408" s="392"/>
      <c r="REW408" s="392"/>
      <c r="REX408" s="392"/>
      <c r="REY408" s="392"/>
      <c r="REZ408" s="392"/>
      <c r="RFA408" s="392"/>
      <c r="RFB408" s="392"/>
      <c r="RFC408" s="392"/>
      <c r="RFD408" s="392"/>
      <c r="RFE408" s="392"/>
      <c r="RFF408" s="392"/>
      <c r="RFG408" s="392"/>
      <c r="RFH408" s="392"/>
      <c r="RFI408" s="392"/>
      <c r="RFJ408" s="392"/>
      <c r="RFK408" s="392"/>
      <c r="RFL408" s="392"/>
      <c r="RFM408" s="392"/>
      <c r="RFN408" s="392"/>
      <c r="RFO408" s="392"/>
      <c r="RFP408" s="392"/>
      <c r="RFQ408" s="392"/>
      <c r="RFR408" s="392"/>
      <c r="RFS408" s="392"/>
      <c r="RFT408" s="392"/>
      <c r="RFU408" s="392"/>
      <c r="RFV408" s="392"/>
      <c r="RFW408" s="392"/>
      <c r="RFX408" s="392"/>
      <c r="RFY408" s="392"/>
      <c r="RFZ408" s="392"/>
      <c r="RGA408" s="392"/>
      <c r="RGB408" s="392"/>
      <c r="RGC408" s="392"/>
      <c r="RGD408" s="392"/>
      <c r="RGE408" s="392"/>
      <c r="RGF408" s="392"/>
      <c r="RGG408" s="392"/>
      <c r="RGH408" s="392"/>
      <c r="RGI408" s="392"/>
      <c r="RGJ408" s="392"/>
      <c r="RGK408" s="392"/>
      <c r="RGL408" s="392"/>
      <c r="RGM408" s="392"/>
      <c r="RGN408" s="392"/>
      <c r="RGO408" s="392"/>
      <c r="RGP408" s="392"/>
      <c r="RGQ408" s="392"/>
      <c r="RGR408" s="392"/>
      <c r="RGS408" s="392"/>
      <c r="RGT408" s="392"/>
      <c r="RGU408" s="392"/>
      <c r="RGV408" s="392"/>
      <c r="RGW408" s="392"/>
      <c r="RGX408" s="392"/>
      <c r="RGY408" s="392"/>
      <c r="RGZ408" s="392"/>
      <c r="RHA408" s="392"/>
      <c r="RHB408" s="392"/>
      <c r="RHC408" s="392"/>
      <c r="RHD408" s="392"/>
      <c r="RHE408" s="392"/>
      <c r="RHF408" s="392"/>
      <c r="RHG408" s="392"/>
      <c r="RHH408" s="392"/>
      <c r="RHI408" s="392"/>
      <c r="RHJ408" s="392"/>
      <c r="RHK408" s="392"/>
      <c r="RHL408" s="392"/>
      <c r="RHM408" s="392"/>
      <c r="RHN408" s="392"/>
      <c r="RHO408" s="392"/>
      <c r="RHP408" s="392"/>
      <c r="RHQ408" s="392"/>
      <c r="RHR408" s="392"/>
      <c r="RHS408" s="392"/>
      <c r="RHT408" s="392"/>
      <c r="RHU408" s="392"/>
      <c r="RHV408" s="392"/>
      <c r="RHW408" s="392"/>
      <c r="RHX408" s="392"/>
      <c r="RHY408" s="392"/>
      <c r="RHZ408" s="392"/>
      <c r="RIA408" s="392"/>
      <c r="RIB408" s="392"/>
      <c r="RIC408" s="392"/>
      <c r="RID408" s="392"/>
      <c r="RIE408" s="392"/>
      <c r="RIF408" s="392"/>
      <c r="RIG408" s="392"/>
      <c r="RIH408" s="392"/>
      <c r="RII408" s="392"/>
      <c r="RIJ408" s="392"/>
      <c r="RIK408" s="392"/>
      <c r="RIL408" s="392"/>
      <c r="RIM408" s="392"/>
      <c r="RIN408" s="392"/>
      <c r="RIO408" s="392"/>
      <c r="RIP408" s="392"/>
      <c r="RIQ408" s="392"/>
      <c r="RIR408" s="392"/>
      <c r="RIS408" s="392"/>
      <c r="RIT408" s="392"/>
      <c r="RIU408" s="392"/>
      <c r="RIV408" s="392"/>
      <c r="RIW408" s="392"/>
      <c r="RIX408" s="392"/>
      <c r="RIY408" s="392"/>
      <c r="RIZ408" s="392"/>
      <c r="RJA408" s="392"/>
      <c r="RJB408" s="392"/>
      <c r="RJC408" s="392"/>
      <c r="RJD408" s="392"/>
      <c r="RJE408" s="392"/>
      <c r="RJF408" s="392"/>
      <c r="RJG408" s="392"/>
      <c r="RJH408" s="392"/>
      <c r="RJI408" s="392"/>
      <c r="RJJ408" s="392"/>
      <c r="RJK408" s="392"/>
      <c r="RJL408" s="392"/>
      <c r="RJM408" s="392"/>
      <c r="RJN408" s="392"/>
      <c r="RJO408" s="392"/>
      <c r="RJP408" s="392"/>
      <c r="RJQ408" s="392"/>
      <c r="RJR408" s="392"/>
      <c r="RJS408" s="392"/>
      <c r="RJT408" s="392"/>
      <c r="RJU408" s="392"/>
      <c r="RJV408" s="392"/>
      <c r="RJW408" s="392"/>
      <c r="RJX408" s="392"/>
      <c r="RJY408" s="392"/>
      <c r="RJZ408" s="392"/>
      <c r="RKA408" s="392"/>
      <c r="RKB408" s="392"/>
      <c r="RKC408" s="392"/>
      <c r="RKD408" s="392"/>
      <c r="RKE408" s="392"/>
      <c r="RKF408" s="392"/>
      <c r="RKG408" s="392"/>
      <c r="RKH408" s="392"/>
      <c r="RKI408" s="392"/>
      <c r="RKJ408" s="392"/>
      <c r="RKK408" s="392"/>
      <c r="RKL408" s="392"/>
      <c r="RKM408" s="392"/>
      <c r="RKN408" s="392"/>
      <c r="RKO408" s="392"/>
      <c r="RKP408" s="392"/>
      <c r="RKQ408" s="392"/>
      <c r="RKR408" s="392"/>
      <c r="RKS408" s="392"/>
      <c r="RKT408" s="392"/>
      <c r="RKU408" s="392"/>
      <c r="RKV408" s="392"/>
      <c r="RKW408" s="392"/>
      <c r="RKX408" s="392"/>
      <c r="RKY408" s="392"/>
      <c r="RKZ408" s="392"/>
      <c r="RLA408" s="392"/>
      <c r="RLB408" s="392"/>
      <c r="RLC408" s="392"/>
      <c r="RLD408" s="392"/>
      <c r="RLE408" s="392"/>
      <c r="RLF408" s="392"/>
      <c r="RLG408" s="392"/>
      <c r="RLH408" s="392"/>
      <c r="RLI408" s="392"/>
      <c r="RLJ408" s="392"/>
      <c r="RLK408" s="392"/>
      <c r="RLL408" s="392"/>
      <c r="RLM408" s="392"/>
      <c r="RLN408" s="392"/>
      <c r="RLO408" s="392"/>
      <c r="RLP408" s="392"/>
      <c r="RLQ408" s="392"/>
      <c r="RLR408" s="392"/>
      <c r="RLS408" s="392"/>
      <c r="RLT408" s="392"/>
      <c r="RLU408" s="392"/>
      <c r="RLV408" s="392"/>
      <c r="RLW408" s="392"/>
      <c r="RLX408" s="392"/>
      <c r="RLY408" s="392"/>
      <c r="RLZ408" s="392"/>
      <c r="RMA408" s="392"/>
      <c r="RMB408" s="392"/>
      <c r="RMC408" s="392"/>
      <c r="RMD408" s="392"/>
      <c r="RME408" s="392"/>
      <c r="RMF408" s="392"/>
      <c r="RMG408" s="392"/>
      <c r="RMH408" s="392"/>
      <c r="RMI408" s="392"/>
      <c r="RMJ408" s="392"/>
      <c r="RMK408" s="392"/>
      <c r="RML408" s="392"/>
      <c r="RMM408" s="392"/>
      <c r="RMN408" s="392"/>
      <c r="RMO408" s="392"/>
      <c r="RMP408" s="392"/>
      <c r="RMQ408" s="392"/>
      <c r="RMR408" s="392"/>
      <c r="RMS408" s="392"/>
      <c r="RMT408" s="392"/>
      <c r="RMU408" s="392"/>
      <c r="RMV408" s="392"/>
      <c r="RMW408" s="392"/>
      <c r="RMX408" s="392"/>
      <c r="RMY408" s="392"/>
      <c r="RMZ408" s="392"/>
      <c r="RNA408" s="392"/>
      <c r="RNB408" s="392"/>
      <c r="RNC408" s="392"/>
      <c r="RND408" s="392"/>
      <c r="RNE408" s="392"/>
      <c r="RNF408" s="392"/>
      <c r="RNG408" s="392"/>
      <c r="RNH408" s="392"/>
      <c r="RNI408" s="392"/>
      <c r="RNJ408" s="392"/>
      <c r="RNK408" s="392"/>
      <c r="RNL408" s="392"/>
      <c r="RNM408" s="392"/>
      <c r="RNN408" s="392"/>
      <c r="RNO408" s="392"/>
      <c r="RNP408" s="392"/>
      <c r="RNQ408" s="392"/>
      <c r="RNR408" s="392"/>
      <c r="RNS408" s="392"/>
      <c r="RNT408" s="392"/>
      <c r="RNU408" s="392"/>
      <c r="RNV408" s="392"/>
      <c r="RNW408" s="392"/>
      <c r="RNX408" s="392"/>
      <c r="RNY408" s="392"/>
      <c r="RNZ408" s="392"/>
      <c r="ROA408" s="392"/>
      <c r="ROB408" s="392"/>
      <c r="ROC408" s="392"/>
      <c r="ROD408" s="392"/>
      <c r="ROE408" s="392"/>
      <c r="ROF408" s="392"/>
      <c r="ROG408" s="392"/>
      <c r="ROH408" s="392"/>
      <c r="ROI408" s="392"/>
      <c r="ROJ408" s="392"/>
      <c r="ROK408" s="392"/>
      <c r="ROL408" s="392"/>
      <c r="ROM408" s="392"/>
      <c r="RON408" s="392"/>
      <c r="ROO408" s="392"/>
      <c r="ROP408" s="392"/>
      <c r="ROQ408" s="392"/>
      <c r="ROR408" s="392"/>
      <c r="ROS408" s="392"/>
      <c r="ROT408" s="392"/>
      <c r="ROU408" s="392"/>
      <c r="ROV408" s="392"/>
      <c r="ROW408" s="392"/>
      <c r="ROX408" s="392"/>
      <c r="ROY408" s="392"/>
      <c r="ROZ408" s="392"/>
      <c r="RPA408" s="392"/>
      <c r="RPB408" s="392"/>
      <c r="RPC408" s="392"/>
      <c r="RPD408" s="392"/>
      <c r="RPE408" s="392"/>
      <c r="RPF408" s="392"/>
      <c r="RPG408" s="392"/>
      <c r="RPH408" s="392"/>
      <c r="RPI408" s="392"/>
      <c r="RPJ408" s="392"/>
      <c r="RPK408" s="392"/>
      <c r="RPL408" s="392"/>
      <c r="RPM408" s="392"/>
      <c r="RPN408" s="392"/>
      <c r="RPO408" s="392"/>
      <c r="RPP408" s="392"/>
      <c r="RPQ408" s="392"/>
      <c r="RPR408" s="392"/>
      <c r="RPS408" s="392"/>
      <c r="RPT408" s="392"/>
      <c r="RPU408" s="392"/>
      <c r="RPV408" s="392"/>
      <c r="RPW408" s="392"/>
      <c r="RPX408" s="392"/>
      <c r="RPY408" s="392"/>
      <c r="RPZ408" s="392"/>
      <c r="RQA408" s="392"/>
      <c r="RQB408" s="392"/>
      <c r="RQC408" s="392"/>
      <c r="RQD408" s="392"/>
      <c r="RQE408" s="392"/>
      <c r="RQF408" s="392"/>
      <c r="RQG408" s="392"/>
      <c r="RQH408" s="392"/>
      <c r="RQI408" s="392"/>
      <c r="RQJ408" s="392"/>
      <c r="RQK408" s="392"/>
      <c r="RQL408" s="392"/>
      <c r="RQM408" s="392"/>
      <c r="RQN408" s="392"/>
      <c r="RQO408" s="392"/>
      <c r="RQP408" s="392"/>
      <c r="RQQ408" s="392"/>
      <c r="RQR408" s="392"/>
      <c r="RQS408" s="392"/>
      <c r="RQT408" s="392"/>
      <c r="RQU408" s="392"/>
      <c r="RQV408" s="392"/>
      <c r="RQW408" s="392"/>
      <c r="RQX408" s="392"/>
      <c r="RQY408" s="392"/>
      <c r="RQZ408" s="392"/>
      <c r="RRA408" s="392"/>
      <c r="RRB408" s="392"/>
      <c r="RRC408" s="392"/>
      <c r="RRD408" s="392"/>
      <c r="RRE408" s="392"/>
      <c r="RRF408" s="392"/>
      <c r="RRG408" s="392"/>
      <c r="RRH408" s="392"/>
      <c r="RRI408" s="392"/>
      <c r="RRJ408" s="392"/>
      <c r="RRK408" s="392"/>
      <c r="RRL408" s="392"/>
      <c r="RRM408" s="392"/>
      <c r="RRN408" s="392"/>
      <c r="RRO408" s="392"/>
      <c r="RRP408" s="392"/>
      <c r="RRQ408" s="392"/>
      <c r="RRR408" s="392"/>
      <c r="RRS408" s="392"/>
      <c r="RRT408" s="392"/>
      <c r="RRU408" s="392"/>
      <c r="RRV408" s="392"/>
      <c r="RRW408" s="392"/>
      <c r="RRX408" s="392"/>
      <c r="RRY408" s="392"/>
      <c r="RRZ408" s="392"/>
      <c r="RSA408" s="392"/>
      <c r="RSB408" s="392"/>
      <c r="RSC408" s="392"/>
      <c r="RSD408" s="392"/>
      <c r="RSE408" s="392"/>
      <c r="RSF408" s="392"/>
      <c r="RSG408" s="392"/>
      <c r="RSH408" s="392"/>
      <c r="RSI408" s="392"/>
      <c r="RSJ408" s="392"/>
      <c r="RSK408" s="392"/>
      <c r="RSL408" s="392"/>
      <c r="RSM408" s="392"/>
      <c r="RSN408" s="392"/>
      <c r="RSO408" s="392"/>
      <c r="RSP408" s="392"/>
      <c r="RSQ408" s="392"/>
      <c r="RSR408" s="392"/>
      <c r="RSS408" s="392"/>
      <c r="RST408" s="392"/>
      <c r="RSU408" s="392"/>
      <c r="RSV408" s="392"/>
      <c r="RSW408" s="392"/>
      <c r="RSX408" s="392"/>
      <c r="RSY408" s="392"/>
      <c r="RSZ408" s="392"/>
      <c r="RTA408" s="392"/>
      <c r="RTB408" s="392"/>
      <c r="RTC408" s="392"/>
      <c r="RTD408" s="392"/>
      <c r="RTE408" s="392"/>
      <c r="RTF408" s="392"/>
      <c r="RTG408" s="392"/>
      <c r="RTH408" s="392"/>
      <c r="RTI408" s="392"/>
      <c r="RTJ408" s="392"/>
      <c r="RTK408" s="392"/>
      <c r="RTL408" s="392"/>
      <c r="RTM408" s="392"/>
      <c r="RTN408" s="392"/>
      <c r="RTO408" s="392"/>
      <c r="RTP408" s="392"/>
      <c r="RTQ408" s="392"/>
      <c r="RTR408" s="392"/>
      <c r="RTS408" s="392"/>
      <c r="RTT408" s="392"/>
      <c r="RTU408" s="392"/>
      <c r="RTV408" s="392"/>
      <c r="RTW408" s="392"/>
      <c r="RTX408" s="392"/>
      <c r="RTY408" s="392"/>
      <c r="RTZ408" s="392"/>
      <c r="RUA408" s="392"/>
      <c r="RUB408" s="392"/>
      <c r="RUC408" s="392"/>
      <c r="RUD408" s="392"/>
      <c r="RUE408" s="392"/>
      <c r="RUF408" s="392"/>
      <c r="RUG408" s="392"/>
      <c r="RUH408" s="392"/>
      <c r="RUI408" s="392"/>
      <c r="RUJ408" s="392"/>
      <c r="RUK408" s="392"/>
      <c r="RUL408" s="392"/>
      <c r="RUM408" s="392"/>
      <c r="RUN408" s="392"/>
      <c r="RUO408" s="392"/>
      <c r="RUP408" s="392"/>
      <c r="RUQ408" s="392"/>
      <c r="RUR408" s="392"/>
      <c r="RUS408" s="392"/>
      <c r="RUT408" s="392"/>
      <c r="RUU408" s="392"/>
      <c r="RUV408" s="392"/>
      <c r="RUW408" s="392"/>
      <c r="RUX408" s="392"/>
      <c r="RUY408" s="392"/>
      <c r="RUZ408" s="392"/>
      <c r="RVA408" s="392"/>
      <c r="RVB408" s="392"/>
      <c r="RVC408" s="392"/>
      <c r="RVD408" s="392"/>
      <c r="RVE408" s="392"/>
      <c r="RVF408" s="392"/>
      <c r="RVG408" s="392"/>
      <c r="RVH408" s="392"/>
      <c r="RVI408" s="392"/>
      <c r="RVJ408" s="392"/>
      <c r="RVK408" s="392"/>
      <c r="RVL408" s="392"/>
      <c r="RVM408" s="392"/>
      <c r="RVN408" s="392"/>
      <c r="RVO408" s="392"/>
      <c r="RVP408" s="392"/>
      <c r="RVQ408" s="392"/>
      <c r="RVR408" s="392"/>
      <c r="RVS408" s="392"/>
      <c r="RVT408" s="392"/>
      <c r="RVU408" s="392"/>
      <c r="RVV408" s="392"/>
      <c r="RVW408" s="392"/>
      <c r="RVX408" s="392"/>
      <c r="RVY408" s="392"/>
      <c r="RVZ408" s="392"/>
      <c r="RWA408" s="392"/>
      <c r="RWB408" s="392"/>
      <c r="RWC408" s="392"/>
      <c r="RWD408" s="392"/>
      <c r="RWE408" s="392"/>
      <c r="RWF408" s="392"/>
      <c r="RWG408" s="392"/>
      <c r="RWH408" s="392"/>
      <c r="RWI408" s="392"/>
      <c r="RWJ408" s="392"/>
      <c r="RWK408" s="392"/>
      <c r="RWL408" s="392"/>
      <c r="RWM408" s="392"/>
      <c r="RWN408" s="392"/>
      <c r="RWO408" s="392"/>
      <c r="RWP408" s="392"/>
      <c r="RWQ408" s="392"/>
      <c r="RWR408" s="392"/>
      <c r="RWS408" s="392"/>
      <c r="RWT408" s="392"/>
      <c r="RWU408" s="392"/>
      <c r="RWV408" s="392"/>
      <c r="RWW408" s="392"/>
      <c r="RWX408" s="392"/>
      <c r="RWY408" s="392"/>
      <c r="RWZ408" s="392"/>
      <c r="RXA408" s="392"/>
      <c r="RXB408" s="392"/>
      <c r="RXC408" s="392"/>
      <c r="RXD408" s="392"/>
      <c r="RXE408" s="392"/>
      <c r="RXF408" s="392"/>
      <c r="RXG408" s="392"/>
      <c r="RXH408" s="392"/>
      <c r="RXI408" s="392"/>
      <c r="RXJ408" s="392"/>
      <c r="RXK408" s="392"/>
      <c r="RXL408" s="392"/>
      <c r="RXM408" s="392"/>
      <c r="RXN408" s="392"/>
      <c r="RXO408" s="392"/>
      <c r="RXP408" s="392"/>
      <c r="RXQ408" s="392"/>
      <c r="RXR408" s="392"/>
      <c r="RXS408" s="392"/>
      <c r="RXT408" s="392"/>
      <c r="RXU408" s="392"/>
      <c r="RXV408" s="392"/>
      <c r="RXW408" s="392"/>
      <c r="RXX408" s="392"/>
      <c r="RXY408" s="392"/>
      <c r="RXZ408" s="392"/>
      <c r="RYA408" s="392"/>
      <c r="RYB408" s="392"/>
      <c r="RYC408" s="392"/>
      <c r="RYD408" s="392"/>
      <c r="RYE408" s="392"/>
      <c r="RYF408" s="392"/>
      <c r="RYG408" s="392"/>
      <c r="RYH408" s="392"/>
      <c r="RYI408" s="392"/>
      <c r="RYJ408" s="392"/>
      <c r="RYK408" s="392"/>
      <c r="RYL408" s="392"/>
      <c r="RYM408" s="392"/>
      <c r="RYN408" s="392"/>
      <c r="RYO408" s="392"/>
      <c r="RYP408" s="392"/>
      <c r="RYQ408" s="392"/>
      <c r="RYR408" s="392"/>
      <c r="RYS408" s="392"/>
      <c r="RYT408" s="392"/>
      <c r="RYU408" s="392"/>
      <c r="RYV408" s="392"/>
      <c r="RYW408" s="392"/>
      <c r="RYX408" s="392"/>
      <c r="RYY408" s="392"/>
      <c r="RYZ408" s="392"/>
      <c r="RZA408" s="392"/>
      <c r="RZB408" s="392"/>
      <c r="RZC408" s="392"/>
      <c r="RZD408" s="392"/>
      <c r="RZE408" s="392"/>
      <c r="RZF408" s="392"/>
      <c r="RZG408" s="392"/>
      <c r="RZH408" s="392"/>
      <c r="RZI408" s="392"/>
      <c r="RZJ408" s="392"/>
      <c r="RZK408" s="392"/>
      <c r="RZL408" s="392"/>
      <c r="RZM408" s="392"/>
      <c r="RZN408" s="392"/>
      <c r="RZO408" s="392"/>
      <c r="RZP408" s="392"/>
      <c r="RZQ408" s="392"/>
      <c r="RZR408" s="392"/>
      <c r="RZS408" s="392"/>
      <c r="RZT408" s="392"/>
      <c r="RZU408" s="392"/>
      <c r="RZV408" s="392"/>
      <c r="RZW408" s="392"/>
      <c r="RZX408" s="392"/>
      <c r="RZY408" s="392"/>
      <c r="RZZ408" s="392"/>
      <c r="SAA408" s="392"/>
      <c r="SAB408" s="392"/>
      <c r="SAC408" s="392"/>
      <c r="SAD408" s="392"/>
      <c r="SAE408" s="392"/>
      <c r="SAF408" s="392"/>
      <c r="SAG408" s="392"/>
      <c r="SAH408" s="392"/>
      <c r="SAI408" s="392"/>
      <c r="SAJ408" s="392"/>
      <c r="SAK408" s="392"/>
      <c r="SAL408" s="392"/>
      <c r="SAM408" s="392"/>
      <c r="SAN408" s="392"/>
      <c r="SAO408" s="392"/>
      <c r="SAP408" s="392"/>
      <c r="SAQ408" s="392"/>
      <c r="SAR408" s="392"/>
      <c r="SAS408" s="392"/>
      <c r="SAT408" s="392"/>
      <c r="SAU408" s="392"/>
      <c r="SAV408" s="392"/>
      <c r="SAW408" s="392"/>
      <c r="SAX408" s="392"/>
      <c r="SAY408" s="392"/>
      <c r="SAZ408" s="392"/>
      <c r="SBA408" s="392"/>
      <c r="SBB408" s="392"/>
      <c r="SBC408" s="392"/>
      <c r="SBD408" s="392"/>
      <c r="SBE408" s="392"/>
      <c r="SBF408" s="392"/>
      <c r="SBG408" s="392"/>
      <c r="SBH408" s="392"/>
      <c r="SBI408" s="392"/>
      <c r="SBJ408" s="392"/>
      <c r="SBK408" s="392"/>
      <c r="SBL408" s="392"/>
      <c r="SBM408" s="392"/>
      <c r="SBN408" s="392"/>
      <c r="SBO408" s="392"/>
      <c r="SBP408" s="392"/>
      <c r="SBQ408" s="392"/>
      <c r="SBR408" s="392"/>
      <c r="SBS408" s="392"/>
      <c r="SBT408" s="392"/>
      <c r="SBU408" s="392"/>
      <c r="SBV408" s="392"/>
      <c r="SBW408" s="392"/>
      <c r="SBX408" s="392"/>
      <c r="SBY408" s="392"/>
      <c r="SBZ408" s="392"/>
      <c r="SCA408" s="392"/>
      <c r="SCB408" s="392"/>
      <c r="SCC408" s="392"/>
      <c r="SCD408" s="392"/>
      <c r="SCE408" s="392"/>
      <c r="SCF408" s="392"/>
      <c r="SCG408" s="392"/>
      <c r="SCH408" s="392"/>
      <c r="SCI408" s="392"/>
      <c r="SCJ408" s="392"/>
      <c r="SCK408" s="392"/>
      <c r="SCL408" s="392"/>
      <c r="SCM408" s="392"/>
      <c r="SCN408" s="392"/>
      <c r="SCO408" s="392"/>
      <c r="SCP408" s="392"/>
      <c r="SCQ408" s="392"/>
      <c r="SCR408" s="392"/>
      <c r="SCS408" s="392"/>
      <c r="SCT408" s="392"/>
      <c r="SCU408" s="392"/>
      <c r="SCV408" s="392"/>
      <c r="SCW408" s="392"/>
      <c r="SCX408" s="392"/>
      <c r="SCY408" s="392"/>
      <c r="SCZ408" s="392"/>
      <c r="SDA408" s="392"/>
      <c r="SDB408" s="392"/>
      <c r="SDC408" s="392"/>
      <c r="SDD408" s="392"/>
      <c r="SDE408" s="392"/>
      <c r="SDF408" s="392"/>
      <c r="SDG408" s="392"/>
      <c r="SDH408" s="392"/>
      <c r="SDI408" s="392"/>
      <c r="SDJ408" s="392"/>
      <c r="SDK408" s="392"/>
      <c r="SDL408" s="392"/>
      <c r="SDM408" s="392"/>
      <c r="SDN408" s="392"/>
      <c r="SDO408" s="392"/>
      <c r="SDP408" s="392"/>
      <c r="SDQ408" s="392"/>
      <c r="SDR408" s="392"/>
      <c r="SDS408" s="392"/>
      <c r="SDT408" s="392"/>
      <c r="SDU408" s="392"/>
      <c r="SDV408" s="392"/>
      <c r="SDW408" s="392"/>
      <c r="SDX408" s="392"/>
      <c r="SDY408" s="392"/>
      <c r="SDZ408" s="392"/>
      <c r="SEA408" s="392"/>
      <c r="SEB408" s="392"/>
      <c r="SEC408" s="392"/>
      <c r="SED408" s="392"/>
      <c r="SEE408" s="392"/>
      <c r="SEF408" s="392"/>
      <c r="SEG408" s="392"/>
      <c r="SEH408" s="392"/>
      <c r="SEI408" s="392"/>
      <c r="SEJ408" s="392"/>
      <c r="SEK408" s="392"/>
      <c r="SEL408" s="392"/>
      <c r="SEM408" s="392"/>
      <c r="SEN408" s="392"/>
      <c r="SEO408" s="392"/>
      <c r="SEP408" s="392"/>
      <c r="SEQ408" s="392"/>
      <c r="SER408" s="392"/>
      <c r="SES408" s="392"/>
      <c r="SET408" s="392"/>
      <c r="SEU408" s="392"/>
      <c r="SEV408" s="392"/>
      <c r="SEW408" s="392"/>
      <c r="SEX408" s="392"/>
      <c r="SEY408" s="392"/>
      <c r="SEZ408" s="392"/>
      <c r="SFA408" s="392"/>
      <c r="SFB408" s="392"/>
      <c r="SFC408" s="392"/>
      <c r="SFD408" s="392"/>
      <c r="SFE408" s="392"/>
      <c r="SFF408" s="392"/>
      <c r="SFG408" s="392"/>
      <c r="SFH408" s="392"/>
      <c r="SFI408" s="392"/>
      <c r="SFJ408" s="392"/>
      <c r="SFK408" s="392"/>
      <c r="SFL408" s="392"/>
      <c r="SFM408" s="392"/>
      <c r="SFN408" s="392"/>
      <c r="SFO408" s="392"/>
      <c r="SFP408" s="392"/>
      <c r="SFQ408" s="392"/>
      <c r="SFR408" s="392"/>
      <c r="SFS408" s="392"/>
      <c r="SFT408" s="392"/>
      <c r="SFU408" s="392"/>
      <c r="SFV408" s="392"/>
      <c r="SFW408" s="392"/>
      <c r="SFX408" s="392"/>
      <c r="SFY408" s="392"/>
      <c r="SFZ408" s="392"/>
      <c r="SGA408" s="392"/>
      <c r="SGB408" s="392"/>
      <c r="SGC408" s="392"/>
      <c r="SGD408" s="392"/>
      <c r="SGE408" s="392"/>
      <c r="SGF408" s="392"/>
      <c r="SGG408" s="392"/>
      <c r="SGH408" s="392"/>
      <c r="SGI408" s="392"/>
      <c r="SGJ408" s="392"/>
      <c r="SGK408" s="392"/>
      <c r="SGL408" s="392"/>
      <c r="SGM408" s="392"/>
      <c r="SGN408" s="392"/>
      <c r="SGO408" s="392"/>
      <c r="SGP408" s="392"/>
      <c r="SGQ408" s="392"/>
      <c r="SGR408" s="392"/>
      <c r="SGS408" s="392"/>
      <c r="SGT408" s="392"/>
      <c r="SGU408" s="392"/>
      <c r="SGV408" s="392"/>
      <c r="SGW408" s="392"/>
      <c r="SGX408" s="392"/>
      <c r="SGY408" s="392"/>
      <c r="SGZ408" s="392"/>
      <c r="SHA408" s="392"/>
      <c r="SHB408" s="392"/>
      <c r="SHC408" s="392"/>
      <c r="SHD408" s="392"/>
      <c r="SHE408" s="392"/>
      <c r="SHF408" s="392"/>
      <c r="SHG408" s="392"/>
      <c r="SHH408" s="392"/>
      <c r="SHI408" s="392"/>
      <c r="SHJ408" s="392"/>
      <c r="SHK408" s="392"/>
      <c r="SHL408" s="392"/>
      <c r="SHM408" s="392"/>
      <c r="SHN408" s="392"/>
      <c r="SHO408" s="392"/>
      <c r="SHP408" s="392"/>
      <c r="SHQ408" s="392"/>
      <c r="SHR408" s="392"/>
      <c r="SHS408" s="392"/>
      <c r="SHT408" s="392"/>
      <c r="SHU408" s="392"/>
      <c r="SHV408" s="392"/>
      <c r="SHW408" s="392"/>
      <c r="SHX408" s="392"/>
      <c r="SHY408" s="392"/>
      <c r="SHZ408" s="392"/>
      <c r="SIA408" s="392"/>
      <c r="SIB408" s="392"/>
      <c r="SIC408" s="392"/>
      <c r="SID408" s="392"/>
      <c r="SIE408" s="392"/>
      <c r="SIF408" s="392"/>
      <c r="SIG408" s="392"/>
      <c r="SIH408" s="392"/>
      <c r="SII408" s="392"/>
      <c r="SIJ408" s="392"/>
      <c r="SIK408" s="392"/>
      <c r="SIL408" s="392"/>
      <c r="SIM408" s="392"/>
      <c r="SIN408" s="392"/>
      <c r="SIO408" s="392"/>
      <c r="SIP408" s="392"/>
      <c r="SIQ408" s="392"/>
      <c r="SIR408" s="392"/>
      <c r="SIS408" s="392"/>
      <c r="SIT408" s="392"/>
      <c r="SIU408" s="392"/>
      <c r="SIV408" s="392"/>
      <c r="SIW408" s="392"/>
      <c r="SIX408" s="392"/>
      <c r="SIY408" s="392"/>
      <c r="SIZ408" s="392"/>
      <c r="SJA408" s="392"/>
      <c r="SJB408" s="392"/>
      <c r="SJC408" s="392"/>
      <c r="SJD408" s="392"/>
      <c r="SJE408" s="392"/>
      <c r="SJF408" s="392"/>
      <c r="SJG408" s="392"/>
      <c r="SJH408" s="392"/>
      <c r="SJI408" s="392"/>
      <c r="SJJ408" s="392"/>
      <c r="SJK408" s="392"/>
      <c r="SJL408" s="392"/>
      <c r="SJM408" s="392"/>
      <c r="SJN408" s="392"/>
      <c r="SJO408" s="392"/>
      <c r="SJP408" s="392"/>
      <c r="SJQ408" s="392"/>
      <c r="SJR408" s="392"/>
      <c r="SJS408" s="392"/>
      <c r="SJT408" s="392"/>
      <c r="SJU408" s="392"/>
      <c r="SJV408" s="392"/>
      <c r="SJW408" s="392"/>
      <c r="SJX408" s="392"/>
      <c r="SJY408" s="392"/>
      <c r="SJZ408" s="392"/>
      <c r="SKA408" s="392"/>
      <c r="SKB408" s="392"/>
      <c r="SKC408" s="392"/>
      <c r="SKD408" s="392"/>
      <c r="SKE408" s="392"/>
      <c r="SKF408" s="392"/>
      <c r="SKG408" s="392"/>
      <c r="SKH408" s="392"/>
      <c r="SKI408" s="392"/>
      <c r="SKJ408" s="392"/>
      <c r="SKK408" s="392"/>
      <c r="SKL408" s="392"/>
      <c r="SKM408" s="392"/>
      <c r="SKN408" s="392"/>
      <c r="SKO408" s="392"/>
      <c r="SKP408" s="392"/>
      <c r="SKQ408" s="392"/>
      <c r="SKR408" s="392"/>
      <c r="SKS408" s="392"/>
      <c r="SKT408" s="392"/>
      <c r="SKU408" s="392"/>
      <c r="SKV408" s="392"/>
      <c r="SKW408" s="392"/>
      <c r="SKX408" s="392"/>
      <c r="SKY408" s="392"/>
      <c r="SKZ408" s="392"/>
      <c r="SLA408" s="392"/>
      <c r="SLB408" s="392"/>
      <c r="SLC408" s="392"/>
      <c r="SLD408" s="392"/>
      <c r="SLE408" s="392"/>
      <c r="SLF408" s="392"/>
      <c r="SLG408" s="392"/>
      <c r="SLH408" s="392"/>
      <c r="SLI408" s="392"/>
      <c r="SLJ408" s="392"/>
      <c r="SLK408" s="392"/>
      <c r="SLL408" s="392"/>
      <c r="SLM408" s="392"/>
      <c r="SLN408" s="392"/>
      <c r="SLO408" s="392"/>
      <c r="SLP408" s="392"/>
      <c r="SLQ408" s="392"/>
      <c r="SLR408" s="392"/>
      <c r="SLS408" s="392"/>
      <c r="SLT408" s="392"/>
      <c r="SLU408" s="392"/>
      <c r="SLV408" s="392"/>
      <c r="SLW408" s="392"/>
      <c r="SLX408" s="392"/>
      <c r="SLY408" s="392"/>
      <c r="SLZ408" s="392"/>
      <c r="SMA408" s="392"/>
      <c r="SMB408" s="392"/>
      <c r="SMC408" s="392"/>
      <c r="SMD408" s="392"/>
      <c r="SME408" s="392"/>
      <c r="SMF408" s="392"/>
      <c r="SMG408" s="392"/>
      <c r="SMH408" s="392"/>
      <c r="SMI408" s="392"/>
      <c r="SMJ408" s="392"/>
      <c r="SMK408" s="392"/>
      <c r="SML408" s="392"/>
      <c r="SMM408" s="392"/>
      <c r="SMN408" s="392"/>
      <c r="SMO408" s="392"/>
      <c r="SMP408" s="392"/>
      <c r="SMQ408" s="392"/>
      <c r="SMR408" s="392"/>
      <c r="SMS408" s="392"/>
      <c r="SMT408" s="392"/>
      <c r="SMU408" s="392"/>
      <c r="SMV408" s="392"/>
      <c r="SMW408" s="392"/>
      <c r="SMX408" s="392"/>
      <c r="SMY408" s="392"/>
      <c r="SMZ408" s="392"/>
      <c r="SNA408" s="392"/>
      <c r="SNB408" s="392"/>
      <c r="SNC408" s="392"/>
      <c r="SND408" s="392"/>
      <c r="SNE408" s="392"/>
      <c r="SNF408" s="392"/>
      <c r="SNG408" s="392"/>
      <c r="SNH408" s="392"/>
      <c r="SNI408" s="392"/>
      <c r="SNJ408" s="392"/>
      <c r="SNK408" s="392"/>
      <c r="SNL408" s="392"/>
      <c r="SNM408" s="392"/>
      <c r="SNN408" s="392"/>
      <c r="SNO408" s="392"/>
      <c r="SNP408" s="392"/>
      <c r="SNQ408" s="392"/>
      <c r="SNR408" s="392"/>
      <c r="SNS408" s="392"/>
      <c r="SNT408" s="392"/>
      <c r="SNU408" s="392"/>
      <c r="SNV408" s="392"/>
      <c r="SNW408" s="392"/>
      <c r="SNX408" s="392"/>
      <c r="SNY408" s="392"/>
      <c r="SNZ408" s="392"/>
      <c r="SOA408" s="392"/>
      <c r="SOB408" s="392"/>
      <c r="SOC408" s="392"/>
      <c r="SOD408" s="392"/>
      <c r="SOE408" s="392"/>
      <c r="SOF408" s="392"/>
      <c r="SOG408" s="392"/>
      <c r="SOH408" s="392"/>
      <c r="SOI408" s="392"/>
      <c r="SOJ408" s="392"/>
      <c r="SOK408" s="392"/>
      <c r="SOL408" s="392"/>
      <c r="SOM408" s="392"/>
      <c r="SON408" s="392"/>
      <c r="SOO408" s="392"/>
      <c r="SOP408" s="392"/>
      <c r="SOQ408" s="392"/>
      <c r="SOR408" s="392"/>
      <c r="SOS408" s="392"/>
      <c r="SOT408" s="392"/>
      <c r="SOU408" s="392"/>
      <c r="SOV408" s="392"/>
      <c r="SOW408" s="392"/>
      <c r="SOX408" s="392"/>
      <c r="SOY408" s="392"/>
      <c r="SOZ408" s="392"/>
      <c r="SPA408" s="392"/>
      <c r="SPB408" s="392"/>
      <c r="SPC408" s="392"/>
      <c r="SPD408" s="392"/>
      <c r="SPE408" s="392"/>
      <c r="SPF408" s="392"/>
      <c r="SPG408" s="392"/>
      <c r="SPH408" s="392"/>
      <c r="SPI408" s="392"/>
      <c r="SPJ408" s="392"/>
      <c r="SPK408" s="392"/>
      <c r="SPL408" s="392"/>
      <c r="SPM408" s="392"/>
      <c r="SPN408" s="392"/>
      <c r="SPO408" s="392"/>
      <c r="SPP408" s="392"/>
      <c r="SPQ408" s="392"/>
      <c r="SPR408" s="392"/>
      <c r="SPS408" s="392"/>
      <c r="SPT408" s="392"/>
      <c r="SPU408" s="392"/>
      <c r="SPV408" s="392"/>
      <c r="SPW408" s="392"/>
      <c r="SPX408" s="392"/>
      <c r="SPY408" s="392"/>
      <c r="SPZ408" s="392"/>
      <c r="SQA408" s="392"/>
      <c r="SQB408" s="392"/>
      <c r="SQC408" s="392"/>
      <c r="SQD408" s="392"/>
      <c r="SQE408" s="392"/>
      <c r="SQF408" s="392"/>
      <c r="SQG408" s="392"/>
      <c r="SQH408" s="392"/>
      <c r="SQI408" s="392"/>
      <c r="SQJ408" s="392"/>
      <c r="SQK408" s="392"/>
      <c r="SQL408" s="392"/>
      <c r="SQM408" s="392"/>
      <c r="SQN408" s="392"/>
      <c r="SQO408" s="392"/>
      <c r="SQP408" s="392"/>
      <c r="SQQ408" s="392"/>
      <c r="SQR408" s="392"/>
      <c r="SQS408" s="392"/>
      <c r="SQT408" s="392"/>
      <c r="SQU408" s="392"/>
      <c r="SQV408" s="392"/>
      <c r="SQW408" s="392"/>
      <c r="SQX408" s="392"/>
      <c r="SQY408" s="392"/>
      <c r="SQZ408" s="392"/>
      <c r="SRA408" s="392"/>
      <c r="SRB408" s="392"/>
      <c r="SRC408" s="392"/>
      <c r="SRD408" s="392"/>
      <c r="SRE408" s="392"/>
      <c r="SRF408" s="392"/>
      <c r="SRG408" s="392"/>
      <c r="SRH408" s="392"/>
      <c r="SRI408" s="392"/>
      <c r="SRJ408" s="392"/>
      <c r="SRK408" s="392"/>
      <c r="SRL408" s="392"/>
      <c r="SRM408" s="392"/>
      <c r="SRN408" s="392"/>
      <c r="SRO408" s="392"/>
      <c r="SRP408" s="392"/>
      <c r="SRQ408" s="392"/>
      <c r="SRR408" s="392"/>
      <c r="SRS408" s="392"/>
      <c r="SRT408" s="392"/>
      <c r="SRU408" s="392"/>
      <c r="SRV408" s="392"/>
      <c r="SRW408" s="392"/>
      <c r="SRX408" s="392"/>
      <c r="SRY408" s="392"/>
      <c r="SRZ408" s="392"/>
      <c r="SSA408" s="392"/>
      <c r="SSB408" s="392"/>
      <c r="SSC408" s="392"/>
      <c r="SSD408" s="392"/>
      <c r="SSE408" s="392"/>
      <c r="SSF408" s="392"/>
      <c r="SSG408" s="392"/>
      <c r="SSH408" s="392"/>
      <c r="SSI408" s="392"/>
      <c r="SSJ408" s="392"/>
      <c r="SSK408" s="392"/>
      <c r="SSL408" s="392"/>
      <c r="SSM408" s="392"/>
      <c r="SSN408" s="392"/>
      <c r="SSO408" s="392"/>
      <c r="SSP408" s="392"/>
      <c r="SSQ408" s="392"/>
      <c r="SSR408" s="392"/>
      <c r="SSS408" s="392"/>
      <c r="SST408" s="392"/>
      <c r="SSU408" s="392"/>
      <c r="SSV408" s="392"/>
      <c r="SSW408" s="392"/>
      <c r="SSX408" s="392"/>
      <c r="SSY408" s="392"/>
      <c r="SSZ408" s="392"/>
      <c r="STA408" s="392"/>
      <c r="STB408" s="392"/>
      <c r="STC408" s="392"/>
      <c r="STD408" s="392"/>
      <c r="STE408" s="392"/>
      <c r="STF408" s="392"/>
      <c r="STG408" s="392"/>
      <c r="STH408" s="392"/>
      <c r="STI408" s="392"/>
      <c r="STJ408" s="392"/>
      <c r="STK408" s="392"/>
      <c r="STL408" s="392"/>
      <c r="STM408" s="392"/>
      <c r="STN408" s="392"/>
      <c r="STO408" s="392"/>
      <c r="STP408" s="392"/>
      <c r="STQ408" s="392"/>
      <c r="STR408" s="392"/>
      <c r="STS408" s="392"/>
      <c r="STT408" s="392"/>
      <c r="STU408" s="392"/>
      <c r="STV408" s="392"/>
      <c r="STW408" s="392"/>
      <c r="STX408" s="392"/>
      <c r="STY408" s="392"/>
      <c r="STZ408" s="392"/>
      <c r="SUA408" s="392"/>
      <c r="SUB408" s="392"/>
      <c r="SUC408" s="392"/>
      <c r="SUD408" s="392"/>
      <c r="SUE408" s="392"/>
      <c r="SUF408" s="392"/>
      <c r="SUG408" s="392"/>
      <c r="SUH408" s="392"/>
      <c r="SUI408" s="392"/>
      <c r="SUJ408" s="392"/>
      <c r="SUK408" s="392"/>
      <c r="SUL408" s="392"/>
      <c r="SUM408" s="392"/>
      <c r="SUN408" s="392"/>
      <c r="SUO408" s="392"/>
      <c r="SUP408" s="392"/>
      <c r="SUQ408" s="392"/>
      <c r="SUR408" s="392"/>
      <c r="SUS408" s="392"/>
      <c r="SUT408" s="392"/>
      <c r="SUU408" s="392"/>
      <c r="SUV408" s="392"/>
      <c r="SUW408" s="392"/>
      <c r="SUX408" s="392"/>
      <c r="SUY408" s="392"/>
      <c r="SUZ408" s="392"/>
      <c r="SVA408" s="392"/>
      <c r="SVB408" s="392"/>
      <c r="SVC408" s="392"/>
      <c r="SVD408" s="392"/>
      <c r="SVE408" s="392"/>
      <c r="SVF408" s="392"/>
      <c r="SVG408" s="392"/>
      <c r="SVH408" s="392"/>
      <c r="SVI408" s="392"/>
      <c r="SVJ408" s="392"/>
      <c r="SVK408" s="392"/>
      <c r="SVL408" s="392"/>
      <c r="SVM408" s="392"/>
      <c r="SVN408" s="392"/>
      <c r="SVO408" s="392"/>
      <c r="SVP408" s="392"/>
      <c r="SVQ408" s="392"/>
      <c r="SVR408" s="392"/>
      <c r="SVS408" s="392"/>
      <c r="SVT408" s="392"/>
      <c r="SVU408" s="392"/>
      <c r="SVV408" s="392"/>
      <c r="SVW408" s="392"/>
      <c r="SVX408" s="392"/>
      <c r="SVY408" s="392"/>
      <c r="SVZ408" s="392"/>
      <c r="SWA408" s="392"/>
      <c r="SWB408" s="392"/>
      <c r="SWC408" s="392"/>
      <c r="SWD408" s="392"/>
      <c r="SWE408" s="392"/>
      <c r="SWF408" s="392"/>
      <c r="SWG408" s="392"/>
      <c r="SWH408" s="392"/>
      <c r="SWI408" s="392"/>
      <c r="SWJ408" s="392"/>
      <c r="SWK408" s="392"/>
      <c r="SWL408" s="392"/>
      <c r="SWM408" s="392"/>
      <c r="SWN408" s="392"/>
      <c r="SWO408" s="392"/>
      <c r="SWP408" s="392"/>
      <c r="SWQ408" s="392"/>
      <c r="SWR408" s="392"/>
      <c r="SWS408" s="392"/>
      <c r="SWT408" s="392"/>
      <c r="SWU408" s="392"/>
      <c r="SWV408" s="392"/>
      <c r="SWW408" s="392"/>
      <c r="SWX408" s="392"/>
      <c r="SWY408" s="392"/>
      <c r="SWZ408" s="392"/>
      <c r="SXA408" s="392"/>
      <c r="SXB408" s="392"/>
      <c r="SXC408" s="392"/>
      <c r="SXD408" s="392"/>
      <c r="SXE408" s="392"/>
      <c r="SXF408" s="392"/>
      <c r="SXG408" s="392"/>
      <c r="SXH408" s="392"/>
      <c r="SXI408" s="392"/>
      <c r="SXJ408" s="392"/>
      <c r="SXK408" s="392"/>
      <c r="SXL408" s="392"/>
      <c r="SXM408" s="392"/>
      <c r="SXN408" s="392"/>
      <c r="SXO408" s="392"/>
      <c r="SXP408" s="392"/>
      <c r="SXQ408" s="392"/>
      <c r="SXR408" s="392"/>
      <c r="SXS408" s="392"/>
      <c r="SXT408" s="392"/>
      <c r="SXU408" s="392"/>
      <c r="SXV408" s="392"/>
      <c r="SXW408" s="392"/>
      <c r="SXX408" s="392"/>
      <c r="SXY408" s="392"/>
      <c r="SXZ408" s="392"/>
      <c r="SYA408" s="392"/>
      <c r="SYB408" s="392"/>
      <c r="SYC408" s="392"/>
      <c r="SYD408" s="392"/>
      <c r="SYE408" s="392"/>
      <c r="SYF408" s="392"/>
      <c r="SYG408" s="392"/>
      <c r="SYH408" s="392"/>
      <c r="SYI408" s="392"/>
      <c r="SYJ408" s="392"/>
      <c r="SYK408" s="392"/>
      <c r="SYL408" s="392"/>
      <c r="SYM408" s="392"/>
      <c r="SYN408" s="392"/>
      <c r="SYO408" s="392"/>
      <c r="SYP408" s="392"/>
      <c r="SYQ408" s="392"/>
      <c r="SYR408" s="392"/>
      <c r="SYS408" s="392"/>
      <c r="SYT408" s="392"/>
      <c r="SYU408" s="392"/>
      <c r="SYV408" s="392"/>
      <c r="SYW408" s="392"/>
      <c r="SYX408" s="392"/>
      <c r="SYY408" s="392"/>
      <c r="SYZ408" s="392"/>
      <c r="SZA408" s="392"/>
      <c r="SZB408" s="392"/>
      <c r="SZC408" s="392"/>
      <c r="SZD408" s="392"/>
      <c r="SZE408" s="392"/>
      <c r="SZF408" s="392"/>
      <c r="SZG408" s="392"/>
      <c r="SZH408" s="392"/>
      <c r="SZI408" s="392"/>
      <c r="SZJ408" s="392"/>
      <c r="SZK408" s="392"/>
      <c r="SZL408" s="392"/>
      <c r="SZM408" s="392"/>
      <c r="SZN408" s="392"/>
      <c r="SZO408" s="392"/>
      <c r="SZP408" s="392"/>
      <c r="SZQ408" s="392"/>
      <c r="SZR408" s="392"/>
      <c r="SZS408" s="392"/>
      <c r="SZT408" s="392"/>
      <c r="SZU408" s="392"/>
      <c r="SZV408" s="392"/>
      <c r="SZW408" s="392"/>
      <c r="SZX408" s="392"/>
      <c r="SZY408" s="392"/>
      <c r="SZZ408" s="392"/>
      <c r="TAA408" s="392"/>
      <c r="TAB408" s="392"/>
      <c r="TAC408" s="392"/>
      <c r="TAD408" s="392"/>
      <c r="TAE408" s="392"/>
      <c r="TAF408" s="392"/>
      <c r="TAG408" s="392"/>
      <c r="TAH408" s="392"/>
      <c r="TAI408" s="392"/>
      <c r="TAJ408" s="392"/>
      <c r="TAK408" s="392"/>
      <c r="TAL408" s="392"/>
      <c r="TAM408" s="392"/>
      <c r="TAN408" s="392"/>
      <c r="TAO408" s="392"/>
      <c r="TAP408" s="392"/>
      <c r="TAQ408" s="392"/>
      <c r="TAR408" s="392"/>
      <c r="TAS408" s="392"/>
      <c r="TAT408" s="392"/>
      <c r="TAU408" s="392"/>
      <c r="TAV408" s="392"/>
      <c r="TAW408" s="392"/>
      <c r="TAX408" s="392"/>
      <c r="TAY408" s="392"/>
      <c r="TAZ408" s="392"/>
      <c r="TBA408" s="392"/>
      <c r="TBB408" s="392"/>
      <c r="TBC408" s="392"/>
      <c r="TBD408" s="392"/>
      <c r="TBE408" s="392"/>
      <c r="TBF408" s="392"/>
      <c r="TBG408" s="392"/>
      <c r="TBH408" s="392"/>
      <c r="TBI408" s="392"/>
      <c r="TBJ408" s="392"/>
      <c r="TBK408" s="392"/>
      <c r="TBL408" s="392"/>
      <c r="TBM408" s="392"/>
      <c r="TBN408" s="392"/>
      <c r="TBO408" s="392"/>
      <c r="TBP408" s="392"/>
      <c r="TBQ408" s="392"/>
      <c r="TBR408" s="392"/>
      <c r="TBS408" s="392"/>
      <c r="TBT408" s="392"/>
      <c r="TBU408" s="392"/>
      <c r="TBV408" s="392"/>
      <c r="TBW408" s="392"/>
      <c r="TBX408" s="392"/>
      <c r="TBY408" s="392"/>
      <c r="TBZ408" s="392"/>
      <c r="TCA408" s="392"/>
      <c r="TCB408" s="392"/>
      <c r="TCC408" s="392"/>
      <c r="TCD408" s="392"/>
      <c r="TCE408" s="392"/>
      <c r="TCF408" s="392"/>
      <c r="TCG408" s="392"/>
      <c r="TCH408" s="392"/>
      <c r="TCI408" s="392"/>
      <c r="TCJ408" s="392"/>
      <c r="TCK408" s="392"/>
      <c r="TCL408" s="392"/>
      <c r="TCM408" s="392"/>
      <c r="TCN408" s="392"/>
      <c r="TCO408" s="392"/>
      <c r="TCP408" s="392"/>
      <c r="TCQ408" s="392"/>
      <c r="TCR408" s="392"/>
      <c r="TCS408" s="392"/>
      <c r="TCT408" s="392"/>
      <c r="TCU408" s="392"/>
      <c r="TCV408" s="392"/>
      <c r="TCW408" s="392"/>
      <c r="TCX408" s="392"/>
      <c r="TCY408" s="392"/>
      <c r="TCZ408" s="392"/>
      <c r="TDA408" s="392"/>
      <c r="TDB408" s="392"/>
      <c r="TDC408" s="392"/>
      <c r="TDD408" s="392"/>
      <c r="TDE408" s="392"/>
      <c r="TDF408" s="392"/>
      <c r="TDG408" s="392"/>
      <c r="TDH408" s="392"/>
      <c r="TDI408" s="392"/>
      <c r="TDJ408" s="392"/>
      <c r="TDK408" s="392"/>
      <c r="TDL408" s="392"/>
      <c r="TDM408" s="392"/>
      <c r="TDN408" s="392"/>
      <c r="TDO408" s="392"/>
      <c r="TDP408" s="392"/>
      <c r="TDQ408" s="392"/>
      <c r="TDR408" s="392"/>
      <c r="TDS408" s="392"/>
      <c r="TDT408" s="392"/>
      <c r="TDU408" s="392"/>
      <c r="TDV408" s="392"/>
      <c r="TDW408" s="392"/>
      <c r="TDX408" s="392"/>
      <c r="TDY408" s="392"/>
      <c r="TDZ408" s="392"/>
      <c r="TEA408" s="392"/>
      <c r="TEB408" s="392"/>
      <c r="TEC408" s="392"/>
      <c r="TED408" s="392"/>
      <c r="TEE408" s="392"/>
      <c r="TEF408" s="392"/>
      <c r="TEG408" s="392"/>
      <c r="TEH408" s="392"/>
      <c r="TEI408" s="392"/>
      <c r="TEJ408" s="392"/>
      <c r="TEK408" s="392"/>
      <c r="TEL408" s="392"/>
      <c r="TEM408" s="392"/>
      <c r="TEN408" s="392"/>
      <c r="TEO408" s="392"/>
      <c r="TEP408" s="392"/>
      <c r="TEQ408" s="392"/>
      <c r="TER408" s="392"/>
      <c r="TES408" s="392"/>
      <c r="TET408" s="392"/>
      <c r="TEU408" s="392"/>
      <c r="TEV408" s="392"/>
      <c r="TEW408" s="392"/>
      <c r="TEX408" s="392"/>
      <c r="TEY408" s="392"/>
      <c r="TEZ408" s="392"/>
      <c r="TFA408" s="392"/>
      <c r="TFB408" s="392"/>
      <c r="TFC408" s="392"/>
      <c r="TFD408" s="392"/>
      <c r="TFE408" s="392"/>
      <c r="TFF408" s="392"/>
      <c r="TFG408" s="392"/>
      <c r="TFH408" s="392"/>
      <c r="TFI408" s="392"/>
      <c r="TFJ408" s="392"/>
      <c r="TFK408" s="392"/>
      <c r="TFL408" s="392"/>
      <c r="TFM408" s="392"/>
      <c r="TFN408" s="392"/>
      <c r="TFO408" s="392"/>
      <c r="TFP408" s="392"/>
      <c r="TFQ408" s="392"/>
      <c r="TFR408" s="392"/>
      <c r="TFS408" s="392"/>
      <c r="TFT408" s="392"/>
      <c r="TFU408" s="392"/>
      <c r="TFV408" s="392"/>
      <c r="TFW408" s="392"/>
      <c r="TFX408" s="392"/>
      <c r="TFY408" s="392"/>
      <c r="TFZ408" s="392"/>
      <c r="TGA408" s="392"/>
      <c r="TGB408" s="392"/>
      <c r="TGC408" s="392"/>
      <c r="TGD408" s="392"/>
      <c r="TGE408" s="392"/>
      <c r="TGF408" s="392"/>
      <c r="TGG408" s="392"/>
      <c r="TGH408" s="392"/>
      <c r="TGI408" s="392"/>
      <c r="TGJ408" s="392"/>
      <c r="TGK408" s="392"/>
      <c r="TGL408" s="392"/>
      <c r="TGM408" s="392"/>
      <c r="TGN408" s="392"/>
      <c r="TGO408" s="392"/>
      <c r="TGP408" s="392"/>
      <c r="TGQ408" s="392"/>
      <c r="TGR408" s="392"/>
      <c r="TGS408" s="392"/>
      <c r="TGT408" s="392"/>
      <c r="TGU408" s="392"/>
      <c r="TGV408" s="392"/>
      <c r="TGW408" s="392"/>
      <c r="TGX408" s="392"/>
      <c r="TGY408" s="392"/>
      <c r="TGZ408" s="392"/>
      <c r="THA408" s="392"/>
      <c r="THB408" s="392"/>
      <c r="THC408" s="392"/>
      <c r="THD408" s="392"/>
      <c r="THE408" s="392"/>
      <c r="THF408" s="392"/>
      <c r="THG408" s="392"/>
      <c r="THH408" s="392"/>
      <c r="THI408" s="392"/>
      <c r="THJ408" s="392"/>
      <c r="THK408" s="392"/>
      <c r="THL408" s="392"/>
      <c r="THM408" s="392"/>
      <c r="THN408" s="392"/>
      <c r="THO408" s="392"/>
      <c r="THP408" s="392"/>
      <c r="THQ408" s="392"/>
      <c r="THR408" s="392"/>
      <c r="THS408" s="392"/>
      <c r="THT408" s="392"/>
      <c r="THU408" s="392"/>
      <c r="THV408" s="392"/>
      <c r="THW408" s="392"/>
      <c r="THX408" s="392"/>
      <c r="THY408" s="392"/>
      <c r="THZ408" s="392"/>
      <c r="TIA408" s="392"/>
      <c r="TIB408" s="392"/>
      <c r="TIC408" s="392"/>
      <c r="TID408" s="392"/>
      <c r="TIE408" s="392"/>
      <c r="TIF408" s="392"/>
      <c r="TIG408" s="392"/>
      <c r="TIH408" s="392"/>
      <c r="TII408" s="392"/>
      <c r="TIJ408" s="392"/>
      <c r="TIK408" s="392"/>
      <c r="TIL408" s="392"/>
      <c r="TIM408" s="392"/>
      <c r="TIN408" s="392"/>
      <c r="TIO408" s="392"/>
      <c r="TIP408" s="392"/>
      <c r="TIQ408" s="392"/>
      <c r="TIR408" s="392"/>
      <c r="TIS408" s="392"/>
      <c r="TIT408" s="392"/>
      <c r="TIU408" s="392"/>
      <c r="TIV408" s="392"/>
      <c r="TIW408" s="392"/>
      <c r="TIX408" s="392"/>
      <c r="TIY408" s="392"/>
      <c r="TIZ408" s="392"/>
      <c r="TJA408" s="392"/>
      <c r="TJB408" s="392"/>
      <c r="TJC408" s="392"/>
      <c r="TJD408" s="392"/>
      <c r="TJE408" s="392"/>
      <c r="TJF408" s="392"/>
      <c r="TJG408" s="392"/>
      <c r="TJH408" s="392"/>
      <c r="TJI408" s="392"/>
      <c r="TJJ408" s="392"/>
      <c r="TJK408" s="392"/>
      <c r="TJL408" s="392"/>
      <c r="TJM408" s="392"/>
      <c r="TJN408" s="392"/>
      <c r="TJO408" s="392"/>
      <c r="TJP408" s="392"/>
      <c r="TJQ408" s="392"/>
      <c r="TJR408" s="392"/>
      <c r="TJS408" s="392"/>
      <c r="TJT408" s="392"/>
      <c r="TJU408" s="392"/>
      <c r="TJV408" s="392"/>
      <c r="TJW408" s="392"/>
      <c r="TJX408" s="392"/>
      <c r="TJY408" s="392"/>
      <c r="TJZ408" s="392"/>
      <c r="TKA408" s="392"/>
      <c r="TKB408" s="392"/>
      <c r="TKC408" s="392"/>
      <c r="TKD408" s="392"/>
      <c r="TKE408" s="392"/>
      <c r="TKF408" s="392"/>
      <c r="TKG408" s="392"/>
      <c r="TKH408" s="392"/>
      <c r="TKI408" s="392"/>
      <c r="TKJ408" s="392"/>
      <c r="TKK408" s="392"/>
      <c r="TKL408" s="392"/>
      <c r="TKM408" s="392"/>
      <c r="TKN408" s="392"/>
      <c r="TKO408" s="392"/>
      <c r="TKP408" s="392"/>
      <c r="TKQ408" s="392"/>
      <c r="TKR408" s="392"/>
      <c r="TKS408" s="392"/>
      <c r="TKT408" s="392"/>
      <c r="TKU408" s="392"/>
      <c r="TKV408" s="392"/>
      <c r="TKW408" s="392"/>
      <c r="TKX408" s="392"/>
      <c r="TKY408" s="392"/>
      <c r="TKZ408" s="392"/>
      <c r="TLA408" s="392"/>
      <c r="TLB408" s="392"/>
      <c r="TLC408" s="392"/>
      <c r="TLD408" s="392"/>
      <c r="TLE408" s="392"/>
      <c r="TLF408" s="392"/>
      <c r="TLG408" s="392"/>
      <c r="TLH408" s="392"/>
      <c r="TLI408" s="392"/>
      <c r="TLJ408" s="392"/>
      <c r="TLK408" s="392"/>
      <c r="TLL408" s="392"/>
      <c r="TLM408" s="392"/>
      <c r="TLN408" s="392"/>
      <c r="TLO408" s="392"/>
      <c r="TLP408" s="392"/>
      <c r="TLQ408" s="392"/>
      <c r="TLR408" s="392"/>
      <c r="TLS408" s="392"/>
      <c r="TLT408" s="392"/>
      <c r="TLU408" s="392"/>
      <c r="TLV408" s="392"/>
      <c r="TLW408" s="392"/>
      <c r="TLX408" s="392"/>
      <c r="TLY408" s="392"/>
      <c r="TLZ408" s="392"/>
      <c r="TMA408" s="392"/>
      <c r="TMB408" s="392"/>
      <c r="TMC408" s="392"/>
      <c r="TMD408" s="392"/>
      <c r="TME408" s="392"/>
      <c r="TMF408" s="392"/>
      <c r="TMG408" s="392"/>
      <c r="TMH408" s="392"/>
      <c r="TMI408" s="392"/>
      <c r="TMJ408" s="392"/>
      <c r="TMK408" s="392"/>
      <c r="TML408" s="392"/>
      <c r="TMM408" s="392"/>
      <c r="TMN408" s="392"/>
      <c r="TMO408" s="392"/>
      <c r="TMP408" s="392"/>
      <c r="TMQ408" s="392"/>
      <c r="TMR408" s="392"/>
      <c r="TMS408" s="392"/>
      <c r="TMT408" s="392"/>
      <c r="TMU408" s="392"/>
      <c r="TMV408" s="392"/>
      <c r="TMW408" s="392"/>
      <c r="TMX408" s="392"/>
      <c r="TMY408" s="392"/>
      <c r="TMZ408" s="392"/>
      <c r="TNA408" s="392"/>
      <c r="TNB408" s="392"/>
      <c r="TNC408" s="392"/>
      <c r="TND408" s="392"/>
      <c r="TNE408" s="392"/>
      <c r="TNF408" s="392"/>
      <c r="TNG408" s="392"/>
      <c r="TNH408" s="392"/>
      <c r="TNI408" s="392"/>
      <c r="TNJ408" s="392"/>
      <c r="TNK408" s="392"/>
      <c r="TNL408" s="392"/>
      <c r="TNM408" s="392"/>
      <c r="TNN408" s="392"/>
      <c r="TNO408" s="392"/>
      <c r="TNP408" s="392"/>
      <c r="TNQ408" s="392"/>
      <c r="TNR408" s="392"/>
      <c r="TNS408" s="392"/>
      <c r="TNT408" s="392"/>
      <c r="TNU408" s="392"/>
      <c r="TNV408" s="392"/>
      <c r="TNW408" s="392"/>
      <c r="TNX408" s="392"/>
      <c r="TNY408" s="392"/>
      <c r="TNZ408" s="392"/>
      <c r="TOA408" s="392"/>
      <c r="TOB408" s="392"/>
      <c r="TOC408" s="392"/>
      <c r="TOD408" s="392"/>
      <c r="TOE408" s="392"/>
      <c r="TOF408" s="392"/>
      <c r="TOG408" s="392"/>
      <c r="TOH408" s="392"/>
      <c r="TOI408" s="392"/>
      <c r="TOJ408" s="392"/>
      <c r="TOK408" s="392"/>
      <c r="TOL408" s="392"/>
      <c r="TOM408" s="392"/>
      <c r="TON408" s="392"/>
      <c r="TOO408" s="392"/>
      <c r="TOP408" s="392"/>
      <c r="TOQ408" s="392"/>
      <c r="TOR408" s="392"/>
      <c r="TOS408" s="392"/>
      <c r="TOT408" s="392"/>
      <c r="TOU408" s="392"/>
      <c r="TOV408" s="392"/>
      <c r="TOW408" s="392"/>
      <c r="TOX408" s="392"/>
      <c r="TOY408" s="392"/>
      <c r="TOZ408" s="392"/>
      <c r="TPA408" s="392"/>
      <c r="TPB408" s="392"/>
      <c r="TPC408" s="392"/>
      <c r="TPD408" s="392"/>
      <c r="TPE408" s="392"/>
      <c r="TPF408" s="392"/>
      <c r="TPG408" s="392"/>
      <c r="TPH408" s="392"/>
      <c r="TPI408" s="392"/>
      <c r="TPJ408" s="392"/>
      <c r="TPK408" s="392"/>
      <c r="TPL408" s="392"/>
      <c r="TPM408" s="392"/>
      <c r="TPN408" s="392"/>
      <c r="TPO408" s="392"/>
      <c r="TPP408" s="392"/>
      <c r="TPQ408" s="392"/>
      <c r="TPR408" s="392"/>
      <c r="TPS408" s="392"/>
      <c r="TPT408" s="392"/>
      <c r="TPU408" s="392"/>
      <c r="TPV408" s="392"/>
      <c r="TPW408" s="392"/>
      <c r="TPX408" s="392"/>
      <c r="TPY408" s="392"/>
      <c r="TPZ408" s="392"/>
      <c r="TQA408" s="392"/>
      <c r="TQB408" s="392"/>
      <c r="TQC408" s="392"/>
      <c r="TQD408" s="392"/>
      <c r="TQE408" s="392"/>
      <c r="TQF408" s="392"/>
      <c r="TQG408" s="392"/>
      <c r="TQH408" s="392"/>
      <c r="TQI408" s="392"/>
      <c r="TQJ408" s="392"/>
      <c r="TQK408" s="392"/>
      <c r="TQL408" s="392"/>
      <c r="TQM408" s="392"/>
      <c r="TQN408" s="392"/>
      <c r="TQO408" s="392"/>
      <c r="TQP408" s="392"/>
      <c r="TQQ408" s="392"/>
      <c r="TQR408" s="392"/>
      <c r="TQS408" s="392"/>
      <c r="TQT408" s="392"/>
      <c r="TQU408" s="392"/>
      <c r="TQV408" s="392"/>
      <c r="TQW408" s="392"/>
      <c r="TQX408" s="392"/>
      <c r="TQY408" s="392"/>
      <c r="TQZ408" s="392"/>
      <c r="TRA408" s="392"/>
      <c r="TRB408" s="392"/>
      <c r="TRC408" s="392"/>
      <c r="TRD408" s="392"/>
      <c r="TRE408" s="392"/>
      <c r="TRF408" s="392"/>
      <c r="TRG408" s="392"/>
      <c r="TRH408" s="392"/>
      <c r="TRI408" s="392"/>
      <c r="TRJ408" s="392"/>
      <c r="TRK408" s="392"/>
      <c r="TRL408" s="392"/>
      <c r="TRM408" s="392"/>
      <c r="TRN408" s="392"/>
      <c r="TRO408" s="392"/>
      <c r="TRP408" s="392"/>
      <c r="TRQ408" s="392"/>
      <c r="TRR408" s="392"/>
      <c r="TRS408" s="392"/>
      <c r="TRT408" s="392"/>
      <c r="TRU408" s="392"/>
      <c r="TRV408" s="392"/>
      <c r="TRW408" s="392"/>
      <c r="TRX408" s="392"/>
      <c r="TRY408" s="392"/>
      <c r="TRZ408" s="392"/>
      <c r="TSA408" s="392"/>
      <c r="TSB408" s="392"/>
      <c r="TSC408" s="392"/>
      <c r="TSD408" s="392"/>
      <c r="TSE408" s="392"/>
      <c r="TSF408" s="392"/>
      <c r="TSG408" s="392"/>
      <c r="TSH408" s="392"/>
      <c r="TSI408" s="392"/>
      <c r="TSJ408" s="392"/>
      <c r="TSK408" s="392"/>
      <c r="TSL408" s="392"/>
      <c r="TSM408" s="392"/>
      <c r="TSN408" s="392"/>
      <c r="TSO408" s="392"/>
      <c r="TSP408" s="392"/>
      <c r="TSQ408" s="392"/>
      <c r="TSR408" s="392"/>
      <c r="TSS408" s="392"/>
      <c r="TST408" s="392"/>
      <c r="TSU408" s="392"/>
      <c r="TSV408" s="392"/>
      <c r="TSW408" s="392"/>
      <c r="TSX408" s="392"/>
      <c r="TSY408" s="392"/>
      <c r="TSZ408" s="392"/>
      <c r="TTA408" s="392"/>
      <c r="TTB408" s="392"/>
      <c r="TTC408" s="392"/>
      <c r="TTD408" s="392"/>
      <c r="TTE408" s="392"/>
      <c r="TTF408" s="392"/>
      <c r="TTG408" s="392"/>
      <c r="TTH408" s="392"/>
      <c r="TTI408" s="392"/>
      <c r="TTJ408" s="392"/>
      <c r="TTK408" s="392"/>
      <c r="TTL408" s="392"/>
      <c r="TTM408" s="392"/>
      <c r="TTN408" s="392"/>
      <c r="TTO408" s="392"/>
      <c r="TTP408" s="392"/>
      <c r="TTQ408" s="392"/>
      <c r="TTR408" s="392"/>
      <c r="TTS408" s="392"/>
      <c r="TTT408" s="392"/>
      <c r="TTU408" s="392"/>
      <c r="TTV408" s="392"/>
      <c r="TTW408" s="392"/>
      <c r="TTX408" s="392"/>
      <c r="TTY408" s="392"/>
      <c r="TTZ408" s="392"/>
      <c r="TUA408" s="392"/>
      <c r="TUB408" s="392"/>
      <c r="TUC408" s="392"/>
      <c r="TUD408" s="392"/>
      <c r="TUE408" s="392"/>
      <c r="TUF408" s="392"/>
      <c r="TUG408" s="392"/>
      <c r="TUH408" s="392"/>
      <c r="TUI408" s="392"/>
      <c r="TUJ408" s="392"/>
      <c r="TUK408" s="392"/>
      <c r="TUL408" s="392"/>
      <c r="TUM408" s="392"/>
      <c r="TUN408" s="392"/>
      <c r="TUO408" s="392"/>
      <c r="TUP408" s="392"/>
      <c r="TUQ408" s="392"/>
      <c r="TUR408" s="392"/>
      <c r="TUS408" s="392"/>
      <c r="TUT408" s="392"/>
      <c r="TUU408" s="392"/>
      <c r="TUV408" s="392"/>
      <c r="TUW408" s="392"/>
      <c r="TUX408" s="392"/>
      <c r="TUY408" s="392"/>
      <c r="TUZ408" s="392"/>
      <c r="TVA408" s="392"/>
      <c r="TVB408" s="392"/>
      <c r="TVC408" s="392"/>
      <c r="TVD408" s="392"/>
      <c r="TVE408" s="392"/>
      <c r="TVF408" s="392"/>
      <c r="TVG408" s="392"/>
      <c r="TVH408" s="392"/>
      <c r="TVI408" s="392"/>
      <c r="TVJ408" s="392"/>
      <c r="TVK408" s="392"/>
      <c r="TVL408" s="392"/>
      <c r="TVM408" s="392"/>
      <c r="TVN408" s="392"/>
      <c r="TVO408" s="392"/>
      <c r="TVP408" s="392"/>
      <c r="TVQ408" s="392"/>
      <c r="TVR408" s="392"/>
      <c r="TVS408" s="392"/>
      <c r="TVT408" s="392"/>
      <c r="TVU408" s="392"/>
      <c r="TVV408" s="392"/>
      <c r="TVW408" s="392"/>
      <c r="TVX408" s="392"/>
      <c r="TVY408" s="392"/>
      <c r="TVZ408" s="392"/>
      <c r="TWA408" s="392"/>
      <c r="TWB408" s="392"/>
      <c r="TWC408" s="392"/>
      <c r="TWD408" s="392"/>
      <c r="TWE408" s="392"/>
      <c r="TWF408" s="392"/>
      <c r="TWG408" s="392"/>
      <c r="TWH408" s="392"/>
      <c r="TWI408" s="392"/>
      <c r="TWJ408" s="392"/>
      <c r="TWK408" s="392"/>
      <c r="TWL408" s="392"/>
      <c r="TWM408" s="392"/>
      <c r="TWN408" s="392"/>
      <c r="TWO408" s="392"/>
      <c r="TWP408" s="392"/>
      <c r="TWQ408" s="392"/>
      <c r="TWR408" s="392"/>
      <c r="TWS408" s="392"/>
      <c r="TWT408" s="392"/>
      <c r="TWU408" s="392"/>
      <c r="TWV408" s="392"/>
      <c r="TWW408" s="392"/>
      <c r="TWX408" s="392"/>
      <c r="TWY408" s="392"/>
      <c r="TWZ408" s="392"/>
      <c r="TXA408" s="392"/>
      <c r="TXB408" s="392"/>
      <c r="TXC408" s="392"/>
      <c r="TXD408" s="392"/>
      <c r="TXE408" s="392"/>
      <c r="TXF408" s="392"/>
      <c r="TXG408" s="392"/>
      <c r="TXH408" s="392"/>
      <c r="TXI408" s="392"/>
      <c r="TXJ408" s="392"/>
      <c r="TXK408" s="392"/>
      <c r="TXL408" s="392"/>
      <c r="TXM408" s="392"/>
      <c r="TXN408" s="392"/>
      <c r="TXO408" s="392"/>
      <c r="TXP408" s="392"/>
      <c r="TXQ408" s="392"/>
      <c r="TXR408" s="392"/>
      <c r="TXS408" s="392"/>
      <c r="TXT408" s="392"/>
      <c r="TXU408" s="392"/>
      <c r="TXV408" s="392"/>
      <c r="TXW408" s="392"/>
      <c r="TXX408" s="392"/>
      <c r="TXY408" s="392"/>
      <c r="TXZ408" s="392"/>
      <c r="TYA408" s="392"/>
      <c r="TYB408" s="392"/>
      <c r="TYC408" s="392"/>
      <c r="TYD408" s="392"/>
      <c r="TYE408" s="392"/>
      <c r="TYF408" s="392"/>
      <c r="TYG408" s="392"/>
      <c r="TYH408" s="392"/>
      <c r="TYI408" s="392"/>
      <c r="TYJ408" s="392"/>
      <c r="TYK408" s="392"/>
      <c r="TYL408" s="392"/>
      <c r="TYM408" s="392"/>
      <c r="TYN408" s="392"/>
      <c r="TYO408" s="392"/>
      <c r="TYP408" s="392"/>
      <c r="TYQ408" s="392"/>
      <c r="TYR408" s="392"/>
      <c r="TYS408" s="392"/>
      <c r="TYT408" s="392"/>
      <c r="TYU408" s="392"/>
      <c r="TYV408" s="392"/>
      <c r="TYW408" s="392"/>
      <c r="TYX408" s="392"/>
      <c r="TYY408" s="392"/>
      <c r="TYZ408" s="392"/>
      <c r="TZA408" s="392"/>
      <c r="TZB408" s="392"/>
      <c r="TZC408" s="392"/>
      <c r="TZD408" s="392"/>
      <c r="TZE408" s="392"/>
      <c r="TZF408" s="392"/>
      <c r="TZG408" s="392"/>
      <c r="TZH408" s="392"/>
      <c r="TZI408" s="392"/>
      <c r="TZJ408" s="392"/>
      <c r="TZK408" s="392"/>
      <c r="TZL408" s="392"/>
      <c r="TZM408" s="392"/>
      <c r="TZN408" s="392"/>
      <c r="TZO408" s="392"/>
      <c r="TZP408" s="392"/>
      <c r="TZQ408" s="392"/>
      <c r="TZR408" s="392"/>
      <c r="TZS408" s="392"/>
      <c r="TZT408" s="392"/>
      <c r="TZU408" s="392"/>
      <c r="TZV408" s="392"/>
      <c r="TZW408" s="392"/>
      <c r="TZX408" s="392"/>
      <c r="TZY408" s="392"/>
      <c r="TZZ408" s="392"/>
      <c r="UAA408" s="392"/>
      <c r="UAB408" s="392"/>
      <c r="UAC408" s="392"/>
      <c r="UAD408" s="392"/>
      <c r="UAE408" s="392"/>
      <c r="UAF408" s="392"/>
      <c r="UAG408" s="392"/>
      <c r="UAH408" s="392"/>
      <c r="UAI408" s="392"/>
      <c r="UAJ408" s="392"/>
      <c r="UAK408" s="392"/>
      <c r="UAL408" s="392"/>
      <c r="UAM408" s="392"/>
      <c r="UAN408" s="392"/>
      <c r="UAO408" s="392"/>
      <c r="UAP408" s="392"/>
      <c r="UAQ408" s="392"/>
      <c r="UAR408" s="392"/>
      <c r="UAS408" s="392"/>
      <c r="UAT408" s="392"/>
      <c r="UAU408" s="392"/>
      <c r="UAV408" s="392"/>
      <c r="UAW408" s="392"/>
      <c r="UAX408" s="392"/>
      <c r="UAY408" s="392"/>
      <c r="UAZ408" s="392"/>
      <c r="UBA408" s="392"/>
      <c r="UBB408" s="392"/>
      <c r="UBC408" s="392"/>
      <c r="UBD408" s="392"/>
      <c r="UBE408" s="392"/>
      <c r="UBF408" s="392"/>
      <c r="UBG408" s="392"/>
      <c r="UBH408" s="392"/>
      <c r="UBI408" s="392"/>
      <c r="UBJ408" s="392"/>
      <c r="UBK408" s="392"/>
      <c r="UBL408" s="392"/>
      <c r="UBM408" s="392"/>
      <c r="UBN408" s="392"/>
      <c r="UBO408" s="392"/>
      <c r="UBP408" s="392"/>
      <c r="UBQ408" s="392"/>
      <c r="UBR408" s="392"/>
      <c r="UBS408" s="392"/>
      <c r="UBT408" s="392"/>
      <c r="UBU408" s="392"/>
      <c r="UBV408" s="392"/>
      <c r="UBW408" s="392"/>
      <c r="UBX408" s="392"/>
      <c r="UBY408" s="392"/>
      <c r="UBZ408" s="392"/>
      <c r="UCA408" s="392"/>
      <c r="UCB408" s="392"/>
      <c r="UCC408" s="392"/>
      <c r="UCD408" s="392"/>
      <c r="UCE408" s="392"/>
      <c r="UCF408" s="392"/>
      <c r="UCG408" s="392"/>
      <c r="UCH408" s="392"/>
      <c r="UCI408" s="392"/>
      <c r="UCJ408" s="392"/>
      <c r="UCK408" s="392"/>
      <c r="UCL408" s="392"/>
      <c r="UCM408" s="392"/>
      <c r="UCN408" s="392"/>
      <c r="UCO408" s="392"/>
      <c r="UCP408" s="392"/>
      <c r="UCQ408" s="392"/>
      <c r="UCR408" s="392"/>
      <c r="UCS408" s="392"/>
      <c r="UCT408" s="392"/>
      <c r="UCU408" s="392"/>
      <c r="UCV408" s="392"/>
      <c r="UCW408" s="392"/>
      <c r="UCX408" s="392"/>
      <c r="UCY408" s="392"/>
      <c r="UCZ408" s="392"/>
      <c r="UDA408" s="392"/>
      <c r="UDB408" s="392"/>
      <c r="UDC408" s="392"/>
      <c r="UDD408" s="392"/>
      <c r="UDE408" s="392"/>
      <c r="UDF408" s="392"/>
      <c r="UDG408" s="392"/>
      <c r="UDH408" s="392"/>
      <c r="UDI408" s="392"/>
      <c r="UDJ408" s="392"/>
      <c r="UDK408" s="392"/>
      <c r="UDL408" s="392"/>
      <c r="UDM408" s="392"/>
      <c r="UDN408" s="392"/>
      <c r="UDO408" s="392"/>
      <c r="UDP408" s="392"/>
      <c r="UDQ408" s="392"/>
      <c r="UDR408" s="392"/>
      <c r="UDS408" s="392"/>
      <c r="UDT408" s="392"/>
      <c r="UDU408" s="392"/>
      <c r="UDV408" s="392"/>
      <c r="UDW408" s="392"/>
      <c r="UDX408" s="392"/>
      <c r="UDY408" s="392"/>
      <c r="UDZ408" s="392"/>
      <c r="UEA408" s="392"/>
      <c r="UEB408" s="392"/>
      <c r="UEC408" s="392"/>
      <c r="UED408" s="392"/>
      <c r="UEE408" s="392"/>
      <c r="UEF408" s="392"/>
      <c r="UEG408" s="392"/>
      <c r="UEH408" s="392"/>
      <c r="UEI408" s="392"/>
      <c r="UEJ408" s="392"/>
      <c r="UEK408" s="392"/>
      <c r="UEL408" s="392"/>
      <c r="UEM408" s="392"/>
      <c r="UEN408" s="392"/>
      <c r="UEO408" s="392"/>
      <c r="UEP408" s="392"/>
      <c r="UEQ408" s="392"/>
      <c r="UER408" s="392"/>
      <c r="UES408" s="392"/>
      <c r="UET408" s="392"/>
      <c r="UEU408" s="392"/>
      <c r="UEV408" s="392"/>
      <c r="UEW408" s="392"/>
      <c r="UEX408" s="392"/>
      <c r="UEY408" s="392"/>
      <c r="UEZ408" s="392"/>
      <c r="UFA408" s="392"/>
      <c r="UFB408" s="392"/>
      <c r="UFC408" s="392"/>
      <c r="UFD408" s="392"/>
      <c r="UFE408" s="392"/>
      <c r="UFF408" s="392"/>
      <c r="UFG408" s="392"/>
      <c r="UFH408" s="392"/>
      <c r="UFI408" s="392"/>
      <c r="UFJ408" s="392"/>
      <c r="UFK408" s="392"/>
      <c r="UFL408" s="392"/>
      <c r="UFM408" s="392"/>
      <c r="UFN408" s="392"/>
      <c r="UFO408" s="392"/>
      <c r="UFP408" s="392"/>
      <c r="UFQ408" s="392"/>
      <c r="UFR408" s="392"/>
      <c r="UFS408" s="392"/>
      <c r="UFT408" s="392"/>
      <c r="UFU408" s="392"/>
      <c r="UFV408" s="392"/>
      <c r="UFW408" s="392"/>
      <c r="UFX408" s="392"/>
      <c r="UFY408" s="392"/>
      <c r="UFZ408" s="392"/>
      <c r="UGA408" s="392"/>
      <c r="UGB408" s="392"/>
      <c r="UGC408" s="392"/>
      <c r="UGD408" s="392"/>
      <c r="UGE408" s="392"/>
      <c r="UGF408" s="392"/>
      <c r="UGG408" s="392"/>
      <c r="UGH408" s="392"/>
      <c r="UGI408" s="392"/>
      <c r="UGJ408" s="392"/>
      <c r="UGK408" s="392"/>
      <c r="UGL408" s="392"/>
      <c r="UGM408" s="392"/>
      <c r="UGN408" s="392"/>
      <c r="UGO408" s="392"/>
      <c r="UGP408" s="392"/>
      <c r="UGQ408" s="392"/>
      <c r="UGR408" s="392"/>
      <c r="UGS408" s="392"/>
      <c r="UGT408" s="392"/>
      <c r="UGU408" s="392"/>
      <c r="UGV408" s="392"/>
      <c r="UGW408" s="392"/>
      <c r="UGX408" s="392"/>
      <c r="UGY408" s="392"/>
      <c r="UGZ408" s="392"/>
      <c r="UHA408" s="392"/>
      <c r="UHB408" s="392"/>
      <c r="UHC408" s="392"/>
      <c r="UHD408" s="392"/>
      <c r="UHE408" s="392"/>
      <c r="UHF408" s="392"/>
      <c r="UHG408" s="392"/>
      <c r="UHH408" s="392"/>
      <c r="UHI408" s="392"/>
      <c r="UHJ408" s="392"/>
      <c r="UHK408" s="392"/>
      <c r="UHL408" s="392"/>
      <c r="UHM408" s="392"/>
      <c r="UHN408" s="392"/>
      <c r="UHO408" s="392"/>
      <c r="UHP408" s="392"/>
      <c r="UHQ408" s="392"/>
      <c r="UHR408" s="392"/>
      <c r="UHS408" s="392"/>
      <c r="UHT408" s="392"/>
      <c r="UHU408" s="392"/>
      <c r="UHV408" s="392"/>
      <c r="UHW408" s="392"/>
      <c r="UHX408" s="392"/>
      <c r="UHY408" s="392"/>
      <c r="UHZ408" s="392"/>
      <c r="UIA408" s="392"/>
      <c r="UIB408" s="392"/>
      <c r="UIC408" s="392"/>
      <c r="UID408" s="392"/>
      <c r="UIE408" s="392"/>
      <c r="UIF408" s="392"/>
      <c r="UIG408" s="392"/>
      <c r="UIH408" s="392"/>
      <c r="UII408" s="392"/>
      <c r="UIJ408" s="392"/>
      <c r="UIK408" s="392"/>
      <c r="UIL408" s="392"/>
      <c r="UIM408" s="392"/>
      <c r="UIN408" s="392"/>
      <c r="UIO408" s="392"/>
      <c r="UIP408" s="392"/>
      <c r="UIQ408" s="392"/>
      <c r="UIR408" s="392"/>
      <c r="UIS408" s="392"/>
      <c r="UIT408" s="392"/>
      <c r="UIU408" s="392"/>
      <c r="UIV408" s="392"/>
      <c r="UIW408" s="392"/>
      <c r="UIX408" s="392"/>
      <c r="UIY408" s="392"/>
      <c r="UIZ408" s="392"/>
      <c r="UJA408" s="392"/>
      <c r="UJB408" s="392"/>
      <c r="UJC408" s="392"/>
      <c r="UJD408" s="392"/>
      <c r="UJE408" s="392"/>
      <c r="UJF408" s="392"/>
      <c r="UJG408" s="392"/>
      <c r="UJH408" s="392"/>
      <c r="UJI408" s="392"/>
      <c r="UJJ408" s="392"/>
      <c r="UJK408" s="392"/>
      <c r="UJL408" s="392"/>
      <c r="UJM408" s="392"/>
      <c r="UJN408" s="392"/>
      <c r="UJO408" s="392"/>
      <c r="UJP408" s="392"/>
      <c r="UJQ408" s="392"/>
      <c r="UJR408" s="392"/>
      <c r="UJS408" s="392"/>
      <c r="UJT408" s="392"/>
      <c r="UJU408" s="392"/>
      <c r="UJV408" s="392"/>
      <c r="UJW408" s="392"/>
      <c r="UJX408" s="392"/>
      <c r="UJY408" s="392"/>
      <c r="UJZ408" s="392"/>
      <c r="UKA408" s="392"/>
      <c r="UKB408" s="392"/>
      <c r="UKC408" s="392"/>
      <c r="UKD408" s="392"/>
      <c r="UKE408" s="392"/>
      <c r="UKF408" s="392"/>
      <c r="UKG408" s="392"/>
      <c r="UKH408" s="392"/>
      <c r="UKI408" s="392"/>
      <c r="UKJ408" s="392"/>
      <c r="UKK408" s="392"/>
      <c r="UKL408" s="392"/>
      <c r="UKM408" s="392"/>
      <c r="UKN408" s="392"/>
      <c r="UKO408" s="392"/>
      <c r="UKP408" s="392"/>
      <c r="UKQ408" s="392"/>
      <c r="UKR408" s="392"/>
      <c r="UKS408" s="392"/>
      <c r="UKT408" s="392"/>
      <c r="UKU408" s="392"/>
      <c r="UKV408" s="392"/>
      <c r="UKW408" s="392"/>
      <c r="UKX408" s="392"/>
      <c r="UKY408" s="392"/>
      <c r="UKZ408" s="392"/>
      <c r="ULA408" s="392"/>
      <c r="ULB408" s="392"/>
      <c r="ULC408" s="392"/>
      <c r="ULD408" s="392"/>
      <c r="ULE408" s="392"/>
      <c r="ULF408" s="392"/>
      <c r="ULG408" s="392"/>
      <c r="ULH408" s="392"/>
      <c r="ULI408" s="392"/>
      <c r="ULJ408" s="392"/>
      <c r="ULK408" s="392"/>
      <c r="ULL408" s="392"/>
      <c r="ULM408" s="392"/>
      <c r="ULN408" s="392"/>
      <c r="ULO408" s="392"/>
      <c r="ULP408" s="392"/>
      <c r="ULQ408" s="392"/>
      <c r="ULR408" s="392"/>
      <c r="ULS408" s="392"/>
      <c r="ULT408" s="392"/>
      <c r="ULU408" s="392"/>
      <c r="ULV408" s="392"/>
      <c r="ULW408" s="392"/>
      <c r="ULX408" s="392"/>
      <c r="ULY408" s="392"/>
      <c r="ULZ408" s="392"/>
      <c r="UMA408" s="392"/>
      <c r="UMB408" s="392"/>
      <c r="UMC408" s="392"/>
      <c r="UMD408" s="392"/>
      <c r="UME408" s="392"/>
      <c r="UMF408" s="392"/>
      <c r="UMG408" s="392"/>
      <c r="UMH408" s="392"/>
      <c r="UMI408" s="392"/>
      <c r="UMJ408" s="392"/>
      <c r="UMK408" s="392"/>
      <c r="UML408" s="392"/>
      <c r="UMM408" s="392"/>
      <c r="UMN408" s="392"/>
      <c r="UMO408" s="392"/>
      <c r="UMP408" s="392"/>
      <c r="UMQ408" s="392"/>
      <c r="UMR408" s="392"/>
      <c r="UMS408" s="392"/>
      <c r="UMT408" s="392"/>
      <c r="UMU408" s="392"/>
      <c r="UMV408" s="392"/>
      <c r="UMW408" s="392"/>
      <c r="UMX408" s="392"/>
      <c r="UMY408" s="392"/>
      <c r="UMZ408" s="392"/>
      <c r="UNA408" s="392"/>
      <c r="UNB408" s="392"/>
      <c r="UNC408" s="392"/>
      <c r="UND408" s="392"/>
      <c r="UNE408" s="392"/>
      <c r="UNF408" s="392"/>
      <c r="UNG408" s="392"/>
      <c r="UNH408" s="392"/>
      <c r="UNI408" s="392"/>
      <c r="UNJ408" s="392"/>
      <c r="UNK408" s="392"/>
      <c r="UNL408" s="392"/>
      <c r="UNM408" s="392"/>
      <c r="UNN408" s="392"/>
      <c r="UNO408" s="392"/>
      <c r="UNP408" s="392"/>
      <c r="UNQ408" s="392"/>
      <c r="UNR408" s="392"/>
      <c r="UNS408" s="392"/>
      <c r="UNT408" s="392"/>
      <c r="UNU408" s="392"/>
      <c r="UNV408" s="392"/>
      <c r="UNW408" s="392"/>
      <c r="UNX408" s="392"/>
      <c r="UNY408" s="392"/>
      <c r="UNZ408" s="392"/>
      <c r="UOA408" s="392"/>
      <c r="UOB408" s="392"/>
      <c r="UOC408" s="392"/>
      <c r="UOD408" s="392"/>
      <c r="UOE408" s="392"/>
      <c r="UOF408" s="392"/>
      <c r="UOG408" s="392"/>
      <c r="UOH408" s="392"/>
      <c r="UOI408" s="392"/>
      <c r="UOJ408" s="392"/>
      <c r="UOK408" s="392"/>
      <c r="UOL408" s="392"/>
      <c r="UOM408" s="392"/>
      <c r="UON408" s="392"/>
      <c r="UOO408" s="392"/>
      <c r="UOP408" s="392"/>
      <c r="UOQ408" s="392"/>
      <c r="UOR408" s="392"/>
      <c r="UOS408" s="392"/>
      <c r="UOT408" s="392"/>
      <c r="UOU408" s="392"/>
      <c r="UOV408" s="392"/>
      <c r="UOW408" s="392"/>
      <c r="UOX408" s="392"/>
      <c r="UOY408" s="392"/>
      <c r="UOZ408" s="392"/>
      <c r="UPA408" s="392"/>
      <c r="UPB408" s="392"/>
      <c r="UPC408" s="392"/>
      <c r="UPD408" s="392"/>
      <c r="UPE408" s="392"/>
      <c r="UPF408" s="392"/>
      <c r="UPG408" s="392"/>
      <c r="UPH408" s="392"/>
      <c r="UPI408" s="392"/>
      <c r="UPJ408" s="392"/>
      <c r="UPK408" s="392"/>
      <c r="UPL408" s="392"/>
      <c r="UPM408" s="392"/>
      <c r="UPN408" s="392"/>
      <c r="UPO408" s="392"/>
      <c r="UPP408" s="392"/>
      <c r="UPQ408" s="392"/>
      <c r="UPR408" s="392"/>
      <c r="UPS408" s="392"/>
      <c r="UPT408" s="392"/>
      <c r="UPU408" s="392"/>
      <c r="UPV408" s="392"/>
      <c r="UPW408" s="392"/>
      <c r="UPX408" s="392"/>
      <c r="UPY408" s="392"/>
      <c r="UPZ408" s="392"/>
      <c r="UQA408" s="392"/>
      <c r="UQB408" s="392"/>
      <c r="UQC408" s="392"/>
      <c r="UQD408" s="392"/>
      <c r="UQE408" s="392"/>
      <c r="UQF408" s="392"/>
      <c r="UQG408" s="392"/>
      <c r="UQH408" s="392"/>
      <c r="UQI408" s="392"/>
      <c r="UQJ408" s="392"/>
      <c r="UQK408" s="392"/>
      <c r="UQL408" s="392"/>
      <c r="UQM408" s="392"/>
      <c r="UQN408" s="392"/>
      <c r="UQO408" s="392"/>
      <c r="UQP408" s="392"/>
      <c r="UQQ408" s="392"/>
      <c r="UQR408" s="392"/>
      <c r="UQS408" s="392"/>
      <c r="UQT408" s="392"/>
      <c r="UQU408" s="392"/>
      <c r="UQV408" s="392"/>
      <c r="UQW408" s="392"/>
      <c r="UQX408" s="392"/>
      <c r="UQY408" s="392"/>
      <c r="UQZ408" s="392"/>
      <c r="URA408" s="392"/>
      <c r="URB408" s="392"/>
      <c r="URC408" s="392"/>
      <c r="URD408" s="392"/>
      <c r="URE408" s="392"/>
      <c r="URF408" s="392"/>
      <c r="URG408" s="392"/>
      <c r="URH408" s="392"/>
      <c r="URI408" s="392"/>
      <c r="URJ408" s="392"/>
      <c r="URK408" s="392"/>
      <c r="URL408" s="392"/>
      <c r="URM408" s="392"/>
      <c r="URN408" s="392"/>
      <c r="URO408" s="392"/>
      <c r="URP408" s="392"/>
      <c r="URQ408" s="392"/>
      <c r="URR408" s="392"/>
      <c r="URS408" s="392"/>
      <c r="URT408" s="392"/>
      <c r="URU408" s="392"/>
      <c r="URV408" s="392"/>
      <c r="URW408" s="392"/>
      <c r="URX408" s="392"/>
      <c r="URY408" s="392"/>
      <c r="URZ408" s="392"/>
      <c r="USA408" s="392"/>
      <c r="USB408" s="392"/>
      <c r="USC408" s="392"/>
      <c r="USD408" s="392"/>
      <c r="USE408" s="392"/>
      <c r="USF408" s="392"/>
      <c r="USG408" s="392"/>
      <c r="USH408" s="392"/>
      <c r="USI408" s="392"/>
      <c r="USJ408" s="392"/>
      <c r="USK408" s="392"/>
      <c r="USL408" s="392"/>
      <c r="USM408" s="392"/>
      <c r="USN408" s="392"/>
      <c r="USO408" s="392"/>
      <c r="USP408" s="392"/>
      <c r="USQ408" s="392"/>
      <c r="USR408" s="392"/>
      <c r="USS408" s="392"/>
      <c r="UST408" s="392"/>
      <c r="USU408" s="392"/>
      <c r="USV408" s="392"/>
      <c r="USW408" s="392"/>
      <c r="USX408" s="392"/>
      <c r="USY408" s="392"/>
      <c r="USZ408" s="392"/>
      <c r="UTA408" s="392"/>
      <c r="UTB408" s="392"/>
      <c r="UTC408" s="392"/>
      <c r="UTD408" s="392"/>
      <c r="UTE408" s="392"/>
      <c r="UTF408" s="392"/>
      <c r="UTG408" s="392"/>
      <c r="UTH408" s="392"/>
      <c r="UTI408" s="392"/>
      <c r="UTJ408" s="392"/>
      <c r="UTK408" s="392"/>
      <c r="UTL408" s="392"/>
      <c r="UTM408" s="392"/>
      <c r="UTN408" s="392"/>
      <c r="UTO408" s="392"/>
      <c r="UTP408" s="392"/>
      <c r="UTQ408" s="392"/>
      <c r="UTR408" s="392"/>
      <c r="UTS408" s="392"/>
      <c r="UTT408" s="392"/>
      <c r="UTU408" s="392"/>
      <c r="UTV408" s="392"/>
      <c r="UTW408" s="392"/>
      <c r="UTX408" s="392"/>
      <c r="UTY408" s="392"/>
      <c r="UTZ408" s="392"/>
      <c r="UUA408" s="392"/>
      <c r="UUB408" s="392"/>
      <c r="UUC408" s="392"/>
      <c r="UUD408" s="392"/>
      <c r="UUE408" s="392"/>
      <c r="UUF408" s="392"/>
      <c r="UUG408" s="392"/>
      <c r="UUH408" s="392"/>
      <c r="UUI408" s="392"/>
      <c r="UUJ408" s="392"/>
      <c r="UUK408" s="392"/>
      <c r="UUL408" s="392"/>
      <c r="UUM408" s="392"/>
      <c r="UUN408" s="392"/>
      <c r="UUO408" s="392"/>
      <c r="UUP408" s="392"/>
      <c r="UUQ408" s="392"/>
      <c r="UUR408" s="392"/>
      <c r="UUS408" s="392"/>
      <c r="UUT408" s="392"/>
      <c r="UUU408" s="392"/>
      <c r="UUV408" s="392"/>
      <c r="UUW408" s="392"/>
      <c r="UUX408" s="392"/>
      <c r="UUY408" s="392"/>
      <c r="UUZ408" s="392"/>
      <c r="UVA408" s="392"/>
      <c r="UVB408" s="392"/>
      <c r="UVC408" s="392"/>
      <c r="UVD408" s="392"/>
      <c r="UVE408" s="392"/>
      <c r="UVF408" s="392"/>
      <c r="UVG408" s="392"/>
      <c r="UVH408" s="392"/>
      <c r="UVI408" s="392"/>
      <c r="UVJ408" s="392"/>
      <c r="UVK408" s="392"/>
      <c r="UVL408" s="392"/>
      <c r="UVM408" s="392"/>
      <c r="UVN408" s="392"/>
      <c r="UVO408" s="392"/>
      <c r="UVP408" s="392"/>
      <c r="UVQ408" s="392"/>
      <c r="UVR408" s="392"/>
      <c r="UVS408" s="392"/>
      <c r="UVT408" s="392"/>
      <c r="UVU408" s="392"/>
      <c r="UVV408" s="392"/>
      <c r="UVW408" s="392"/>
      <c r="UVX408" s="392"/>
      <c r="UVY408" s="392"/>
      <c r="UVZ408" s="392"/>
      <c r="UWA408" s="392"/>
      <c r="UWB408" s="392"/>
      <c r="UWC408" s="392"/>
      <c r="UWD408" s="392"/>
      <c r="UWE408" s="392"/>
      <c r="UWF408" s="392"/>
      <c r="UWG408" s="392"/>
      <c r="UWH408" s="392"/>
      <c r="UWI408" s="392"/>
      <c r="UWJ408" s="392"/>
      <c r="UWK408" s="392"/>
      <c r="UWL408" s="392"/>
      <c r="UWM408" s="392"/>
      <c r="UWN408" s="392"/>
      <c r="UWO408" s="392"/>
      <c r="UWP408" s="392"/>
      <c r="UWQ408" s="392"/>
      <c r="UWR408" s="392"/>
      <c r="UWS408" s="392"/>
      <c r="UWT408" s="392"/>
      <c r="UWU408" s="392"/>
      <c r="UWV408" s="392"/>
      <c r="UWW408" s="392"/>
      <c r="UWX408" s="392"/>
      <c r="UWY408" s="392"/>
      <c r="UWZ408" s="392"/>
      <c r="UXA408" s="392"/>
      <c r="UXB408" s="392"/>
      <c r="UXC408" s="392"/>
      <c r="UXD408" s="392"/>
      <c r="UXE408" s="392"/>
      <c r="UXF408" s="392"/>
      <c r="UXG408" s="392"/>
      <c r="UXH408" s="392"/>
      <c r="UXI408" s="392"/>
      <c r="UXJ408" s="392"/>
      <c r="UXK408" s="392"/>
      <c r="UXL408" s="392"/>
      <c r="UXM408" s="392"/>
      <c r="UXN408" s="392"/>
      <c r="UXO408" s="392"/>
      <c r="UXP408" s="392"/>
      <c r="UXQ408" s="392"/>
      <c r="UXR408" s="392"/>
      <c r="UXS408" s="392"/>
      <c r="UXT408" s="392"/>
      <c r="UXU408" s="392"/>
      <c r="UXV408" s="392"/>
      <c r="UXW408" s="392"/>
      <c r="UXX408" s="392"/>
      <c r="UXY408" s="392"/>
      <c r="UXZ408" s="392"/>
      <c r="UYA408" s="392"/>
      <c r="UYB408" s="392"/>
      <c r="UYC408" s="392"/>
      <c r="UYD408" s="392"/>
      <c r="UYE408" s="392"/>
      <c r="UYF408" s="392"/>
      <c r="UYG408" s="392"/>
      <c r="UYH408" s="392"/>
      <c r="UYI408" s="392"/>
      <c r="UYJ408" s="392"/>
      <c r="UYK408" s="392"/>
      <c r="UYL408" s="392"/>
      <c r="UYM408" s="392"/>
      <c r="UYN408" s="392"/>
      <c r="UYO408" s="392"/>
      <c r="UYP408" s="392"/>
      <c r="UYQ408" s="392"/>
      <c r="UYR408" s="392"/>
      <c r="UYS408" s="392"/>
      <c r="UYT408" s="392"/>
      <c r="UYU408" s="392"/>
      <c r="UYV408" s="392"/>
      <c r="UYW408" s="392"/>
      <c r="UYX408" s="392"/>
      <c r="UYY408" s="392"/>
      <c r="UYZ408" s="392"/>
      <c r="UZA408" s="392"/>
      <c r="UZB408" s="392"/>
      <c r="UZC408" s="392"/>
      <c r="UZD408" s="392"/>
      <c r="UZE408" s="392"/>
      <c r="UZF408" s="392"/>
      <c r="UZG408" s="392"/>
      <c r="UZH408" s="392"/>
      <c r="UZI408" s="392"/>
      <c r="UZJ408" s="392"/>
      <c r="UZK408" s="392"/>
      <c r="UZL408" s="392"/>
      <c r="UZM408" s="392"/>
      <c r="UZN408" s="392"/>
      <c r="UZO408" s="392"/>
      <c r="UZP408" s="392"/>
      <c r="UZQ408" s="392"/>
      <c r="UZR408" s="392"/>
      <c r="UZS408" s="392"/>
      <c r="UZT408" s="392"/>
      <c r="UZU408" s="392"/>
      <c r="UZV408" s="392"/>
      <c r="UZW408" s="392"/>
      <c r="UZX408" s="392"/>
      <c r="UZY408" s="392"/>
      <c r="UZZ408" s="392"/>
      <c r="VAA408" s="392"/>
      <c r="VAB408" s="392"/>
      <c r="VAC408" s="392"/>
      <c r="VAD408" s="392"/>
      <c r="VAE408" s="392"/>
      <c r="VAF408" s="392"/>
      <c r="VAG408" s="392"/>
      <c r="VAH408" s="392"/>
      <c r="VAI408" s="392"/>
      <c r="VAJ408" s="392"/>
      <c r="VAK408" s="392"/>
      <c r="VAL408" s="392"/>
      <c r="VAM408" s="392"/>
      <c r="VAN408" s="392"/>
      <c r="VAO408" s="392"/>
      <c r="VAP408" s="392"/>
      <c r="VAQ408" s="392"/>
      <c r="VAR408" s="392"/>
      <c r="VAS408" s="392"/>
      <c r="VAT408" s="392"/>
      <c r="VAU408" s="392"/>
      <c r="VAV408" s="392"/>
      <c r="VAW408" s="392"/>
      <c r="VAX408" s="392"/>
      <c r="VAY408" s="392"/>
      <c r="VAZ408" s="392"/>
      <c r="VBA408" s="392"/>
      <c r="VBB408" s="392"/>
      <c r="VBC408" s="392"/>
      <c r="VBD408" s="392"/>
      <c r="VBE408" s="392"/>
      <c r="VBF408" s="392"/>
      <c r="VBG408" s="392"/>
      <c r="VBH408" s="392"/>
      <c r="VBI408" s="392"/>
      <c r="VBJ408" s="392"/>
      <c r="VBK408" s="392"/>
      <c r="VBL408" s="392"/>
      <c r="VBM408" s="392"/>
      <c r="VBN408" s="392"/>
      <c r="VBO408" s="392"/>
      <c r="VBP408" s="392"/>
      <c r="VBQ408" s="392"/>
      <c r="VBR408" s="392"/>
      <c r="VBS408" s="392"/>
      <c r="VBT408" s="392"/>
      <c r="VBU408" s="392"/>
      <c r="VBV408" s="392"/>
      <c r="VBW408" s="392"/>
      <c r="VBX408" s="392"/>
      <c r="VBY408" s="392"/>
      <c r="VBZ408" s="392"/>
      <c r="VCA408" s="392"/>
      <c r="VCB408" s="392"/>
      <c r="VCC408" s="392"/>
      <c r="VCD408" s="392"/>
      <c r="VCE408" s="392"/>
      <c r="VCF408" s="392"/>
      <c r="VCG408" s="392"/>
      <c r="VCH408" s="392"/>
      <c r="VCI408" s="392"/>
      <c r="VCJ408" s="392"/>
      <c r="VCK408" s="392"/>
      <c r="VCL408" s="392"/>
      <c r="VCM408" s="392"/>
      <c r="VCN408" s="392"/>
      <c r="VCO408" s="392"/>
      <c r="VCP408" s="392"/>
      <c r="VCQ408" s="392"/>
      <c r="VCR408" s="392"/>
      <c r="VCS408" s="392"/>
      <c r="VCT408" s="392"/>
      <c r="VCU408" s="392"/>
      <c r="VCV408" s="392"/>
      <c r="VCW408" s="392"/>
      <c r="VCX408" s="392"/>
      <c r="VCY408" s="392"/>
      <c r="VCZ408" s="392"/>
      <c r="VDA408" s="392"/>
      <c r="VDB408" s="392"/>
      <c r="VDC408" s="392"/>
      <c r="VDD408" s="392"/>
      <c r="VDE408" s="392"/>
      <c r="VDF408" s="392"/>
      <c r="VDG408" s="392"/>
      <c r="VDH408" s="392"/>
      <c r="VDI408" s="392"/>
      <c r="VDJ408" s="392"/>
      <c r="VDK408" s="392"/>
      <c r="VDL408" s="392"/>
      <c r="VDM408" s="392"/>
      <c r="VDN408" s="392"/>
      <c r="VDO408" s="392"/>
      <c r="VDP408" s="392"/>
      <c r="VDQ408" s="392"/>
      <c r="VDR408" s="392"/>
      <c r="VDS408" s="392"/>
      <c r="VDT408" s="392"/>
      <c r="VDU408" s="392"/>
      <c r="VDV408" s="392"/>
      <c r="VDW408" s="392"/>
      <c r="VDX408" s="392"/>
      <c r="VDY408" s="392"/>
      <c r="VDZ408" s="392"/>
      <c r="VEA408" s="392"/>
      <c r="VEB408" s="392"/>
      <c r="VEC408" s="392"/>
      <c r="VED408" s="392"/>
      <c r="VEE408" s="392"/>
      <c r="VEF408" s="392"/>
      <c r="VEG408" s="392"/>
      <c r="VEH408" s="392"/>
      <c r="VEI408" s="392"/>
      <c r="VEJ408" s="392"/>
      <c r="VEK408" s="392"/>
      <c r="VEL408" s="392"/>
      <c r="VEM408" s="392"/>
      <c r="VEN408" s="392"/>
      <c r="VEO408" s="392"/>
      <c r="VEP408" s="392"/>
      <c r="VEQ408" s="392"/>
      <c r="VER408" s="392"/>
      <c r="VES408" s="392"/>
      <c r="VET408" s="392"/>
      <c r="VEU408" s="392"/>
      <c r="VEV408" s="392"/>
      <c r="VEW408" s="392"/>
      <c r="VEX408" s="392"/>
      <c r="VEY408" s="392"/>
      <c r="VEZ408" s="392"/>
      <c r="VFA408" s="392"/>
      <c r="VFB408" s="392"/>
      <c r="VFC408" s="392"/>
      <c r="VFD408" s="392"/>
      <c r="VFE408" s="392"/>
      <c r="VFF408" s="392"/>
      <c r="VFG408" s="392"/>
      <c r="VFH408" s="392"/>
      <c r="VFI408" s="392"/>
      <c r="VFJ408" s="392"/>
      <c r="VFK408" s="392"/>
      <c r="VFL408" s="392"/>
      <c r="VFM408" s="392"/>
      <c r="VFN408" s="392"/>
      <c r="VFO408" s="392"/>
      <c r="VFP408" s="392"/>
      <c r="VFQ408" s="392"/>
      <c r="VFR408" s="392"/>
      <c r="VFS408" s="392"/>
      <c r="VFT408" s="392"/>
      <c r="VFU408" s="392"/>
      <c r="VFV408" s="392"/>
      <c r="VFW408" s="392"/>
      <c r="VFX408" s="392"/>
      <c r="VFY408" s="392"/>
      <c r="VFZ408" s="392"/>
      <c r="VGA408" s="392"/>
      <c r="VGB408" s="392"/>
      <c r="VGC408" s="392"/>
      <c r="VGD408" s="392"/>
      <c r="VGE408" s="392"/>
      <c r="VGF408" s="392"/>
      <c r="VGG408" s="392"/>
      <c r="VGH408" s="392"/>
      <c r="VGI408" s="392"/>
      <c r="VGJ408" s="392"/>
      <c r="VGK408" s="392"/>
      <c r="VGL408" s="392"/>
      <c r="VGM408" s="392"/>
      <c r="VGN408" s="392"/>
      <c r="VGO408" s="392"/>
      <c r="VGP408" s="392"/>
      <c r="VGQ408" s="392"/>
      <c r="VGR408" s="392"/>
      <c r="VGS408" s="392"/>
      <c r="VGT408" s="392"/>
      <c r="VGU408" s="392"/>
      <c r="VGV408" s="392"/>
      <c r="VGW408" s="392"/>
      <c r="VGX408" s="392"/>
      <c r="VGY408" s="392"/>
      <c r="VGZ408" s="392"/>
      <c r="VHA408" s="392"/>
      <c r="VHB408" s="392"/>
      <c r="VHC408" s="392"/>
      <c r="VHD408" s="392"/>
      <c r="VHE408" s="392"/>
      <c r="VHF408" s="392"/>
      <c r="VHG408" s="392"/>
      <c r="VHH408" s="392"/>
      <c r="VHI408" s="392"/>
      <c r="VHJ408" s="392"/>
      <c r="VHK408" s="392"/>
      <c r="VHL408" s="392"/>
      <c r="VHM408" s="392"/>
      <c r="VHN408" s="392"/>
      <c r="VHO408" s="392"/>
      <c r="VHP408" s="392"/>
      <c r="VHQ408" s="392"/>
      <c r="VHR408" s="392"/>
      <c r="VHS408" s="392"/>
      <c r="VHT408" s="392"/>
      <c r="VHU408" s="392"/>
      <c r="VHV408" s="392"/>
      <c r="VHW408" s="392"/>
      <c r="VHX408" s="392"/>
      <c r="VHY408" s="392"/>
      <c r="VHZ408" s="392"/>
      <c r="VIA408" s="392"/>
      <c r="VIB408" s="392"/>
      <c r="VIC408" s="392"/>
      <c r="VID408" s="392"/>
      <c r="VIE408" s="392"/>
      <c r="VIF408" s="392"/>
      <c r="VIG408" s="392"/>
      <c r="VIH408" s="392"/>
      <c r="VII408" s="392"/>
      <c r="VIJ408" s="392"/>
      <c r="VIK408" s="392"/>
      <c r="VIL408" s="392"/>
      <c r="VIM408" s="392"/>
      <c r="VIN408" s="392"/>
      <c r="VIO408" s="392"/>
      <c r="VIP408" s="392"/>
      <c r="VIQ408" s="392"/>
      <c r="VIR408" s="392"/>
      <c r="VIS408" s="392"/>
      <c r="VIT408" s="392"/>
      <c r="VIU408" s="392"/>
      <c r="VIV408" s="392"/>
      <c r="VIW408" s="392"/>
      <c r="VIX408" s="392"/>
      <c r="VIY408" s="392"/>
      <c r="VIZ408" s="392"/>
      <c r="VJA408" s="392"/>
      <c r="VJB408" s="392"/>
      <c r="VJC408" s="392"/>
      <c r="VJD408" s="392"/>
      <c r="VJE408" s="392"/>
      <c r="VJF408" s="392"/>
      <c r="VJG408" s="392"/>
      <c r="VJH408" s="392"/>
      <c r="VJI408" s="392"/>
      <c r="VJJ408" s="392"/>
      <c r="VJK408" s="392"/>
      <c r="VJL408" s="392"/>
      <c r="VJM408" s="392"/>
      <c r="VJN408" s="392"/>
      <c r="VJO408" s="392"/>
      <c r="VJP408" s="392"/>
      <c r="VJQ408" s="392"/>
      <c r="VJR408" s="392"/>
      <c r="VJS408" s="392"/>
      <c r="VJT408" s="392"/>
      <c r="VJU408" s="392"/>
      <c r="VJV408" s="392"/>
      <c r="VJW408" s="392"/>
      <c r="VJX408" s="392"/>
      <c r="VJY408" s="392"/>
      <c r="VJZ408" s="392"/>
      <c r="VKA408" s="392"/>
      <c r="VKB408" s="392"/>
      <c r="VKC408" s="392"/>
      <c r="VKD408" s="392"/>
      <c r="VKE408" s="392"/>
      <c r="VKF408" s="392"/>
      <c r="VKG408" s="392"/>
      <c r="VKH408" s="392"/>
      <c r="VKI408" s="392"/>
      <c r="VKJ408" s="392"/>
      <c r="VKK408" s="392"/>
      <c r="VKL408" s="392"/>
      <c r="VKM408" s="392"/>
      <c r="VKN408" s="392"/>
      <c r="VKO408" s="392"/>
      <c r="VKP408" s="392"/>
      <c r="VKQ408" s="392"/>
      <c r="VKR408" s="392"/>
      <c r="VKS408" s="392"/>
      <c r="VKT408" s="392"/>
      <c r="VKU408" s="392"/>
      <c r="VKV408" s="392"/>
      <c r="VKW408" s="392"/>
      <c r="VKX408" s="392"/>
      <c r="VKY408" s="392"/>
      <c r="VKZ408" s="392"/>
      <c r="VLA408" s="392"/>
      <c r="VLB408" s="392"/>
      <c r="VLC408" s="392"/>
      <c r="VLD408" s="392"/>
      <c r="VLE408" s="392"/>
      <c r="VLF408" s="392"/>
      <c r="VLG408" s="392"/>
      <c r="VLH408" s="392"/>
      <c r="VLI408" s="392"/>
      <c r="VLJ408" s="392"/>
      <c r="VLK408" s="392"/>
      <c r="VLL408" s="392"/>
      <c r="VLM408" s="392"/>
      <c r="VLN408" s="392"/>
      <c r="VLO408" s="392"/>
      <c r="VLP408" s="392"/>
      <c r="VLQ408" s="392"/>
      <c r="VLR408" s="392"/>
      <c r="VLS408" s="392"/>
      <c r="VLT408" s="392"/>
      <c r="VLU408" s="392"/>
      <c r="VLV408" s="392"/>
      <c r="VLW408" s="392"/>
      <c r="VLX408" s="392"/>
      <c r="VLY408" s="392"/>
      <c r="VLZ408" s="392"/>
      <c r="VMA408" s="392"/>
      <c r="VMB408" s="392"/>
      <c r="VMC408" s="392"/>
      <c r="VMD408" s="392"/>
      <c r="VME408" s="392"/>
      <c r="VMF408" s="392"/>
      <c r="VMG408" s="392"/>
      <c r="VMH408" s="392"/>
      <c r="VMI408" s="392"/>
      <c r="VMJ408" s="392"/>
      <c r="VMK408" s="392"/>
      <c r="VML408" s="392"/>
      <c r="VMM408" s="392"/>
      <c r="VMN408" s="392"/>
      <c r="VMO408" s="392"/>
      <c r="VMP408" s="392"/>
      <c r="VMQ408" s="392"/>
      <c r="VMR408" s="392"/>
      <c r="VMS408" s="392"/>
      <c r="VMT408" s="392"/>
      <c r="VMU408" s="392"/>
      <c r="VMV408" s="392"/>
      <c r="VMW408" s="392"/>
      <c r="VMX408" s="392"/>
      <c r="VMY408" s="392"/>
      <c r="VMZ408" s="392"/>
      <c r="VNA408" s="392"/>
      <c r="VNB408" s="392"/>
      <c r="VNC408" s="392"/>
      <c r="VND408" s="392"/>
      <c r="VNE408" s="392"/>
      <c r="VNF408" s="392"/>
      <c r="VNG408" s="392"/>
      <c r="VNH408" s="392"/>
      <c r="VNI408" s="392"/>
      <c r="VNJ408" s="392"/>
      <c r="VNK408" s="392"/>
      <c r="VNL408" s="392"/>
      <c r="VNM408" s="392"/>
      <c r="VNN408" s="392"/>
      <c r="VNO408" s="392"/>
      <c r="VNP408" s="392"/>
      <c r="VNQ408" s="392"/>
      <c r="VNR408" s="392"/>
      <c r="VNS408" s="392"/>
      <c r="VNT408" s="392"/>
      <c r="VNU408" s="392"/>
      <c r="VNV408" s="392"/>
      <c r="VNW408" s="392"/>
      <c r="VNX408" s="392"/>
      <c r="VNY408" s="392"/>
      <c r="VNZ408" s="392"/>
      <c r="VOA408" s="392"/>
      <c r="VOB408" s="392"/>
      <c r="VOC408" s="392"/>
      <c r="VOD408" s="392"/>
      <c r="VOE408" s="392"/>
      <c r="VOF408" s="392"/>
      <c r="VOG408" s="392"/>
      <c r="VOH408" s="392"/>
      <c r="VOI408" s="392"/>
      <c r="VOJ408" s="392"/>
      <c r="VOK408" s="392"/>
      <c r="VOL408" s="392"/>
      <c r="VOM408" s="392"/>
      <c r="VON408" s="392"/>
      <c r="VOO408" s="392"/>
      <c r="VOP408" s="392"/>
      <c r="VOQ408" s="392"/>
      <c r="VOR408" s="392"/>
      <c r="VOS408" s="392"/>
      <c r="VOT408" s="392"/>
      <c r="VOU408" s="392"/>
      <c r="VOV408" s="392"/>
      <c r="VOW408" s="392"/>
      <c r="VOX408" s="392"/>
      <c r="VOY408" s="392"/>
      <c r="VOZ408" s="392"/>
      <c r="VPA408" s="392"/>
      <c r="VPB408" s="392"/>
      <c r="VPC408" s="392"/>
      <c r="VPD408" s="392"/>
      <c r="VPE408" s="392"/>
      <c r="VPF408" s="392"/>
      <c r="VPG408" s="392"/>
      <c r="VPH408" s="392"/>
      <c r="VPI408" s="392"/>
      <c r="VPJ408" s="392"/>
      <c r="VPK408" s="392"/>
      <c r="VPL408" s="392"/>
      <c r="VPM408" s="392"/>
      <c r="VPN408" s="392"/>
      <c r="VPO408" s="392"/>
      <c r="VPP408" s="392"/>
      <c r="VPQ408" s="392"/>
      <c r="VPR408" s="392"/>
      <c r="VPS408" s="392"/>
      <c r="VPT408" s="392"/>
      <c r="VPU408" s="392"/>
      <c r="VPV408" s="392"/>
      <c r="VPW408" s="392"/>
      <c r="VPX408" s="392"/>
      <c r="VPY408" s="392"/>
      <c r="VPZ408" s="392"/>
      <c r="VQA408" s="392"/>
      <c r="VQB408" s="392"/>
      <c r="VQC408" s="392"/>
      <c r="VQD408" s="392"/>
      <c r="VQE408" s="392"/>
      <c r="VQF408" s="392"/>
      <c r="VQG408" s="392"/>
      <c r="VQH408" s="392"/>
      <c r="VQI408" s="392"/>
      <c r="VQJ408" s="392"/>
      <c r="VQK408" s="392"/>
      <c r="VQL408" s="392"/>
      <c r="VQM408" s="392"/>
      <c r="VQN408" s="392"/>
      <c r="VQO408" s="392"/>
      <c r="VQP408" s="392"/>
      <c r="VQQ408" s="392"/>
      <c r="VQR408" s="392"/>
      <c r="VQS408" s="392"/>
      <c r="VQT408" s="392"/>
      <c r="VQU408" s="392"/>
      <c r="VQV408" s="392"/>
      <c r="VQW408" s="392"/>
      <c r="VQX408" s="392"/>
      <c r="VQY408" s="392"/>
      <c r="VQZ408" s="392"/>
      <c r="VRA408" s="392"/>
      <c r="VRB408" s="392"/>
      <c r="VRC408" s="392"/>
      <c r="VRD408" s="392"/>
      <c r="VRE408" s="392"/>
      <c r="VRF408" s="392"/>
      <c r="VRG408" s="392"/>
      <c r="VRH408" s="392"/>
      <c r="VRI408" s="392"/>
      <c r="VRJ408" s="392"/>
      <c r="VRK408" s="392"/>
      <c r="VRL408" s="392"/>
      <c r="VRM408" s="392"/>
      <c r="VRN408" s="392"/>
      <c r="VRO408" s="392"/>
      <c r="VRP408" s="392"/>
      <c r="VRQ408" s="392"/>
      <c r="VRR408" s="392"/>
      <c r="VRS408" s="392"/>
      <c r="VRT408" s="392"/>
      <c r="VRU408" s="392"/>
      <c r="VRV408" s="392"/>
      <c r="VRW408" s="392"/>
      <c r="VRX408" s="392"/>
      <c r="VRY408" s="392"/>
      <c r="VRZ408" s="392"/>
      <c r="VSA408" s="392"/>
      <c r="VSB408" s="392"/>
      <c r="VSC408" s="392"/>
      <c r="VSD408" s="392"/>
      <c r="VSE408" s="392"/>
      <c r="VSF408" s="392"/>
      <c r="VSG408" s="392"/>
      <c r="VSH408" s="392"/>
      <c r="VSI408" s="392"/>
      <c r="VSJ408" s="392"/>
      <c r="VSK408" s="392"/>
      <c r="VSL408" s="392"/>
      <c r="VSM408" s="392"/>
      <c r="VSN408" s="392"/>
      <c r="VSO408" s="392"/>
      <c r="VSP408" s="392"/>
      <c r="VSQ408" s="392"/>
      <c r="VSR408" s="392"/>
      <c r="VSS408" s="392"/>
      <c r="VST408" s="392"/>
      <c r="VSU408" s="392"/>
      <c r="VSV408" s="392"/>
      <c r="VSW408" s="392"/>
      <c r="VSX408" s="392"/>
      <c r="VSY408" s="392"/>
      <c r="VSZ408" s="392"/>
      <c r="VTA408" s="392"/>
      <c r="VTB408" s="392"/>
      <c r="VTC408" s="392"/>
      <c r="VTD408" s="392"/>
      <c r="VTE408" s="392"/>
      <c r="VTF408" s="392"/>
      <c r="VTG408" s="392"/>
      <c r="VTH408" s="392"/>
      <c r="VTI408" s="392"/>
      <c r="VTJ408" s="392"/>
      <c r="VTK408" s="392"/>
      <c r="VTL408" s="392"/>
      <c r="VTM408" s="392"/>
      <c r="VTN408" s="392"/>
      <c r="VTO408" s="392"/>
      <c r="VTP408" s="392"/>
      <c r="VTQ408" s="392"/>
      <c r="VTR408" s="392"/>
      <c r="VTS408" s="392"/>
      <c r="VTT408" s="392"/>
      <c r="VTU408" s="392"/>
      <c r="VTV408" s="392"/>
      <c r="VTW408" s="392"/>
      <c r="VTX408" s="392"/>
      <c r="VTY408" s="392"/>
      <c r="VTZ408" s="392"/>
      <c r="VUA408" s="392"/>
      <c r="VUB408" s="392"/>
      <c r="VUC408" s="392"/>
      <c r="VUD408" s="392"/>
      <c r="VUE408" s="392"/>
      <c r="VUF408" s="392"/>
      <c r="VUG408" s="392"/>
      <c r="VUH408" s="392"/>
      <c r="VUI408" s="392"/>
      <c r="VUJ408" s="392"/>
      <c r="VUK408" s="392"/>
      <c r="VUL408" s="392"/>
      <c r="VUM408" s="392"/>
      <c r="VUN408" s="392"/>
      <c r="VUO408" s="392"/>
      <c r="VUP408" s="392"/>
      <c r="VUQ408" s="392"/>
      <c r="VUR408" s="392"/>
      <c r="VUS408" s="392"/>
      <c r="VUT408" s="392"/>
      <c r="VUU408" s="392"/>
      <c r="VUV408" s="392"/>
      <c r="VUW408" s="392"/>
      <c r="VUX408" s="392"/>
      <c r="VUY408" s="392"/>
      <c r="VUZ408" s="392"/>
      <c r="VVA408" s="392"/>
      <c r="VVB408" s="392"/>
      <c r="VVC408" s="392"/>
      <c r="VVD408" s="392"/>
      <c r="VVE408" s="392"/>
      <c r="VVF408" s="392"/>
      <c r="VVG408" s="392"/>
      <c r="VVH408" s="392"/>
      <c r="VVI408" s="392"/>
      <c r="VVJ408" s="392"/>
      <c r="VVK408" s="392"/>
      <c r="VVL408" s="392"/>
      <c r="VVM408" s="392"/>
      <c r="VVN408" s="392"/>
      <c r="VVO408" s="392"/>
      <c r="VVP408" s="392"/>
      <c r="VVQ408" s="392"/>
      <c r="VVR408" s="392"/>
      <c r="VVS408" s="392"/>
      <c r="VVT408" s="392"/>
      <c r="VVU408" s="392"/>
      <c r="VVV408" s="392"/>
      <c r="VVW408" s="392"/>
      <c r="VVX408" s="392"/>
      <c r="VVY408" s="392"/>
      <c r="VVZ408" s="392"/>
      <c r="VWA408" s="392"/>
      <c r="VWB408" s="392"/>
      <c r="VWC408" s="392"/>
      <c r="VWD408" s="392"/>
      <c r="VWE408" s="392"/>
      <c r="VWF408" s="392"/>
      <c r="VWG408" s="392"/>
      <c r="VWH408" s="392"/>
      <c r="VWI408" s="392"/>
      <c r="VWJ408" s="392"/>
      <c r="VWK408" s="392"/>
      <c r="VWL408" s="392"/>
      <c r="VWM408" s="392"/>
      <c r="VWN408" s="392"/>
      <c r="VWO408" s="392"/>
      <c r="VWP408" s="392"/>
      <c r="VWQ408" s="392"/>
      <c r="VWR408" s="392"/>
      <c r="VWS408" s="392"/>
      <c r="VWT408" s="392"/>
      <c r="VWU408" s="392"/>
      <c r="VWV408" s="392"/>
      <c r="VWW408" s="392"/>
      <c r="VWX408" s="392"/>
      <c r="VWY408" s="392"/>
      <c r="VWZ408" s="392"/>
      <c r="VXA408" s="392"/>
      <c r="VXB408" s="392"/>
      <c r="VXC408" s="392"/>
      <c r="VXD408" s="392"/>
      <c r="VXE408" s="392"/>
      <c r="VXF408" s="392"/>
      <c r="VXG408" s="392"/>
      <c r="VXH408" s="392"/>
      <c r="VXI408" s="392"/>
      <c r="VXJ408" s="392"/>
      <c r="VXK408" s="392"/>
      <c r="VXL408" s="392"/>
      <c r="VXM408" s="392"/>
      <c r="VXN408" s="392"/>
      <c r="VXO408" s="392"/>
      <c r="VXP408" s="392"/>
      <c r="VXQ408" s="392"/>
      <c r="VXR408" s="392"/>
      <c r="VXS408" s="392"/>
      <c r="VXT408" s="392"/>
      <c r="VXU408" s="392"/>
      <c r="VXV408" s="392"/>
      <c r="VXW408" s="392"/>
      <c r="VXX408" s="392"/>
      <c r="VXY408" s="392"/>
      <c r="VXZ408" s="392"/>
      <c r="VYA408" s="392"/>
      <c r="VYB408" s="392"/>
      <c r="VYC408" s="392"/>
      <c r="VYD408" s="392"/>
      <c r="VYE408" s="392"/>
      <c r="VYF408" s="392"/>
      <c r="VYG408" s="392"/>
      <c r="VYH408" s="392"/>
      <c r="VYI408" s="392"/>
      <c r="VYJ408" s="392"/>
      <c r="VYK408" s="392"/>
      <c r="VYL408" s="392"/>
      <c r="VYM408" s="392"/>
      <c r="VYN408" s="392"/>
      <c r="VYO408" s="392"/>
      <c r="VYP408" s="392"/>
      <c r="VYQ408" s="392"/>
      <c r="VYR408" s="392"/>
      <c r="VYS408" s="392"/>
      <c r="VYT408" s="392"/>
      <c r="VYU408" s="392"/>
      <c r="VYV408" s="392"/>
      <c r="VYW408" s="392"/>
      <c r="VYX408" s="392"/>
      <c r="VYY408" s="392"/>
      <c r="VYZ408" s="392"/>
      <c r="VZA408" s="392"/>
      <c r="VZB408" s="392"/>
      <c r="VZC408" s="392"/>
      <c r="VZD408" s="392"/>
      <c r="VZE408" s="392"/>
      <c r="VZF408" s="392"/>
      <c r="VZG408" s="392"/>
      <c r="VZH408" s="392"/>
      <c r="VZI408" s="392"/>
      <c r="VZJ408" s="392"/>
      <c r="VZK408" s="392"/>
      <c r="VZL408" s="392"/>
      <c r="VZM408" s="392"/>
      <c r="VZN408" s="392"/>
      <c r="VZO408" s="392"/>
      <c r="VZP408" s="392"/>
      <c r="VZQ408" s="392"/>
      <c r="VZR408" s="392"/>
      <c r="VZS408" s="392"/>
      <c r="VZT408" s="392"/>
      <c r="VZU408" s="392"/>
      <c r="VZV408" s="392"/>
      <c r="VZW408" s="392"/>
      <c r="VZX408" s="392"/>
      <c r="VZY408" s="392"/>
      <c r="VZZ408" s="392"/>
      <c r="WAA408" s="392"/>
      <c r="WAB408" s="392"/>
      <c r="WAC408" s="392"/>
      <c r="WAD408" s="392"/>
      <c r="WAE408" s="392"/>
      <c r="WAF408" s="392"/>
      <c r="WAG408" s="392"/>
      <c r="WAH408" s="392"/>
      <c r="WAI408" s="392"/>
      <c r="WAJ408" s="392"/>
      <c r="WAK408" s="392"/>
      <c r="WAL408" s="392"/>
      <c r="WAM408" s="392"/>
      <c r="WAN408" s="392"/>
      <c r="WAO408" s="392"/>
      <c r="WAP408" s="392"/>
      <c r="WAQ408" s="392"/>
      <c r="WAR408" s="392"/>
      <c r="WAS408" s="392"/>
      <c r="WAT408" s="392"/>
      <c r="WAU408" s="392"/>
      <c r="WAV408" s="392"/>
      <c r="WAW408" s="392"/>
      <c r="WAX408" s="392"/>
      <c r="WAY408" s="392"/>
      <c r="WAZ408" s="392"/>
      <c r="WBA408" s="392"/>
      <c r="WBB408" s="392"/>
      <c r="WBC408" s="392"/>
      <c r="WBD408" s="392"/>
      <c r="WBE408" s="392"/>
      <c r="WBF408" s="392"/>
      <c r="WBG408" s="392"/>
      <c r="WBH408" s="392"/>
      <c r="WBI408" s="392"/>
      <c r="WBJ408" s="392"/>
      <c r="WBK408" s="392"/>
      <c r="WBL408" s="392"/>
      <c r="WBM408" s="392"/>
      <c r="WBN408" s="392"/>
      <c r="WBO408" s="392"/>
      <c r="WBP408" s="392"/>
      <c r="WBQ408" s="392"/>
      <c r="WBR408" s="392"/>
      <c r="WBS408" s="392"/>
      <c r="WBT408" s="392"/>
      <c r="WBU408" s="392"/>
      <c r="WBV408" s="392"/>
      <c r="WBW408" s="392"/>
      <c r="WBX408" s="392"/>
      <c r="WBY408" s="392"/>
      <c r="WBZ408" s="392"/>
      <c r="WCA408" s="392"/>
      <c r="WCB408" s="392"/>
      <c r="WCC408" s="392"/>
      <c r="WCD408" s="392"/>
      <c r="WCE408" s="392"/>
      <c r="WCF408" s="392"/>
      <c r="WCG408" s="392"/>
      <c r="WCH408" s="392"/>
      <c r="WCI408" s="392"/>
      <c r="WCJ408" s="392"/>
      <c r="WCK408" s="392"/>
      <c r="WCL408" s="392"/>
      <c r="WCM408" s="392"/>
      <c r="WCN408" s="392"/>
      <c r="WCO408" s="392"/>
      <c r="WCP408" s="392"/>
      <c r="WCQ408" s="392"/>
      <c r="WCR408" s="392"/>
      <c r="WCS408" s="392"/>
      <c r="WCT408" s="392"/>
      <c r="WCU408" s="392"/>
      <c r="WCV408" s="392"/>
      <c r="WCW408" s="392"/>
      <c r="WCX408" s="392"/>
      <c r="WCY408" s="392"/>
      <c r="WCZ408" s="392"/>
      <c r="WDA408" s="392"/>
      <c r="WDB408" s="392"/>
      <c r="WDC408" s="392"/>
      <c r="WDD408" s="392"/>
      <c r="WDE408" s="392"/>
      <c r="WDF408" s="392"/>
      <c r="WDG408" s="392"/>
      <c r="WDH408" s="392"/>
      <c r="WDI408" s="392"/>
      <c r="WDJ408" s="392"/>
      <c r="WDK408" s="392"/>
      <c r="WDL408" s="392"/>
      <c r="WDM408" s="392"/>
      <c r="WDN408" s="392"/>
      <c r="WDO408" s="392"/>
      <c r="WDP408" s="392"/>
      <c r="WDQ408" s="392"/>
      <c r="WDR408" s="392"/>
      <c r="WDS408" s="392"/>
      <c r="WDT408" s="392"/>
      <c r="WDU408" s="392"/>
      <c r="WDV408" s="392"/>
      <c r="WDW408" s="392"/>
      <c r="WDX408" s="392"/>
      <c r="WDY408" s="392"/>
      <c r="WDZ408" s="392"/>
      <c r="WEA408" s="392"/>
      <c r="WEB408" s="392"/>
      <c r="WEC408" s="392"/>
      <c r="WED408" s="392"/>
      <c r="WEE408" s="392"/>
      <c r="WEF408" s="392"/>
      <c r="WEG408" s="392"/>
      <c r="WEH408" s="392"/>
      <c r="WEI408" s="392"/>
      <c r="WEJ408" s="392"/>
      <c r="WEK408" s="392"/>
      <c r="WEL408" s="392"/>
      <c r="WEM408" s="392"/>
      <c r="WEN408" s="392"/>
      <c r="WEO408" s="392"/>
      <c r="WEP408" s="392"/>
      <c r="WEQ408" s="392"/>
      <c r="WER408" s="392"/>
      <c r="WES408" s="392"/>
      <c r="WET408" s="392"/>
      <c r="WEU408" s="392"/>
      <c r="WEV408" s="392"/>
      <c r="WEW408" s="392"/>
      <c r="WEX408" s="392"/>
      <c r="WEY408" s="392"/>
      <c r="WEZ408" s="392"/>
      <c r="WFA408" s="392"/>
      <c r="WFB408" s="392"/>
      <c r="WFC408" s="392"/>
      <c r="WFD408" s="392"/>
      <c r="WFE408" s="392"/>
      <c r="WFF408" s="392"/>
      <c r="WFG408" s="392"/>
      <c r="WFH408" s="392"/>
      <c r="WFI408" s="392"/>
      <c r="WFJ408" s="392"/>
      <c r="WFK408" s="392"/>
      <c r="WFL408" s="392"/>
      <c r="WFM408" s="392"/>
      <c r="WFN408" s="392"/>
      <c r="WFO408" s="392"/>
      <c r="WFP408" s="392"/>
      <c r="WFQ408" s="392"/>
      <c r="WFR408" s="392"/>
      <c r="WFS408" s="392"/>
      <c r="WFT408" s="392"/>
      <c r="WFU408" s="392"/>
      <c r="WFV408" s="392"/>
      <c r="WFW408" s="392"/>
      <c r="WFX408" s="392"/>
      <c r="WFY408" s="392"/>
      <c r="WFZ408" s="392"/>
      <c r="WGA408" s="392"/>
      <c r="WGB408" s="392"/>
      <c r="WGC408" s="392"/>
      <c r="WGD408" s="392"/>
      <c r="WGE408" s="392"/>
      <c r="WGF408" s="392"/>
      <c r="WGG408" s="392"/>
      <c r="WGH408" s="392"/>
      <c r="WGI408" s="392"/>
      <c r="WGJ408" s="392"/>
      <c r="WGK408" s="392"/>
      <c r="WGL408" s="392"/>
      <c r="WGM408" s="392"/>
      <c r="WGN408" s="392"/>
      <c r="WGO408" s="392"/>
      <c r="WGP408" s="392"/>
      <c r="WGQ408" s="392"/>
      <c r="WGR408" s="392"/>
      <c r="WGS408" s="392"/>
      <c r="WGT408" s="392"/>
      <c r="WGU408" s="392"/>
      <c r="WGV408" s="392"/>
      <c r="WGW408" s="392"/>
      <c r="WGX408" s="392"/>
      <c r="WGY408" s="392"/>
      <c r="WGZ408" s="392"/>
      <c r="WHA408" s="392"/>
      <c r="WHB408" s="392"/>
      <c r="WHC408" s="392"/>
      <c r="WHD408" s="392"/>
      <c r="WHE408" s="392"/>
      <c r="WHF408" s="392"/>
      <c r="WHG408" s="392"/>
      <c r="WHH408" s="392"/>
      <c r="WHI408" s="392"/>
      <c r="WHJ408" s="392"/>
      <c r="WHK408" s="392"/>
      <c r="WHL408" s="392"/>
      <c r="WHM408" s="392"/>
      <c r="WHN408" s="392"/>
      <c r="WHO408" s="392"/>
      <c r="WHP408" s="392"/>
      <c r="WHQ408" s="392"/>
      <c r="WHR408" s="392"/>
      <c r="WHS408" s="392"/>
      <c r="WHT408" s="392"/>
      <c r="WHU408" s="392"/>
      <c r="WHV408" s="392"/>
      <c r="WHW408" s="392"/>
      <c r="WHX408" s="392"/>
      <c r="WHY408" s="392"/>
      <c r="WHZ408" s="392"/>
      <c r="WIA408" s="392"/>
      <c r="WIB408" s="392"/>
      <c r="WIC408" s="392"/>
      <c r="WID408" s="392"/>
      <c r="WIE408" s="392"/>
      <c r="WIF408" s="392"/>
      <c r="WIG408" s="392"/>
      <c r="WIH408" s="392"/>
      <c r="WII408" s="392"/>
      <c r="WIJ408" s="392"/>
      <c r="WIK408" s="392"/>
      <c r="WIL408" s="392"/>
      <c r="WIM408" s="392"/>
      <c r="WIN408" s="392"/>
      <c r="WIO408" s="392"/>
      <c r="WIP408" s="392"/>
      <c r="WIQ408" s="392"/>
      <c r="WIR408" s="392"/>
      <c r="WIS408" s="392"/>
      <c r="WIT408" s="392"/>
      <c r="WIU408" s="392"/>
      <c r="WIV408" s="392"/>
      <c r="WIW408" s="392"/>
      <c r="WIX408" s="392"/>
      <c r="WIY408" s="392"/>
      <c r="WIZ408" s="392"/>
      <c r="WJA408" s="392"/>
      <c r="WJB408" s="392"/>
      <c r="WJC408" s="392"/>
      <c r="WJD408" s="392"/>
      <c r="WJE408" s="392"/>
      <c r="WJF408" s="392"/>
      <c r="WJG408" s="392"/>
      <c r="WJH408" s="392"/>
      <c r="WJI408" s="392"/>
      <c r="WJJ408" s="392"/>
      <c r="WJK408" s="392"/>
      <c r="WJL408" s="392"/>
      <c r="WJM408" s="392"/>
      <c r="WJN408" s="392"/>
      <c r="WJO408" s="392"/>
      <c r="WJP408" s="392"/>
      <c r="WJQ408" s="392"/>
      <c r="WJR408" s="392"/>
      <c r="WJS408" s="392"/>
      <c r="WJT408" s="392"/>
      <c r="WJU408" s="392"/>
      <c r="WJV408" s="392"/>
      <c r="WJW408" s="392"/>
      <c r="WJX408" s="392"/>
      <c r="WJY408" s="392"/>
      <c r="WJZ408" s="392"/>
      <c r="WKA408" s="392"/>
      <c r="WKB408" s="392"/>
      <c r="WKC408" s="392"/>
      <c r="WKD408" s="392"/>
      <c r="WKE408" s="392"/>
      <c r="WKF408" s="392"/>
      <c r="WKG408" s="392"/>
      <c r="WKH408" s="392"/>
      <c r="WKI408" s="392"/>
      <c r="WKJ408" s="392"/>
      <c r="WKK408" s="392"/>
      <c r="WKL408" s="392"/>
      <c r="WKM408" s="392"/>
      <c r="WKN408" s="392"/>
      <c r="WKO408" s="392"/>
      <c r="WKP408" s="392"/>
      <c r="WKQ408" s="392"/>
      <c r="WKR408" s="392"/>
      <c r="WKS408" s="392"/>
      <c r="WKT408" s="392"/>
      <c r="WKU408" s="392"/>
      <c r="WKV408" s="392"/>
      <c r="WKW408" s="392"/>
      <c r="WKX408" s="392"/>
      <c r="WKY408" s="392"/>
      <c r="WKZ408" s="392"/>
      <c r="WLA408" s="392"/>
      <c r="WLB408" s="392"/>
      <c r="WLC408" s="392"/>
      <c r="WLD408" s="392"/>
      <c r="WLE408" s="392"/>
      <c r="WLF408" s="392"/>
      <c r="WLG408" s="392"/>
      <c r="WLH408" s="392"/>
      <c r="WLI408" s="392"/>
      <c r="WLJ408" s="392"/>
      <c r="WLK408" s="392"/>
      <c r="WLL408" s="392"/>
      <c r="WLM408" s="392"/>
      <c r="WLN408" s="392"/>
      <c r="WLO408" s="392"/>
      <c r="WLP408" s="392"/>
      <c r="WLQ408" s="392"/>
      <c r="WLR408" s="392"/>
      <c r="WLS408" s="392"/>
      <c r="WLT408" s="392"/>
      <c r="WLU408" s="392"/>
      <c r="WLV408" s="392"/>
      <c r="WLW408" s="392"/>
      <c r="WLX408" s="392"/>
      <c r="WLY408" s="392"/>
      <c r="WLZ408" s="392"/>
      <c r="WMA408" s="392"/>
      <c r="WMB408" s="392"/>
      <c r="WMC408" s="392"/>
      <c r="WMD408" s="392"/>
      <c r="WME408" s="392"/>
      <c r="WMF408" s="392"/>
      <c r="WMG408" s="392"/>
      <c r="WMH408" s="392"/>
      <c r="WMI408" s="392"/>
      <c r="WMJ408" s="392"/>
      <c r="WMK408" s="392"/>
      <c r="WML408" s="392"/>
      <c r="WMM408" s="392"/>
      <c r="WMN408" s="392"/>
      <c r="WMO408" s="392"/>
      <c r="WMP408" s="392"/>
      <c r="WMQ408" s="392"/>
      <c r="WMR408" s="392"/>
      <c r="WMS408" s="392"/>
      <c r="WMT408" s="392"/>
      <c r="WMU408" s="392"/>
      <c r="WMV408" s="392"/>
      <c r="WMW408" s="392"/>
      <c r="WMX408" s="392"/>
      <c r="WMY408" s="392"/>
      <c r="WMZ408" s="392"/>
      <c r="WNA408" s="392"/>
      <c r="WNB408" s="392"/>
      <c r="WNC408" s="392"/>
      <c r="WND408" s="392"/>
      <c r="WNE408" s="392"/>
      <c r="WNF408" s="392"/>
      <c r="WNG408" s="392"/>
      <c r="WNH408" s="392"/>
      <c r="WNI408" s="392"/>
      <c r="WNJ408" s="392"/>
      <c r="WNK408" s="392"/>
      <c r="WNL408" s="392"/>
      <c r="WNM408" s="392"/>
      <c r="WNN408" s="392"/>
      <c r="WNO408" s="392"/>
      <c r="WNP408" s="392"/>
      <c r="WNQ408" s="392"/>
      <c r="WNR408" s="392"/>
      <c r="WNS408" s="392"/>
      <c r="WNT408" s="392"/>
      <c r="WNU408" s="392"/>
      <c r="WNV408" s="392"/>
      <c r="WNW408" s="392"/>
      <c r="WNX408" s="392"/>
      <c r="WNY408" s="392"/>
      <c r="WNZ408" s="392"/>
      <c r="WOA408" s="392"/>
      <c r="WOB408" s="392"/>
      <c r="WOC408" s="392"/>
      <c r="WOD408" s="392"/>
      <c r="WOE408" s="392"/>
      <c r="WOF408" s="392"/>
      <c r="WOG408" s="392"/>
      <c r="WOH408" s="392"/>
      <c r="WOI408" s="392"/>
      <c r="WOJ408" s="392"/>
      <c r="WOK408" s="392"/>
      <c r="WOL408" s="392"/>
      <c r="WOM408" s="392"/>
      <c r="WON408" s="392"/>
      <c r="WOO408" s="392"/>
      <c r="WOP408" s="392"/>
      <c r="WOQ408" s="392"/>
      <c r="WOR408" s="392"/>
      <c r="WOS408" s="392"/>
      <c r="WOT408" s="392"/>
      <c r="WOU408" s="392"/>
      <c r="WOV408" s="392"/>
      <c r="WOW408" s="392"/>
      <c r="WOX408" s="392"/>
      <c r="WOY408" s="392"/>
      <c r="WOZ408" s="392"/>
      <c r="WPA408" s="392"/>
      <c r="WPB408" s="392"/>
      <c r="WPC408" s="392"/>
      <c r="WPD408" s="392"/>
      <c r="WPE408" s="392"/>
      <c r="WPF408" s="392"/>
      <c r="WPG408" s="392"/>
      <c r="WPH408" s="392"/>
      <c r="WPI408" s="392"/>
      <c r="WPJ408" s="392"/>
      <c r="WPK408" s="392"/>
      <c r="WPL408" s="392"/>
      <c r="WPM408" s="392"/>
      <c r="WPN408" s="392"/>
      <c r="WPO408" s="392"/>
      <c r="WPP408" s="392"/>
      <c r="WPQ408" s="392"/>
      <c r="WPR408" s="392"/>
      <c r="WPS408" s="392"/>
      <c r="WPT408" s="392"/>
      <c r="WPU408" s="392"/>
      <c r="WPV408" s="392"/>
      <c r="WPW408" s="392"/>
      <c r="WPX408" s="392"/>
      <c r="WPY408" s="392"/>
      <c r="WPZ408" s="392"/>
      <c r="WQA408" s="392"/>
      <c r="WQB408" s="392"/>
      <c r="WQC408" s="392"/>
      <c r="WQD408" s="392"/>
      <c r="WQE408" s="392"/>
      <c r="WQF408" s="392"/>
      <c r="WQG408" s="392"/>
      <c r="WQH408" s="392"/>
      <c r="WQI408" s="392"/>
      <c r="WQJ408" s="392"/>
      <c r="WQK408" s="392"/>
      <c r="WQL408" s="392"/>
      <c r="WQM408" s="392"/>
      <c r="WQN408" s="392"/>
      <c r="WQO408" s="392"/>
      <c r="WQP408" s="392"/>
      <c r="WQQ408" s="392"/>
      <c r="WQR408" s="392"/>
      <c r="WQS408" s="392"/>
      <c r="WQT408" s="392"/>
      <c r="WQU408" s="392"/>
      <c r="WQV408" s="392"/>
      <c r="WQW408" s="392"/>
      <c r="WQX408" s="392"/>
      <c r="WQY408" s="392"/>
      <c r="WQZ408" s="392"/>
      <c r="WRA408" s="392"/>
      <c r="WRB408" s="392"/>
      <c r="WRC408" s="392"/>
      <c r="WRD408" s="392"/>
      <c r="WRE408" s="392"/>
      <c r="WRF408" s="392"/>
      <c r="WRG408" s="392"/>
      <c r="WRH408" s="392"/>
      <c r="WRI408" s="392"/>
      <c r="WRJ408" s="392"/>
      <c r="WRK408" s="392"/>
      <c r="WRL408" s="392"/>
      <c r="WRM408" s="392"/>
      <c r="WRN408" s="392"/>
      <c r="WRO408" s="392"/>
      <c r="WRP408" s="392"/>
      <c r="WRQ408" s="392"/>
      <c r="WRR408" s="392"/>
      <c r="WRS408" s="392"/>
      <c r="WRT408" s="392"/>
      <c r="WRU408" s="392"/>
      <c r="WRV408" s="392"/>
      <c r="WRW408" s="392"/>
      <c r="WRX408" s="392"/>
      <c r="WRY408" s="392"/>
      <c r="WRZ408" s="392"/>
      <c r="WSA408" s="392"/>
      <c r="WSB408" s="392"/>
      <c r="WSC408" s="392"/>
      <c r="WSD408" s="392"/>
      <c r="WSE408" s="392"/>
      <c r="WSF408" s="392"/>
      <c r="WSG408" s="392"/>
      <c r="WSH408" s="392"/>
      <c r="WSI408" s="392"/>
      <c r="WSJ408" s="392"/>
      <c r="WSK408" s="392"/>
      <c r="WSL408" s="392"/>
      <c r="WSM408" s="392"/>
      <c r="WSN408" s="392"/>
      <c r="WSO408" s="392"/>
      <c r="WSP408" s="392"/>
      <c r="WSQ408" s="392"/>
      <c r="WSR408" s="392"/>
      <c r="WSS408" s="392"/>
      <c r="WST408" s="392"/>
      <c r="WSU408" s="392"/>
      <c r="WSV408" s="392"/>
      <c r="WSW408" s="392"/>
      <c r="WSX408" s="392"/>
      <c r="WSY408" s="392"/>
      <c r="WSZ408" s="392"/>
      <c r="WTA408" s="392"/>
      <c r="WTB408" s="392"/>
      <c r="WTC408" s="392"/>
      <c r="WTD408" s="392"/>
      <c r="WTE408" s="392"/>
      <c r="WTF408" s="392"/>
      <c r="WTG408" s="392"/>
      <c r="WTH408" s="392"/>
      <c r="WTI408" s="392"/>
      <c r="WTJ408" s="392"/>
      <c r="WTK408" s="392"/>
      <c r="WTL408" s="392"/>
      <c r="WTM408" s="392"/>
      <c r="WTN408" s="392"/>
      <c r="WTO408" s="392"/>
      <c r="WTP408" s="392"/>
      <c r="WTQ408" s="392"/>
      <c r="WTR408" s="392"/>
      <c r="WTS408" s="392"/>
      <c r="WTT408" s="392"/>
      <c r="WTU408" s="392"/>
      <c r="WTV408" s="392"/>
      <c r="WTW408" s="392"/>
      <c r="WTX408" s="392"/>
      <c r="WTY408" s="392"/>
      <c r="WTZ408" s="392"/>
      <c r="WUA408" s="392"/>
      <c r="WUB408" s="392"/>
      <c r="WUC408" s="392"/>
      <c r="WUD408" s="392"/>
      <c r="WUE408" s="392"/>
      <c r="WUF408" s="392"/>
      <c r="WUG408" s="392"/>
      <c r="WUH408" s="392"/>
      <c r="WUI408" s="392"/>
      <c r="WUJ408" s="392"/>
      <c r="WUK408" s="392"/>
      <c r="WUL408" s="392"/>
      <c r="WUM408" s="392"/>
      <c r="WUN408" s="392"/>
      <c r="WUO408" s="392"/>
      <c r="WUP408" s="392"/>
      <c r="WUQ408" s="392"/>
      <c r="WUR408" s="392"/>
      <c r="WUS408" s="392"/>
      <c r="WUT408" s="392"/>
      <c r="WUU408" s="392"/>
      <c r="WUV408" s="392"/>
      <c r="WUW408" s="392"/>
      <c r="WUX408" s="392"/>
      <c r="WUY408" s="392"/>
      <c r="WUZ408" s="392"/>
      <c r="WVA408" s="392"/>
      <c r="WVB408" s="392"/>
      <c r="WVC408" s="392"/>
      <c r="WVD408" s="392"/>
      <c r="WVE408" s="392"/>
      <c r="WVF408" s="392"/>
      <c r="WVG408" s="392"/>
      <c r="WVH408" s="392"/>
      <c r="WVI408" s="392"/>
      <c r="WVJ408" s="392"/>
      <c r="WVK408" s="392"/>
      <c r="WVL408" s="392"/>
      <c r="WVM408" s="392"/>
      <c r="WVN408" s="392"/>
    </row>
    <row r="409" spans="1:16134" s="397" customFormat="1" ht="21" customHeight="1" x14ac:dyDescent="0.25">
      <c r="A409" s="547" t="s">
        <v>294</v>
      </c>
      <c r="B409" s="396" t="s">
        <v>1194</v>
      </c>
      <c r="C409" s="396" t="s">
        <v>295</v>
      </c>
      <c r="D409" s="396" t="s">
        <v>297</v>
      </c>
      <c r="E409" s="390">
        <v>46599</v>
      </c>
      <c r="F409" s="396" t="s">
        <v>30</v>
      </c>
      <c r="IW409" s="392"/>
      <c r="IX409" s="392"/>
      <c r="IY409" s="392"/>
      <c r="IZ409" s="392"/>
      <c r="JA409" s="392"/>
      <c r="JB409" s="392"/>
      <c r="JC409" s="392"/>
      <c r="JD409" s="392"/>
      <c r="JE409" s="392"/>
      <c r="JF409" s="392"/>
      <c r="JG409" s="392"/>
      <c r="JH409" s="392"/>
      <c r="JI409" s="392"/>
      <c r="JJ409" s="392"/>
      <c r="JK409" s="392"/>
      <c r="JL409" s="392"/>
      <c r="JM409" s="392"/>
      <c r="JN409" s="392"/>
      <c r="JO409" s="392"/>
      <c r="JP409" s="392"/>
      <c r="JQ409" s="392"/>
      <c r="JR409" s="392"/>
      <c r="JS409" s="392"/>
      <c r="JT409" s="392"/>
      <c r="JU409" s="392"/>
      <c r="JV409" s="392"/>
      <c r="JW409" s="392"/>
      <c r="JX409" s="392"/>
      <c r="JY409" s="392"/>
      <c r="JZ409" s="392"/>
      <c r="KA409" s="392"/>
      <c r="KB409" s="392"/>
      <c r="KC409" s="392"/>
      <c r="KD409" s="392"/>
      <c r="KE409" s="392"/>
      <c r="KF409" s="392"/>
      <c r="KG409" s="392"/>
      <c r="KH409" s="392"/>
      <c r="KI409" s="392"/>
      <c r="KJ409" s="392"/>
      <c r="KK409" s="392"/>
      <c r="KL409" s="392"/>
      <c r="KM409" s="392"/>
      <c r="KN409" s="392"/>
      <c r="KO409" s="392"/>
      <c r="KP409" s="392"/>
      <c r="KQ409" s="392"/>
      <c r="KR409" s="392"/>
      <c r="KS409" s="392"/>
      <c r="KT409" s="392"/>
      <c r="KU409" s="392"/>
      <c r="KV409" s="392"/>
      <c r="KW409" s="392"/>
      <c r="KX409" s="392"/>
      <c r="KY409" s="392"/>
      <c r="KZ409" s="392"/>
      <c r="LA409" s="392"/>
      <c r="LB409" s="392"/>
      <c r="LC409" s="392"/>
      <c r="LD409" s="392"/>
      <c r="LE409" s="392"/>
      <c r="LF409" s="392"/>
      <c r="LG409" s="392"/>
      <c r="LH409" s="392"/>
      <c r="LI409" s="392"/>
      <c r="LJ409" s="392"/>
      <c r="LK409" s="392"/>
      <c r="LL409" s="392"/>
      <c r="LM409" s="392"/>
      <c r="LN409" s="392"/>
      <c r="LO409" s="392"/>
      <c r="LP409" s="392"/>
      <c r="LQ409" s="392"/>
      <c r="LR409" s="392"/>
      <c r="LS409" s="392"/>
      <c r="LT409" s="392"/>
      <c r="LU409" s="392"/>
      <c r="LV409" s="392"/>
      <c r="LW409" s="392"/>
      <c r="LX409" s="392"/>
      <c r="LY409" s="392"/>
      <c r="LZ409" s="392"/>
      <c r="MA409" s="392"/>
      <c r="MB409" s="392"/>
      <c r="MC409" s="392"/>
      <c r="MD409" s="392"/>
      <c r="ME409" s="392"/>
      <c r="MF409" s="392"/>
      <c r="MG409" s="392"/>
      <c r="MH409" s="392"/>
      <c r="MI409" s="392"/>
      <c r="MJ409" s="392"/>
      <c r="MK409" s="392"/>
      <c r="ML409" s="392"/>
      <c r="MM409" s="392"/>
      <c r="MN409" s="392"/>
      <c r="MO409" s="392"/>
      <c r="MP409" s="392"/>
      <c r="MQ409" s="392"/>
      <c r="MR409" s="392"/>
      <c r="MS409" s="392"/>
      <c r="MT409" s="392"/>
      <c r="MU409" s="392"/>
      <c r="MV409" s="392"/>
      <c r="MW409" s="392"/>
      <c r="MX409" s="392"/>
      <c r="MY409" s="392"/>
      <c r="MZ409" s="392"/>
      <c r="NA409" s="392"/>
      <c r="NB409" s="392"/>
      <c r="NC409" s="392"/>
      <c r="ND409" s="392"/>
      <c r="NE409" s="392"/>
      <c r="NF409" s="392"/>
      <c r="NG409" s="392"/>
      <c r="NH409" s="392"/>
      <c r="NI409" s="392"/>
      <c r="NJ409" s="392"/>
      <c r="NK409" s="392"/>
      <c r="NL409" s="392"/>
      <c r="NM409" s="392"/>
      <c r="NN409" s="392"/>
      <c r="NO409" s="392"/>
      <c r="NP409" s="392"/>
      <c r="NQ409" s="392"/>
      <c r="NR409" s="392"/>
      <c r="NS409" s="392"/>
      <c r="NT409" s="392"/>
      <c r="NU409" s="392"/>
      <c r="NV409" s="392"/>
      <c r="NW409" s="392"/>
      <c r="NX409" s="392"/>
      <c r="NY409" s="392"/>
      <c r="NZ409" s="392"/>
      <c r="OA409" s="392"/>
      <c r="OB409" s="392"/>
      <c r="OC409" s="392"/>
      <c r="OD409" s="392"/>
      <c r="OE409" s="392"/>
      <c r="OF409" s="392"/>
      <c r="OG409" s="392"/>
      <c r="OH409" s="392"/>
      <c r="OI409" s="392"/>
      <c r="OJ409" s="392"/>
      <c r="OK409" s="392"/>
      <c r="OL409" s="392"/>
      <c r="OM409" s="392"/>
      <c r="ON409" s="392"/>
      <c r="OO409" s="392"/>
      <c r="OP409" s="392"/>
      <c r="OQ409" s="392"/>
      <c r="OR409" s="392"/>
      <c r="OS409" s="392"/>
      <c r="OT409" s="392"/>
      <c r="OU409" s="392"/>
      <c r="OV409" s="392"/>
      <c r="OW409" s="392"/>
      <c r="OX409" s="392"/>
      <c r="OY409" s="392"/>
      <c r="OZ409" s="392"/>
      <c r="PA409" s="392"/>
      <c r="PB409" s="392"/>
      <c r="PC409" s="392"/>
      <c r="PD409" s="392"/>
      <c r="PE409" s="392"/>
      <c r="PF409" s="392"/>
      <c r="PG409" s="392"/>
      <c r="PH409" s="392"/>
      <c r="PI409" s="392"/>
      <c r="PJ409" s="392"/>
      <c r="PK409" s="392"/>
      <c r="PL409" s="392"/>
      <c r="PM409" s="392"/>
      <c r="PN409" s="392"/>
      <c r="PO409" s="392"/>
      <c r="PP409" s="392"/>
      <c r="PQ409" s="392"/>
      <c r="PR409" s="392"/>
      <c r="PS409" s="392"/>
      <c r="PT409" s="392"/>
      <c r="PU409" s="392"/>
      <c r="PV409" s="392"/>
      <c r="PW409" s="392"/>
      <c r="PX409" s="392"/>
      <c r="PY409" s="392"/>
      <c r="PZ409" s="392"/>
      <c r="QA409" s="392"/>
      <c r="QB409" s="392"/>
      <c r="QC409" s="392"/>
      <c r="QD409" s="392"/>
      <c r="QE409" s="392"/>
      <c r="QF409" s="392"/>
      <c r="QG409" s="392"/>
      <c r="QH409" s="392"/>
      <c r="QI409" s="392"/>
      <c r="QJ409" s="392"/>
      <c r="QK409" s="392"/>
      <c r="QL409" s="392"/>
      <c r="QM409" s="392"/>
      <c r="QN409" s="392"/>
      <c r="QO409" s="392"/>
      <c r="QP409" s="392"/>
      <c r="QQ409" s="392"/>
      <c r="QR409" s="392"/>
      <c r="QS409" s="392"/>
      <c r="QT409" s="392"/>
      <c r="QU409" s="392"/>
      <c r="QV409" s="392"/>
      <c r="QW409" s="392"/>
      <c r="QX409" s="392"/>
      <c r="QY409" s="392"/>
      <c r="QZ409" s="392"/>
      <c r="RA409" s="392"/>
      <c r="RB409" s="392"/>
      <c r="RC409" s="392"/>
      <c r="RD409" s="392"/>
      <c r="RE409" s="392"/>
      <c r="RF409" s="392"/>
      <c r="RG409" s="392"/>
      <c r="RH409" s="392"/>
      <c r="RI409" s="392"/>
      <c r="RJ409" s="392"/>
      <c r="RK409" s="392"/>
      <c r="RL409" s="392"/>
      <c r="RM409" s="392"/>
      <c r="RN409" s="392"/>
      <c r="RO409" s="392"/>
      <c r="RP409" s="392"/>
      <c r="RQ409" s="392"/>
      <c r="RR409" s="392"/>
      <c r="RS409" s="392"/>
      <c r="RT409" s="392"/>
      <c r="RU409" s="392"/>
      <c r="RV409" s="392"/>
      <c r="RW409" s="392"/>
      <c r="RX409" s="392"/>
      <c r="RY409" s="392"/>
      <c r="RZ409" s="392"/>
      <c r="SA409" s="392"/>
      <c r="SB409" s="392"/>
      <c r="SC409" s="392"/>
      <c r="SD409" s="392"/>
      <c r="SE409" s="392"/>
      <c r="SF409" s="392"/>
      <c r="SG409" s="392"/>
      <c r="SH409" s="392"/>
      <c r="SI409" s="392"/>
      <c r="SJ409" s="392"/>
      <c r="SK409" s="392"/>
      <c r="SL409" s="392"/>
      <c r="SM409" s="392"/>
      <c r="SN409" s="392"/>
      <c r="SO409" s="392"/>
      <c r="SP409" s="392"/>
      <c r="SQ409" s="392"/>
      <c r="SR409" s="392"/>
      <c r="SS409" s="392"/>
      <c r="ST409" s="392"/>
      <c r="SU409" s="392"/>
      <c r="SV409" s="392"/>
      <c r="SW409" s="392"/>
      <c r="SX409" s="392"/>
      <c r="SY409" s="392"/>
      <c r="SZ409" s="392"/>
      <c r="TA409" s="392"/>
      <c r="TB409" s="392"/>
      <c r="TC409" s="392"/>
      <c r="TD409" s="392"/>
      <c r="TE409" s="392"/>
      <c r="TF409" s="392"/>
      <c r="TG409" s="392"/>
      <c r="TH409" s="392"/>
      <c r="TI409" s="392"/>
      <c r="TJ409" s="392"/>
      <c r="TK409" s="392"/>
      <c r="TL409" s="392"/>
      <c r="TM409" s="392"/>
      <c r="TN409" s="392"/>
      <c r="TO409" s="392"/>
      <c r="TP409" s="392"/>
      <c r="TQ409" s="392"/>
      <c r="TR409" s="392"/>
      <c r="TS409" s="392"/>
      <c r="TT409" s="392"/>
      <c r="TU409" s="392"/>
      <c r="TV409" s="392"/>
      <c r="TW409" s="392"/>
      <c r="TX409" s="392"/>
      <c r="TY409" s="392"/>
      <c r="TZ409" s="392"/>
      <c r="UA409" s="392"/>
      <c r="UB409" s="392"/>
      <c r="UC409" s="392"/>
      <c r="UD409" s="392"/>
      <c r="UE409" s="392"/>
      <c r="UF409" s="392"/>
      <c r="UG409" s="392"/>
      <c r="UH409" s="392"/>
      <c r="UI409" s="392"/>
      <c r="UJ409" s="392"/>
      <c r="UK409" s="392"/>
      <c r="UL409" s="392"/>
      <c r="UM409" s="392"/>
      <c r="UN409" s="392"/>
      <c r="UO409" s="392"/>
      <c r="UP409" s="392"/>
      <c r="UQ409" s="392"/>
      <c r="UR409" s="392"/>
      <c r="US409" s="392"/>
      <c r="UT409" s="392"/>
      <c r="UU409" s="392"/>
      <c r="UV409" s="392"/>
      <c r="UW409" s="392"/>
      <c r="UX409" s="392"/>
      <c r="UY409" s="392"/>
      <c r="UZ409" s="392"/>
      <c r="VA409" s="392"/>
      <c r="VB409" s="392"/>
      <c r="VC409" s="392"/>
      <c r="VD409" s="392"/>
      <c r="VE409" s="392"/>
      <c r="VF409" s="392"/>
      <c r="VG409" s="392"/>
      <c r="VH409" s="392"/>
      <c r="VI409" s="392"/>
      <c r="VJ409" s="392"/>
      <c r="VK409" s="392"/>
      <c r="VL409" s="392"/>
      <c r="VM409" s="392"/>
      <c r="VN409" s="392"/>
      <c r="VO409" s="392"/>
      <c r="VP409" s="392"/>
      <c r="VQ409" s="392"/>
      <c r="VR409" s="392"/>
      <c r="VS409" s="392"/>
      <c r="VT409" s="392"/>
      <c r="VU409" s="392"/>
      <c r="VV409" s="392"/>
      <c r="VW409" s="392"/>
      <c r="VX409" s="392"/>
      <c r="VY409" s="392"/>
      <c r="VZ409" s="392"/>
      <c r="WA409" s="392"/>
      <c r="WB409" s="392"/>
      <c r="WC409" s="392"/>
      <c r="WD409" s="392"/>
      <c r="WE409" s="392"/>
      <c r="WF409" s="392"/>
      <c r="WG409" s="392"/>
      <c r="WH409" s="392"/>
      <c r="WI409" s="392"/>
      <c r="WJ409" s="392"/>
      <c r="WK409" s="392"/>
      <c r="WL409" s="392"/>
      <c r="WM409" s="392"/>
      <c r="WN409" s="392"/>
      <c r="WO409" s="392"/>
      <c r="WP409" s="392"/>
      <c r="WQ409" s="392"/>
      <c r="WR409" s="392"/>
      <c r="WS409" s="392"/>
      <c r="WT409" s="392"/>
      <c r="WU409" s="392"/>
      <c r="WV409" s="392"/>
      <c r="WW409" s="392"/>
      <c r="WX409" s="392"/>
      <c r="WY409" s="392"/>
      <c r="WZ409" s="392"/>
      <c r="XA409" s="392"/>
      <c r="XB409" s="392"/>
      <c r="XC409" s="392"/>
      <c r="XD409" s="392"/>
      <c r="XE409" s="392"/>
      <c r="XF409" s="392"/>
      <c r="XG409" s="392"/>
      <c r="XH409" s="392"/>
      <c r="XI409" s="392"/>
      <c r="XJ409" s="392"/>
      <c r="XK409" s="392"/>
      <c r="XL409" s="392"/>
      <c r="XM409" s="392"/>
      <c r="XN409" s="392"/>
      <c r="XO409" s="392"/>
      <c r="XP409" s="392"/>
      <c r="XQ409" s="392"/>
      <c r="XR409" s="392"/>
      <c r="XS409" s="392"/>
      <c r="XT409" s="392"/>
      <c r="XU409" s="392"/>
      <c r="XV409" s="392"/>
      <c r="XW409" s="392"/>
      <c r="XX409" s="392"/>
      <c r="XY409" s="392"/>
      <c r="XZ409" s="392"/>
      <c r="YA409" s="392"/>
      <c r="YB409" s="392"/>
      <c r="YC409" s="392"/>
      <c r="YD409" s="392"/>
      <c r="YE409" s="392"/>
      <c r="YF409" s="392"/>
      <c r="YG409" s="392"/>
      <c r="YH409" s="392"/>
      <c r="YI409" s="392"/>
      <c r="YJ409" s="392"/>
      <c r="YK409" s="392"/>
      <c r="YL409" s="392"/>
      <c r="YM409" s="392"/>
      <c r="YN409" s="392"/>
      <c r="YO409" s="392"/>
      <c r="YP409" s="392"/>
      <c r="YQ409" s="392"/>
      <c r="YR409" s="392"/>
      <c r="YS409" s="392"/>
      <c r="YT409" s="392"/>
      <c r="YU409" s="392"/>
      <c r="YV409" s="392"/>
      <c r="YW409" s="392"/>
      <c r="YX409" s="392"/>
      <c r="YY409" s="392"/>
      <c r="YZ409" s="392"/>
      <c r="ZA409" s="392"/>
      <c r="ZB409" s="392"/>
      <c r="ZC409" s="392"/>
      <c r="ZD409" s="392"/>
      <c r="ZE409" s="392"/>
      <c r="ZF409" s="392"/>
      <c r="ZG409" s="392"/>
      <c r="ZH409" s="392"/>
      <c r="ZI409" s="392"/>
      <c r="ZJ409" s="392"/>
      <c r="ZK409" s="392"/>
      <c r="ZL409" s="392"/>
      <c r="ZM409" s="392"/>
      <c r="ZN409" s="392"/>
      <c r="ZO409" s="392"/>
      <c r="ZP409" s="392"/>
      <c r="ZQ409" s="392"/>
      <c r="ZR409" s="392"/>
      <c r="ZS409" s="392"/>
      <c r="ZT409" s="392"/>
      <c r="ZU409" s="392"/>
      <c r="ZV409" s="392"/>
      <c r="ZW409" s="392"/>
      <c r="ZX409" s="392"/>
      <c r="ZY409" s="392"/>
      <c r="ZZ409" s="392"/>
      <c r="AAA409" s="392"/>
      <c r="AAB409" s="392"/>
      <c r="AAC409" s="392"/>
      <c r="AAD409" s="392"/>
      <c r="AAE409" s="392"/>
      <c r="AAF409" s="392"/>
      <c r="AAG409" s="392"/>
      <c r="AAH409" s="392"/>
      <c r="AAI409" s="392"/>
      <c r="AAJ409" s="392"/>
      <c r="AAK409" s="392"/>
      <c r="AAL409" s="392"/>
      <c r="AAM409" s="392"/>
      <c r="AAN409" s="392"/>
      <c r="AAO409" s="392"/>
      <c r="AAP409" s="392"/>
      <c r="AAQ409" s="392"/>
      <c r="AAR409" s="392"/>
      <c r="AAS409" s="392"/>
      <c r="AAT409" s="392"/>
      <c r="AAU409" s="392"/>
      <c r="AAV409" s="392"/>
      <c r="AAW409" s="392"/>
      <c r="AAX409" s="392"/>
      <c r="AAY409" s="392"/>
      <c r="AAZ409" s="392"/>
      <c r="ABA409" s="392"/>
      <c r="ABB409" s="392"/>
      <c r="ABC409" s="392"/>
      <c r="ABD409" s="392"/>
      <c r="ABE409" s="392"/>
      <c r="ABF409" s="392"/>
      <c r="ABG409" s="392"/>
      <c r="ABH409" s="392"/>
      <c r="ABI409" s="392"/>
      <c r="ABJ409" s="392"/>
      <c r="ABK409" s="392"/>
      <c r="ABL409" s="392"/>
      <c r="ABM409" s="392"/>
      <c r="ABN409" s="392"/>
      <c r="ABO409" s="392"/>
      <c r="ABP409" s="392"/>
      <c r="ABQ409" s="392"/>
      <c r="ABR409" s="392"/>
      <c r="ABS409" s="392"/>
      <c r="ABT409" s="392"/>
      <c r="ABU409" s="392"/>
      <c r="ABV409" s="392"/>
      <c r="ABW409" s="392"/>
      <c r="ABX409" s="392"/>
      <c r="ABY409" s="392"/>
      <c r="ABZ409" s="392"/>
      <c r="ACA409" s="392"/>
      <c r="ACB409" s="392"/>
      <c r="ACC409" s="392"/>
      <c r="ACD409" s="392"/>
      <c r="ACE409" s="392"/>
      <c r="ACF409" s="392"/>
      <c r="ACG409" s="392"/>
      <c r="ACH409" s="392"/>
      <c r="ACI409" s="392"/>
      <c r="ACJ409" s="392"/>
      <c r="ACK409" s="392"/>
      <c r="ACL409" s="392"/>
      <c r="ACM409" s="392"/>
      <c r="ACN409" s="392"/>
      <c r="ACO409" s="392"/>
      <c r="ACP409" s="392"/>
      <c r="ACQ409" s="392"/>
      <c r="ACR409" s="392"/>
      <c r="ACS409" s="392"/>
      <c r="ACT409" s="392"/>
      <c r="ACU409" s="392"/>
      <c r="ACV409" s="392"/>
      <c r="ACW409" s="392"/>
      <c r="ACX409" s="392"/>
      <c r="ACY409" s="392"/>
      <c r="ACZ409" s="392"/>
      <c r="ADA409" s="392"/>
      <c r="ADB409" s="392"/>
      <c r="ADC409" s="392"/>
      <c r="ADD409" s="392"/>
      <c r="ADE409" s="392"/>
      <c r="ADF409" s="392"/>
      <c r="ADG409" s="392"/>
      <c r="ADH409" s="392"/>
      <c r="ADI409" s="392"/>
      <c r="ADJ409" s="392"/>
      <c r="ADK409" s="392"/>
      <c r="ADL409" s="392"/>
      <c r="ADM409" s="392"/>
      <c r="ADN409" s="392"/>
      <c r="ADO409" s="392"/>
      <c r="ADP409" s="392"/>
      <c r="ADQ409" s="392"/>
      <c r="ADR409" s="392"/>
      <c r="ADS409" s="392"/>
      <c r="ADT409" s="392"/>
      <c r="ADU409" s="392"/>
      <c r="ADV409" s="392"/>
      <c r="ADW409" s="392"/>
      <c r="ADX409" s="392"/>
      <c r="ADY409" s="392"/>
      <c r="ADZ409" s="392"/>
      <c r="AEA409" s="392"/>
      <c r="AEB409" s="392"/>
      <c r="AEC409" s="392"/>
      <c r="AED409" s="392"/>
      <c r="AEE409" s="392"/>
      <c r="AEF409" s="392"/>
      <c r="AEG409" s="392"/>
      <c r="AEH409" s="392"/>
      <c r="AEI409" s="392"/>
      <c r="AEJ409" s="392"/>
      <c r="AEK409" s="392"/>
      <c r="AEL409" s="392"/>
      <c r="AEM409" s="392"/>
      <c r="AEN409" s="392"/>
      <c r="AEO409" s="392"/>
      <c r="AEP409" s="392"/>
      <c r="AEQ409" s="392"/>
      <c r="AER409" s="392"/>
      <c r="AES409" s="392"/>
      <c r="AET409" s="392"/>
      <c r="AEU409" s="392"/>
      <c r="AEV409" s="392"/>
      <c r="AEW409" s="392"/>
      <c r="AEX409" s="392"/>
      <c r="AEY409" s="392"/>
      <c r="AEZ409" s="392"/>
      <c r="AFA409" s="392"/>
      <c r="AFB409" s="392"/>
      <c r="AFC409" s="392"/>
      <c r="AFD409" s="392"/>
      <c r="AFE409" s="392"/>
      <c r="AFF409" s="392"/>
      <c r="AFG409" s="392"/>
      <c r="AFH409" s="392"/>
      <c r="AFI409" s="392"/>
      <c r="AFJ409" s="392"/>
      <c r="AFK409" s="392"/>
      <c r="AFL409" s="392"/>
      <c r="AFM409" s="392"/>
      <c r="AFN409" s="392"/>
      <c r="AFO409" s="392"/>
      <c r="AFP409" s="392"/>
      <c r="AFQ409" s="392"/>
      <c r="AFR409" s="392"/>
      <c r="AFS409" s="392"/>
      <c r="AFT409" s="392"/>
      <c r="AFU409" s="392"/>
      <c r="AFV409" s="392"/>
      <c r="AFW409" s="392"/>
      <c r="AFX409" s="392"/>
      <c r="AFY409" s="392"/>
      <c r="AFZ409" s="392"/>
      <c r="AGA409" s="392"/>
      <c r="AGB409" s="392"/>
      <c r="AGC409" s="392"/>
      <c r="AGD409" s="392"/>
      <c r="AGE409" s="392"/>
      <c r="AGF409" s="392"/>
      <c r="AGG409" s="392"/>
      <c r="AGH409" s="392"/>
      <c r="AGI409" s="392"/>
      <c r="AGJ409" s="392"/>
      <c r="AGK409" s="392"/>
      <c r="AGL409" s="392"/>
      <c r="AGM409" s="392"/>
      <c r="AGN409" s="392"/>
      <c r="AGO409" s="392"/>
      <c r="AGP409" s="392"/>
      <c r="AGQ409" s="392"/>
      <c r="AGR409" s="392"/>
      <c r="AGS409" s="392"/>
      <c r="AGT409" s="392"/>
      <c r="AGU409" s="392"/>
      <c r="AGV409" s="392"/>
      <c r="AGW409" s="392"/>
      <c r="AGX409" s="392"/>
      <c r="AGY409" s="392"/>
      <c r="AGZ409" s="392"/>
      <c r="AHA409" s="392"/>
      <c r="AHB409" s="392"/>
      <c r="AHC409" s="392"/>
      <c r="AHD409" s="392"/>
      <c r="AHE409" s="392"/>
      <c r="AHF409" s="392"/>
      <c r="AHG409" s="392"/>
      <c r="AHH409" s="392"/>
      <c r="AHI409" s="392"/>
      <c r="AHJ409" s="392"/>
      <c r="AHK409" s="392"/>
      <c r="AHL409" s="392"/>
      <c r="AHM409" s="392"/>
      <c r="AHN409" s="392"/>
      <c r="AHO409" s="392"/>
      <c r="AHP409" s="392"/>
      <c r="AHQ409" s="392"/>
      <c r="AHR409" s="392"/>
      <c r="AHS409" s="392"/>
      <c r="AHT409" s="392"/>
      <c r="AHU409" s="392"/>
      <c r="AHV409" s="392"/>
      <c r="AHW409" s="392"/>
      <c r="AHX409" s="392"/>
      <c r="AHY409" s="392"/>
      <c r="AHZ409" s="392"/>
      <c r="AIA409" s="392"/>
      <c r="AIB409" s="392"/>
      <c r="AIC409" s="392"/>
      <c r="AID409" s="392"/>
      <c r="AIE409" s="392"/>
      <c r="AIF409" s="392"/>
      <c r="AIG409" s="392"/>
      <c r="AIH409" s="392"/>
      <c r="AII409" s="392"/>
      <c r="AIJ409" s="392"/>
      <c r="AIK409" s="392"/>
      <c r="AIL409" s="392"/>
      <c r="AIM409" s="392"/>
      <c r="AIN409" s="392"/>
      <c r="AIO409" s="392"/>
      <c r="AIP409" s="392"/>
      <c r="AIQ409" s="392"/>
      <c r="AIR409" s="392"/>
      <c r="AIS409" s="392"/>
      <c r="AIT409" s="392"/>
      <c r="AIU409" s="392"/>
      <c r="AIV409" s="392"/>
      <c r="AIW409" s="392"/>
      <c r="AIX409" s="392"/>
      <c r="AIY409" s="392"/>
      <c r="AIZ409" s="392"/>
      <c r="AJA409" s="392"/>
      <c r="AJB409" s="392"/>
      <c r="AJC409" s="392"/>
      <c r="AJD409" s="392"/>
      <c r="AJE409" s="392"/>
      <c r="AJF409" s="392"/>
      <c r="AJG409" s="392"/>
      <c r="AJH409" s="392"/>
      <c r="AJI409" s="392"/>
      <c r="AJJ409" s="392"/>
      <c r="AJK409" s="392"/>
      <c r="AJL409" s="392"/>
      <c r="AJM409" s="392"/>
      <c r="AJN409" s="392"/>
      <c r="AJO409" s="392"/>
      <c r="AJP409" s="392"/>
      <c r="AJQ409" s="392"/>
      <c r="AJR409" s="392"/>
      <c r="AJS409" s="392"/>
      <c r="AJT409" s="392"/>
      <c r="AJU409" s="392"/>
      <c r="AJV409" s="392"/>
      <c r="AJW409" s="392"/>
      <c r="AJX409" s="392"/>
      <c r="AJY409" s="392"/>
      <c r="AJZ409" s="392"/>
      <c r="AKA409" s="392"/>
      <c r="AKB409" s="392"/>
      <c r="AKC409" s="392"/>
      <c r="AKD409" s="392"/>
      <c r="AKE409" s="392"/>
      <c r="AKF409" s="392"/>
      <c r="AKG409" s="392"/>
      <c r="AKH409" s="392"/>
      <c r="AKI409" s="392"/>
      <c r="AKJ409" s="392"/>
      <c r="AKK409" s="392"/>
      <c r="AKL409" s="392"/>
      <c r="AKM409" s="392"/>
      <c r="AKN409" s="392"/>
      <c r="AKO409" s="392"/>
      <c r="AKP409" s="392"/>
      <c r="AKQ409" s="392"/>
      <c r="AKR409" s="392"/>
      <c r="AKS409" s="392"/>
      <c r="AKT409" s="392"/>
      <c r="AKU409" s="392"/>
      <c r="AKV409" s="392"/>
      <c r="AKW409" s="392"/>
      <c r="AKX409" s="392"/>
      <c r="AKY409" s="392"/>
      <c r="AKZ409" s="392"/>
      <c r="ALA409" s="392"/>
      <c r="ALB409" s="392"/>
      <c r="ALC409" s="392"/>
      <c r="ALD409" s="392"/>
      <c r="ALE409" s="392"/>
      <c r="ALF409" s="392"/>
      <c r="ALG409" s="392"/>
      <c r="ALH409" s="392"/>
      <c r="ALI409" s="392"/>
      <c r="ALJ409" s="392"/>
      <c r="ALK409" s="392"/>
      <c r="ALL409" s="392"/>
      <c r="ALM409" s="392"/>
      <c r="ALN409" s="392"/>
      <c r="ALO409" s="392"/>
      <c r="ALP409" s="392"/>
      <c r="ALQ409" s="392"/>
      <c r="ALR409" s="392"/>
      <c r="ALS409" s="392"/>
      <c r="ALT409" s="392"/>
      <c r="ALU409" s="392"/>
      <c r="ALV409" s="392"/>
      <c r="ALW409" s="392"/>
      <c r="ALX409" s="392"/>
      <c r="ALY409" s="392"/>
      <c r="ALZ409" s="392"/>
      <c r="AMA409" s="392"/>
      <c r="AMB409" s="392"/>
      <c r="AMC409" s="392"/>
      <c r="AMD409" s="392"/>
      <c r="AME409" s="392"/>
      <c r="AMF409" s="392"/>
      <c r="AMG409" s="392"/>
      <c r="AMH409" s="392"/>
      <c r="AMI409" s="392"/>
      <c r="AMJ409" s="392"/>
      <c r="AMK409" s="392"/>
      <c r="AML409" s="392"/>
      <c r="AMM409" s="392"/>
      <c r="AMN409" s="392"/>
      <c r="AMO409" s="392"/>
      <c r="AMP409" s="392"/>
      <c r="AMQ409" s="392"/>
      <c r="AMR409" s="392"/>
      <c r="AMS409" s="392"/>
      <c r="AMT409" s="392"/>
      <c r="AMU409" s="392"/>
      <c r="AMV409" s="392"/>
      <c r="AMW409" s="392"/>
      <c r="AMX409" s="392"/>
      <c r="AMY409" s="392"/>
      <c r="AMZ409" s="392"/>
      <c r="ANA409" s="392"/>
      <c r="ANB409" s="392"/>
      <c r="ANC409" s="392"/>
      <c r="AND409" s="392"/>
      <c r="ANE409" s="392"/>
      <c r="ANF409" s="392"/>
      <c r="ANG409" s="392"/>
      <c r="ANH409" s="392"/>
      <c r="ANI409" s="392"/>
      <c r="ANJ409" s="392"/>
      <c r="ANK409" s="392"/>
      <c r="ANL409" s="392"/>
      <c r="ANM409" s="392"/>
      <c r="ANN409" s="392"/>
      <c r="ANO409" s="392"/>
      <c r="ANP409" s="392"/>
      <c r="ANQ409" s="392"/>
      <c r="ANR409" s="392"/>
      <c r="ANS409" s="392"/>
      <c r="ANT409" s="392"/>
      <c r="ANU409" s="392"/>
      <c r="ANV409" s="392"/>
      <c r="ANW409" s="392"/>
      <c r="ANX409" s="392"/>
      <c r="ANY409" s="392"/>
      <c r="ANZ409" s="392"/>
      <c r="AOA409" s="392"/>
      <c r="AOB409" s="392"/>
      <c r="AOC409" s="392"/>
      <c r="AOD409" s="392"/>
      <c r="AOE409" s="392"/>
      <c r="AOF409" s="392"/>
      <c r="AOG409" s="392"/>
      <c r="AOH409" s="392"/>
      <c r="AOI409" s="392"/>
      <c r="AOJ409" s="392"/>
      <c r="AOK409" s="392"/>
      <c r="AOL409" s="392"/>
      <c r="AOM409" s="392"/>
      <c r="AON409" s="392"/>
      <c r="AOO409" s="392"/>
      <c r="AOP409" s="392"/>
      <c r="AOQ409" s="392"/>
      <c r="AOR409" s="392"/>
      <c r="AOS409" s="392"/>
      <c r="AOT409" s="392"/>
      <c r="AOU409" s="392"/>
      <c r="AOV409" s="392"/>
      <c r="AOW409" s="392"/>
      <c r="AOX409" s="392"/>
      <c r="AOY409" s="392"/>
      <c r="AOZ409" s="392"/>
      <c r="APA409" s="392"/>
      <c r="APB409" s="392"/>
      <c r="APC409" s="392"/>
      <c r="APD409" s="392"/>
      <c r="APE409" s="392"/>
      <c r="APF409" s="392"/>
      <c r="APG409" s="392"/>
      <c r="APH409" s="392"/>
      <c r="API409" s="392"/>
      <c r="APJ409" s="392"/>
      <c r="APK409" s="392"/>
      <c r="APL409" s="392"/>
      <c r="APM409" s="392"/>
      <c r="APN409" s="392"/>
      <c r="APO409" s="392"/>
      <c r="APP409" s="392"/>
      <c r="APQ409" s="392"/>
      <c r="APR409" s="392"/>
      <c r="APS409" s="392"/>
      <c r="APT409" s="392"/>
      <c r="APU409" s="392"/>
      <c r="APV409" s="392"/>
      <c r="APW409" s="392"/>
      <c r="APX409" s="392"/>
      <c r="APY409" s="392"/>
      <c r="APZ409" s="392"/>
      <c r="AQA409" s="392"/>
      <c r="AQB409" s="392"/>
      <c r="AQC409" s="392"/>
      <c r="AQD409" s="392"/>
      <c r="AQE409" s="392"/>
      <c r="AQF409" s="392"/>
      <c r="AQG409" s="392"/>
      <c r="AQH409" s="392"/>
      <c r="AQI409" s="392"/>
      <c r="AQJ409" s="392"/>
      <c r="AQK409" s="392"/>
      <c r="AQL409" s="392"/>
      <c r="AQM409" s="392"/>
      <c r="AQN409" s="392"/>
      <c r="AQO409" s="392"/>
      <c r="AQP409" s="392"/>
      <c r="AQQ409" s="392"/>
      <c r="AQR409" s="392"/>
      <c r="AQS409" s="392"/>
      <c r="AQT409" s="392"/>
      <c r="AQU409" s="392"/>
      <c r="AQV409" s="392"/>
      <c r="AQW409" s="392"/>
      <c r="AQX409" s="392"/>
      <c r="AQY409" s="392"/>
      <c r="AQZ409" s="392"/>
      <c r="ARA409" s="392"/>
      <c r="ARB409" s="392"/>
      <c r="ARC409" s="392"/>
      <c r="ARD409" s="392"/>
      <c r="ARE409" s="392"/>
      <c r="ARF409" s="392"/>
      <c r="ARG409" s="392"/>
      <c r="ARH409" s="392"/>
      <c r="ARI409" s="392"/>
      <c r="ARJ409" s="392"/>
      <c r="ARK409" s="392"/>
      <c r="ARL409" s="392"/>
      <c r="ARM409" s="392"/>
      <c r="ARN409" s="392"/>
      <c r="ARO409" s="392"/>
      <c r="ARP409" s="392"/>
      <c r="ARQ409" s="392"/>
      <c r="ARR409" s="392"/>
      <c r="ARS409" s="392"/>
      <c r="ART409" s="392"/>
      <c r="ARU409" s="392"/>
      <c r="ARV409" s="392"/>
      <c r="ARW409" s="392"/>
      <c r="ARX409" s="392"/>
      <c r="ARY409" s="392"/>
      <c r="ARZ409" s="392"/>
      <c r="ASA409" s="392"/>
      <c r="ASB409" s="392"/>
      <c r="ASC409" s="392"/>
      <c r="ASD409" s="392"/>
      <c r="ASE409" s="392"/>
      <c r="ASF409" s="392"/>
      <c r="ASG409" s="392"/>
      <c r="ASH409" s="392"/>
      <c r="ASI409" s="392"/>
      <c r="ASJ409" s="392"/>
      <c r="ASK409" s="392"/>
      <c r="ASL409" s="392"/>
      <c r="ASM409" s="392"/>
      <c r="ASN409" s="392"/>
      <c r="ASO409" s="392"/>
      <c r="ASP409" s="392"/>
      <c r="ASQ409" s="392"/>
      <c r="ASR409" s="392"/>
      <c r="ASS409" s="392"/>
      <c r="AST409" s="392"/>
      <c r="ASU409" s="392"/>
      <c r="ASV409" s="392"/>
      <c r="ASW409" s="392"/>
      <c r="ASX409" s="392"/>
      <c r="ASY409" s="392"/>
      <c r="ASZ409" s="392"/>
      <c r="ATA409" s="392"/>
      <c r="ATB409" s="392"/>
      <c r="ATC409" s="392"/>
      <c r="ATD409" s="392"/>
      <c r="ATE409" s="392"/>
      <c r="ATF409" s="392"/>
      <c r="ATG409" s="392"/>
      <c r="ATH409" s="392"/>
      <c r="ATI409" s="392"/>
      <c r="ATJ409" s="392"/>
      <c r="ATK409" s="392"/>
      <c r="ATL409" s="392"/>
      <c r="ATM409" s="392"/>
      <c r="ATN409" s="392"/>
      <c r="ATO409" s="392"/>
      <c r="ATP409" s="392"/>
      <c r="ATQ409" s="392"/>
      <c r="ATR409" s="392"/>
      <c r="ATS409" s="392"/>
      <c r="ATT409" s="392"/>
      <c r="ATU409" s="392"/>
      <c r="ATV409" s="392"/>
      <c r="ATW409" s="392"/>
      <c r="ATX409" s="392"/>
      <c r="ATY409" s="392"/>
      <c r="ATZ409" s="392"/>
      <c r="AUA409" s="392"/>
      <c r="AUB409" s="392"/>
      <c r="AUC409" s="392"/>
      <c r="AUD409" s="392"/>
      <c r="AUE409" s="392"/>
      <c r="AUF409" s="392"/>
      <c r="AUG409" s="392"/>
      <c r="AUH409" s="392"/>
      <c r="AUI409" s="392"/>
      <c r="AUJ409" s="392"/>
      <c r="AUK409" s="392"/>
      <c r="AUL409" s="392"/>
      <c r="AUM409" s="392"/>
      <c r="AUN409" s="392"/>
      <c r="AUO409" s="392"/>
      <c r="AUP409" s="392"/>
      <c r="AUQ409" s="392"/>
      <c r="AUR409" s="392"/>
      <c r="AUS409" s="392"/>
      <c r="AUT409" s="392"/>
      <c r="AUU409" s="392"/>
      <c r="AUV409" s="392"/>
      <c r="AUW409" s="392"/>
      <c r="AUX409" s="392"/>
      <c r="AUY409" s="392"/>
      <c r="AUZ409" s="392"/>
      <c r="AVA409" s="392"/>
      <c r="AVB409" s="392"/>
      <c r="AVC409" s="392"/>
      <c r="AVD409" s="392"/>
      <c r="AVE409" s="392"/>
      <c r="AVF409" s="392"/>
      <c r="AVG409" s="392"/>
      <c r="AVH409" s="392"/>
      <c r="AVI409" s="392"/>
      <c r="AVJ409" s="392"/>
      <c r="AVK409" s="392"/>
      <c r="AVL409" s="392"/>
      <c r="AVM409" s="392"/>
      <c r="AVN409" s="392"/>
      <c r="AVO409" s="392"/>
      <c r="AVP409" s="392"/>
      <c r="AVQ409" s="392"/>
      <c r="AVR409" s="392"/>
      <c r="AVS409" s="392"/>
      <c r="AVT409" s="392"/>
      <c r="AVU409" s="392"/>
      <c r="AVV409" s="392"/>
      <c r="AVW409" s="392"/>
      <c r="AVX409" s="392"/>
      <c r="AVY409" s="392"/>
      <c r="AVZ409" s="392"/>
      <c r="AWA409" s="392"/>
      <c r="AWB409" s="392"/>
      <c r="AWC409" s="392"/>
      <c r="AWD409" s="392"/>
      <c r="AWE409" s="392"/>
      <c r="AWF409" s="392"/>
      <c r="AWG409" s="392"/>
      <c r="AWH409" s="392"/>
      <c r="AWI409" s="392"/>
      <c r="AWJ409" s="392"/>
      <c r="AWK409" s="392"/>
      <c r="AWL409" s="392"/>
      <c r="AWM409" s="392"/>
      <c r="AWN409" s="392"/>
      <c r="AWO409" s="392"/>
      <c r="AWP409" s="392"/>
      <c r="AWQ409" s="392"/>
      <c r="AWR409" s="392"/>
      <c r="AWS409" s="392"/>
      <c r="AWT409" s="392"/>
      <c r="AWU409" s="392"/>
      <c r="AWV409" s="392"/>
      <c r="AWW409" s="392"/>
      <c r="AWX409" s="392"/>
      <c r="AWY409" s="392"/>
      <c r="AWZ409" s="392"/>
      <c r="AXA409" s="392"/>
      <c r="AXB409" s="392"/>
      <c r="AXC409" s="392"/>
      <c r="AXD409" s="392"/>
      <c r="AXE409" s="392"/>
      <c r="AXF409" s="392"/>
      <c r="AXG409" s="392"/>
      <c r="AXH409" s="392"/>
      <c r="AXI409" s="392"/>
      <c r="AXJ409" s="392"/>
      <c r="AXK409" s="392"/>
      <c r="AXL409" s="392"/>
      <c r="AXM409" s="392"/>
      <c r="AXN409" s="392"/>
      <c r="AXO409" s="392"/>
      <c r="AXP409" s="392"/>
      <c r="AXQ409" s="392"/>
      <c r="AXR409" s="392"/>
      <c r="AXS409" s="392"/>
      <c r="AXT409" s="392"/>
      <c r="AXU409" s="392"/>
      <c r="AXV409" s="392"/>
      <c r="AXW409" s="392"/>
      <c r="AXX409" s="392"/>
      <c r="AXY409" s="392"/>
      <c r="AXZ409" s="392"/>
      <c r="AYA409" s="392"/>
      <c r="AYB409" s="392"/>
      <c r="AYC409" s="392"/>
      <c r="AYD409" s="392"/>
      <c r="AYE409" s="392"/>
      <c r="AYF409" s="392"/>
      <c r="AYG409" s="392"/>
      <c r="AYH409" s="392"/>
      <c r="AYI409" s="392"/>
      <c r="AYJ409" s="392"/>
      <c r="AYK409" s="392"/>
      <c r="AYL409" s="392"/>
      <c r="AYM409" s="392"/>
      <c r="AYN409" s="392"/>
      <c r="AYO409" s="392"/>
      <c r="AYP409" s="392"/>
      <c r="AYQ409" s="392"/>
      <c r="AYR409" s="392"/>
      <c r="AYS409" s="392"/>
      <c r="AYT409" s="392"/>
      <c r="AYU409" s="392"/>
      <c r="AYV409" s="392"/>
      <c r="AYW409" s="392"/>
      <c r="AYX409" s="392"/>
      <c r="AYY409" s="392"/>
      <c r="AYZ409" s="392"/>
      <c r="AZA409" s="392"/>
      <c r="AZB409" s="392"/>
      <c r="AZC409" s="392"/>
      <c r="AZD409" s="392"/>
      <c r="AZE409" s="392"/>
      <c r="AZF409" s="392"/>
      <c r="AZG409" s="392"/>
      <c r="AZH409" s="392"/>
      <c r="AZI409" s="392"/>
      <c r="AZJ409" s="392"/>
      <c r="AZK409" s="392"/>
      <c r="AZL409" s="392"/>
      <c r="AZM409" s="392"/>
      <c r="AZN409" s="392"/>
      <c r="AZO409" s="392"/>
      <c r="AZP409" s="392"/>
      <c r="AZQ409" s="392"/>
      <c r="AZR409" s="392"/>
      <c r="AZS409" s="392"/>
      <c r="AZT409" s="392"/>
      <c r="AZU409" s="392"/>
      <c r="AZV409" s="392"/>
      <c r="AZW409" s="392"/>
      <c r="AZX409" s="392"/>
      <c r="AZY409" s="392"/>
      <c r="AZZ409" s="392"/>
      <c r="BAA409" s="392"/>
      <c r="BAB409" s="392"/>
      <c r="BAC409" s="392"/>
      <c r="BAD409" s="392"/>
      <c r="BAE409" s="392"/>
      <c r="BAF409" s="392"/>
      <c r="BAG409" s="392"/>
      <c r="BAH409" s="392"/>
      <c r="BAI409" s="392"/>
      <c r="BAJ409" s="392"/>
      <c r="BAK409" s="392"/>
      <c r="BAL409" s="392"/>
      <c r="BAM409" s="392"/>
      <c r="BAN409" s="392"/>
      <c r="BAO409" s="392"/>
      <c r="BAP409" s="392"/>
      <c r="BAQ409" s="392"/>
      <c r="BAR409" s="392"/>
      <c r="BAS409" s="392"/>
      <c r="BAT409" s="392"/>
      <c r="BAU409" s="392"/>
      <c r="BAV409" s="392"/>
      <c r="BAW409" s="392"/>
      <c r="BAX409" s="392"/>
      <c r="BAY409" s="392"/>
      <c r="BAZ409" s="392"/>
      <c r="BBA409" s="392"/>
      <c r="BBB409" s="392"/>
      <c r="BBC409" s="392"/>
      <c r="BBD409" s="392"/>
      <c r="BBE409" s="392"/>
      <c r="BBF409" s="392"/>
      <c r="BBG409" s="392"/>
      <c r="BBH409" s="392"/>
      <c r="BBI409" s="392"/>
      <c r="BBJ409" s="392"/>
      <c r="BBK409" s="392"/>
      <c r="BBL409" s="392"/>
      <c r="BBM409" s="392"/>
      <c r="BBN409" s="392"/>
      <c r="BBO409" s="392"/>
      <c r="BBP409" s="392"/>
      <c r="BBQ409" s="392"/>
      <c r="BBR409" s="392"/>
      <c r="BBS409" s="392"/>
      <c r="BBT409" s="392"/>
      <c r="BBU409" s="392"/>
      <c r="BBV409" s="392"/>
      <c r="BBW409" s="392"/>
      <c r="BBX409" s="392"/>
      <c r="BBY409" s="392"/>
      <c r="BBZ409" s="392"/>
      <c r="BCA409" s="392"/>
      <c r="BCB409" s="392"/>
      <c r="BCC409" s="392"/>
      <c r="BCD409" s="392"/>
      <c r="BCE409" s="392"/>
      <c r="BCF409" s="392"/>
      <c r="BCG409" s="392"/>
      <c r="BCH409" s="392"/>
      <c r="BCI409" s="392"/>
      <c r="BCJ409" s="392"/>
      <c r="BCK409" s="392"/>
      <c r="BCL409" s="392"/>
      <c r="BCM409" s="392"/>
      <c r="BCN409" s="392"/>
      <c r="BCO409" s="392"/>
      <c r="BCP409" s="392"/>
      <c r="BCQ409" s="392"/>
      <c r="BCR409" s="392"/>
      <c r="BCS409" s="392"/>
      <c r="BCT409" s="392"/>
      <c r="BCU409" s="392"/>
      <c r="BCV409" s="392"/>
      <c r="BCW409" s="392"/>
      <c r="BCX409" s="392"/>
      <c r="BCY409" s="392"/>
      <c r="BCZ409" s="392"/>
      <c r="BDA409" s="392"/>
      <c r="BDB409" s="392"/>
      <c r="BDC409" s="392"/>
      <c r="BDD409" s="392"/>
      <c r="BDE409" s="392"/>
      <c r="BDF409" s="392"/>
      <c r="BDG409" s="392"/>
      <c r="BDH409" s="392"/>
      <c r="BDI409" s="392"/>
      <c r="BDJ409" s="392"/>
      <c r="BDK409" s="392"/>
      <c r="BDL409" s="392"/>
      <c r="BDM409" s="392"/>
      <c r="BDN409" s="392"/>
      <c r="BDO409" s="392"/>
      <c r="BDP409" s="392"/>
      <c r="BDQ409" s="392"/>
      <c r="BDR409" s="392"/>
      <c r="BDS409" s="392"/>
      <c r="BDT409" s="392"/>
      <c r="BDU409" s="392"/>
      <c r="BDV409" s="392"/>
      <c r="BDW409" s="392"/>
      <c r="BDX409" s="392"/>
      <c r="BDY409" s="392"/>
      <c r="BDZ409" s="392"/>
      <c r="BEA409" s="392"/>
      <c r="BEB409" s="392"/>
      <c r="BEC409" s="392"/>
      <c r="BED409" s="392"/>
      <c r="BEE409" s="392"/>
      <c r="BEF409" s="392"/>
      <c r="BEG409" s="392"/>
      <c r="BEH409" s="392"/>
      <c r="BEI409" s="392"/>
      <c r="BEJ409" s="392"/>
      <c r="BEK409" s="392"/>
      <c r="BEL409" s="392"/>
      <c r="BEM409" s="392"/>
      <c r="BEN409" s="392"/>
      <c r="BEO409" s="392"/>
      <c r="BEP409" s="392"/>
      <c r="BEQ409" s="392"/>
      <c r="BER409" s="392"/>
      <c r="BES409" s="392"/>
      <c r="BET409" s="392"/>
      <c r="BEU409" s="392"/>
      <c r="BEV409" s="392"/>
      <c r="BEW409" s="392"/>
      <c r="BEX409" s="392"/>
      <c r="BEY409" s="392"/>
      <c r="BEZ409" s="392"/>
      <c r="BFA409" s="392"/>
      <c r="BFB409" s="392"/>
      <c r="BFC409" s="392"/>
      <c r="BFD409" s="392"/>
      <c r="BFE409" s="392"/>
      <c r="BFF409" s="392"/>
      <c r="BFG409" s="392"/>
      <c r="BFH409" s="392"/>
      <c r="BFI409" s="392"/>
      <c r="BFJ409" s="392"/>
      <c r="BFK409" s="392"/>
      <c r="BFL409" s="392"/>
      <c r="BFM409" s="392"/>
      <c r="BFN409" s="392"/>
      <c r="BFO409" s="392"/>
      <c r="BFP409" s="392"/>
      <c r="BFQ409" s="392"/>
      <c r="BFR409" s="392"/>
      <c r="BFS409" s="392"/>
      <c r="BFT409" s="392"/>
      <c r="BFU409" s="392"/>
      <c r="BFV409" s="392"/>
      <c r="BFW409" s="392"/>
      <c r="BFX409" s="392"/>
      <c r="BFY409" s="392"/>
      <c r="BFZ409" s="392"/>
      <c r="BGA409" s="392"/>
      <c r="BGB409" s="392"/>
      <c r="BGC409" s="392"/>
      <c r="BGD409" s="392"/>
      <c r="BGE409" s="392"/>
      <c r="BGF409" s="392"/>
      <c r="BGG409" s="392"/>
      <c r="BGH409" s="392"/>
      <c r="BGI409" s="392"/>
      <c r="BGJ409" s="392"/>
      <c r="BGK409" s="392"/>
      <c r="BGL409" s="392"/>
      <c r="BGM409" s="392"/>
      <c r="BGN409" s="392"/>
      <c r="BGO409" s="392"/>
      <c r="BGP409" s="392"/>
      <c r="BGQ409" s="392"/>
      <c r="BGR409" s="392"/>
      <c r="BGS409" s="392"/>
      <c r="BGT409" s="392"/>
      <c r="BGU409" s="392"/>
      <c r="BGV409" s="392"/>
      <c r="BGW409" s="392"/>
      <c r="BGX409" s="392"/>
      <c r="BGY409" s="392"/>
      <c r="BGZ409" s="392"/>
      <c r="BHA409" s="392"/>
      <c r="BHB409" s="392"/>
      <c r="BHC409" s="392"/>
      <c r="BHD409" s="392"/>
      <c r="BHE409" s="392"/>
      <c r="BHF409" s="392"/>
      <c r="BHG409" s="392"/>
      <c r="BHH409" s="392"/>
      <c r="BHI409" s="392"/>
      <c r="BHJ409" s="392"/>
      <c r="BHK409" s="392"/>
      <c r="BHL409" s="392"/>
      <c r="BHM409" s="392"/>
      <c r="BHN409" s="392"/>
      <c r="BHO409" s="392"/>
      <c r="BHP409" s="392"/>
      <c r="BHQ409" s="392"/>
      <c r="BHR409" s="392"/>
      <c r="BHS409" s="392"/>
      <c r="BHT409" s="392"/>
      <c r="BHU409" s="392"/>
      <c r="BHV409" s="392"/>
      <c r="BHW409" s="392"/>
      <c r="BHX409" s="392"/>
      <c r="BHY409" s="392"/>
      <c r="BHZ409" s="392"/>
      <c r="BIA409" s="392"/>
      <c r="BIB409" s="392"/>
      <c r="BIC409" s="392"/>
      <c r="BID409" s="392"/>
      <c r="BIE409" s="392"/>
      <c r="BIF409" s="392"/>
      <c r="BIG409" s="392"/>
      <c r="BIH409" s="392"/>
      <c r="BII409" s="392"/>
      <c r="BIJ409" s="392"/>
      <c r="BIK409" s="392"/>
      <c r="BIL409" s="392"/>
      <c r="BIM409" s="392"/>
      <c r="BIN409" s="392"/>
      <c r="BIO409" s="392"/>
      <c r="BIP409" s="392"/>
      <c r="BIQ409" s="392"/>
      <c r="BIR409" s="392"/>
      <c r="BIS409" s="392"/>
      <c r="BIT409" s="392"/>
      <c r="BIU409" s="392"/>
      <c r="BIV409" s="392"/>
      <c r="BIW409" s="392"/>
      <c r="BIX409" s="392"/>
      <c r="BIY409" s="392"/>
      <c r="BIZ409" s="392"/>
      <c r="BJA409" s="392"/>
      <c r="BJB409" s="392"/>
      <c r="BJC409" s="392"/>
      <c r="BJD409" s="392"/>
      <c r="BJE409" s="392"/>
      <c r="BJF409" s="392"/>
      <c r="BJG409" s="392"/>
      <c r="BJH409" s="392"/>
      <c r="BJI409" s="392"/>
      <c r="BJJ409" s="392"/>
      <c r="BJK409" s="392"/>
      <c r="BJL409" s="392"/>
      <c r="BJM409" s="392"/>
      <c r="BJN409" s="392"/>
      <c r="BJO409" s="392"/>
      <c r="BJP409" s="392"/>
      <c r="BJQ409" s="392"/>
      <c r="BJR409" s="392"/>
      <c r="BJS409" s="392"/>
      <c r="BJT409" s="392"/>
      <c r="BJU409" s="392"/>
      <c r="BJV409" s="392"/>
      <c r="BJW409" s="392"/>
      <c r="BJX409" s="392"/>
      <c r="BJY409" s="392"/>
      <c r="BJZ409" s="392"/>
      <c r="BKA409" s="392"/>
      <c r="BKB409" s="392"/>
      <c r="BKC409" s="392"/>
      <c r="BKD409" s="392"/>
      <c r="BKE409" s="392"/>
      <c r="BKF409" s="392"/>
      <c r="BKG409" s="392"/>
      <c r="BKH409" s="392"/>
      <c r="BKI409" s="392"/>
      <c r="BKJ409" s="392"/>
      <c r="BKK409" s="392"/>
      <c r="BKL409" s="392"/>
      <c r="BKM409" s="392"/>
      <c r="BKN409" s="392"/>
      <c r="BKO409" s="392"/>
      <c r="BKP409" s="392"/>
      <c r="BKQ409" s="392"/>
      <c r="BKR409" s="392"/>
      <c r="BKS409" s="392"/>
      <c r="BKT409" s="392"/>
      <c r="BKU409" s="392"/>
      <c r="BKV409" s="392"/>
      <c r="BKW409" s="392"/>
      <c r="BKX409" s="392"/>
      <c r="BKY409" s="392"/>
      <c r="BKZ409" s="392"/>
      <c r="BLA409" s="392"/>
      <c r="BLB409" s="392"/>
      <c r="BLC409" s="392"/>
      <c r="BLD409" s="392"/>
      <c r="BLE409" s="392"/>
      <c r="BLF409" s="392"/>
      <c r="BLG409" s="392"/>
      <c r="BLH409" s="392"/>
      <c r="BLI409" s="392"/>
      <c r="BLJ409" s="392"/>
      <c r="BLK409" s="392"/>
      <c r="BLL409" s="392"/>
      <c r="BLM409" s="392"/>
      <c r="BLN409" s="392"/>
      <c r="BLO409" s="392"/>
      <c r="BLP409" s="392"/>
      <c r="BLQ409" s="392"/>
      <c r="BLR409" s="392"/>
      <c r="BLS409" s="392"/>
      <c r="BLT409" s="392"/>
      <c r="BLU409" s="392"/>
      <c r="BLV409" s="392"/>
      <c r="BLW409" s="392"/>
      <c r="BLX409" s="392"/>
      <c r="BLY409" s="392"/>
      <c r="BLZ409" s="392"/>
      <c r="BMA409" s="392"/>
      <c r="BMB409" s="392"/>
      <c r="BMC409" s="392"/>
      <c r="BMD409" s="392"/>
      <c r="BME409" s="392"/>
      <c r="BMF409" s="392"/>
      <c r="BMG409" s="392"/>
      <c r="BMH409" s="392"/>
      <c r="BMI409" s="392"/>
      <c r="BMJ409" s="392"/>
      <c r="BMK409" s="392"/>
      <c r="BML409" s="392"/>
      <c r="BMM409" s="392"/>
      <c r="BMN409" s="392"/>
      <c r="BMO409" s="392"/>
      <c r="BMP409" s="392"/>
      <c r="BMQ409" s="392"/>
      <c r="BMR409" s="392"/>
      <c r="BMS409" s="392"/>
      <c r="BMT409" s="392"/>
      <c r="BMU409" s="392"/>
      <c r="BMV409" s="392"/>
      <c r="BMW409" s="392"/>
      <c r="BMX409" s="392"/>
      <c r="BMY409" s="392"/>
      <c r="BMZ409" s="392"/>
      <c r="BNA409" s="392"/>
      <c r="BNB409" s="392"/>
      <c r="BNC409" s="392"/>
      <c r="BND409" s="392"/>
      <c r="BNE409" s="392"/>
      <c r="BNF409" s="392"/>
      <c r="BNG409" s="392"/>
      <c r="BNH409" s="392"/>
      <c r="BNI409" s="392"/>
      <c r="BNJ409" s="392"/>
      <c r="BNK409" s="392"/>
      <c r="BNL409" s="392"/>
      <c r="BNM409" s="392"/>
      <c r="BNN409" s="392"/>
      <c r="BNO409" s="392"/>
      <c r="BNP409" s="392"/>
      <c r="BNQ409" s="392"/>
      <c r="BNR409" s="392"/>
      <c r="BNS409" s="392"/>
      <c r="BNT409" s="392"/>
      <c r="BNU409" s="392"/>
      <c r="BNV409" s="392"/>
      <c r="BNW409" s="392"/>
      <c r="BNX409" s="392"/>
      <c r="BNY409" s="392"/>
      <c r="BNZ409" s="392"/>
      <c r="BOA409" s="392"/>
      <c r="BOB409" s="392"/>
      <c r="BOC409" s="392"/>
      <c r="BOD409" s="392"/>
      <c r="BOE409" s="392"/>
      <c r="BOF409" s="392"/>
      <c r="BOG409" s="392"/>
      <c r="BOH409" s="392"/>
      <c r="BOI409" s="392"/>
      <c r="BOJ409" s="392"/>
      <c r="BOK409" s="392"/>
      <c r="BOL409" s="392"/>
      <c r="BOM409" s="392"/>
      <c r="BON409" s="392"/>
      <c r="BOO409" s="392"/>
      <c r="BOP409" s="392"/>
      <c r="BOQ409" s="392"/>
      <c r="BOR409" s="392"/>
      <c r="BOS409" s="392"/>
      <c r="BOT409" s="392"/>
      <c r="BOU409" s="392"/>
      <c r="BOV409" s="392"/>
      <c r="BOW409" s="392"/>
      <c r="BOX409" s="392"/>
      <c r="BOY409" s="392"/>
      <c r="BOZ409" s="392"/>
      <c r="BPA409" s="392"/>
      <c r="BPB409" s="392"/>
      <c r="BPC409" s="392"/>
      <c r="BPD409" s="392"/>
      <c r="BPE409" s="392"/>
      <c r="BPF409" s="392"/>
      <c r="BPG409" s="392"/>
      <c r="BPH409" s="392"/>
      <c r="BPI409" s="392"/>
      <c r="BPJ409" s="392"/>
      <c r="BPK409" s="392"/>
      <c r="BPL409" s="392"/>
      <c r="BPM409" s="392"/>
      <c r="BPN409" s="392"/>
      <c r="BPO409" s="392"/>
      <c r="BPP409" s="392"/>
      <c r="BPQ409" s="392"/>
      <c r="BPR409" s="392"/>
      <c r="BPS409" s="392"/>
      <c r="BPT409" s="392"/>
      <c r="BPU409" s="392"/>
      <c r="BPV409" s="392"/>
      <c r="BPW409" s="392"/>
      <c r="BPX409" s="392"/>
      <c r="BPY409" s="392"/>
      <c r="BPZ409" s="392"/>
      <c r="BQA409" s="392"/>
      <c r="BQB409" s="392"/>
      <c r="BQC409" s="392"/>
      <c r="BQD409" s="392"/>
      <c r="BQE409" s="392"/>
      <c r="BQF409" s="392"/>
      <c r="BQG409" s="392"/>
      <c r="BQH409" s="392"/>
      <c r="BQI409" s="392"/>
      <c r="BQJ409" s="392"/>
      <c r="BQK409" s="392"/>
      <c r="BQL409" s="392"/>
      <c r="BQM409" s="392"/>
      <c r="BQN409" s="392"/>
      <c r="BQO409" s="392"/>
      <c r="BQP409" s="392"/>
      <c r="BQQ409" s="392"/>
      <c r="BQR409" s="392"/>
      <c r="BQS409" s="392"/>
      <c r="BQT409" s="392"/>
      <c r="BQU409" s="392"/>
      <c r="BQV409" s="392"/>
      <c r="BQW409" s="392"/>
      <c r="BQX409" s="392"/>
      <c r="BQY409" s="392"/>
      <c r="BQZ409" s="392"/>
      <c r="BRA409" s="392"/>
      <c r="BRB409" s="392"/>
      <c r="BRC409" s="392"/>
      <c r="BRD409" s="392"/>
      <c r="BRE409" s="392"/>
      <c r="BRF409" s="392"/>
      <c r="BRG409" s="392"/>
      <c r="BRH409" s="392"/>
      <c r="BRI409" s="392"/>
      <c r="BRJ409" s="392"/>
      <c r="BRK409" s="392"/>
      <c r="BRL409" s="392"/>
      <c r="BRM409" s="392"/>
      <c r="BRN409" s="392"/>
      <c r="BRO409" s="392"/>
      <c r="BRP409" s="392"/>
      <c r="BRQ409" s="392"/>
      <c r="BRR409" s="392"/>
      <c r="BRS409" s="392"/>
      <c r="BRT409" s="392"/>
      <c r="BRU409" s="392"/>
      <c r="BRV409" s="392"/>
      <c r="BRW409" s="392"/>
      <c r="BRX409" s="392"/>
      <c r="BRY409" s="392"/>
      <c r="BRZ409" s="392"/>
      <c r="BSA409" s="392"/>
      <c r="BSB409" s="392"/>
      <c r="BSC409" s="392"/>
      <c r="BSD409" s="392"/>
      <c r="BSE409" s="392"/>
      <c r="BSF409" s="392"/>
      <c r="BSG409" s="392"/>
      <c r="BSH409" s="392"/>
      <c r="BSI409" s="392"/>
      <c r="BSJ409" s="392"/>
      <c r="BSK409" s="392"/>
      <c r="BSL409" s="392"/>
      <c r="BSM409" s="392"/>
      <c r="BSN409" s="392"/>
      <c r="BSO409" s="392"/>
      <c r="BSP409" s="392"/>
      <c r="BSQ409" s="392"/>
      <c r="BSR409" s="392"/>
      <c r="BSS409" s="392"/>
      <c r="BST409" s="392"/>
      <c r="BSU409" s="392"/>
      <c r="BSV409" s="392"/>
      <c r="BSW409" s="392"/>
      <c r="BSX409" s="392"/>
      <c r="BSY409" s="392"/>
      <c r="BSZ409" s="392"/>
      <c r="BTA409" s="392"/>
      <c r="BTB409" s="392"/>
      <c r="BTC409" s="392"/>
      <c r="BTD409" s="392"/>
      <c r="BTE409" s="392"/>
      <c r="BTF409" s="392"/>
      <c r="BTG409" s="392"/>
      <c r="BTH409" s="392"/>
      <c r="BTI409" s="392"/>
      <c r="BTJ409" s="392"/>
      <c r="BTK409" s="392"/>
      <c r="BTL409" s="392"/>
      <c r="BTM409" s="392"/>
      <c r="BTN409" s="392"/>
      <c r="BTO409" s="392"/>
      <c r="BTP409" s="392"/>
      <c r="BTQ409" s="392"/>
      <c r="BTR409" s="392"/>
      <c r="BTS409" s="392"/>
      <c r="BTT409" s="392"/>
      <c r="BTU409" s="392"/>
      <c r="BTV409" s="392"/>
      <c r="BTW409" s="392"/>
      <c r="BTX409" s="392"/>
      <c r="BTY409" s="392"/>
      <c r="BTZ409" s="392"/>
      <c r="BUA409" s="392"/>
      <c r="BUB409" s="392"/>
      <c r="BUC409" s="392"/>
      <c r="BUD409" s="392"/>
      <c r="BUE409" s="392"/>
      <c r="BUF409" s="392"/>
      <c r="BUG409" s="392"/>
      <c r="BUH409" s="392"/>
      <c r="BUI409" s="392"/>
      <c r="BUJ409" s="392"/>
      <c r="BUK409" s="392"/>
      <c r="BUL409" s="392"/>
      <c r="BUM409" s="392"/>
      <c r="BUN409" s="392"/>
      <c r="BUO409" s="392"/>
      <c r="BUP409" s="392"/>
      <c r="BUQ409" s="392"/>
      <c r="BUR409" s="392"/>
      <c r="BUS409" s="392"/>
      <c r="BUT409" s="392"/>
      <c r="BUU409" s="392"/>
      <c r="BUV409" s="392"/>
      <c r="BUW409" s="392"/>
      <c r="BUX409" s="392"/>
      <c r="BUY409" s="392"/>
      <c r="BUZ409" s="392"/>
      <c r="BVA409" s="392"/>
      <c r="BVB409" s="392"/>
      <c r="BVC409" s="392"/>
      <c r="BVD409" s="392"/>
      <c r="BVE409" s="392"/>
      <c r="BVF409" s="392"/>
      <c r="BVG409" s="392"/>
      <c r="BVH409" s="392"/>
      <c r="BVI409" s="392"/>
      <c r="BVJ409" s="392"/>
      <c r="BVK409" s="392"/>
      <c r="BVL409" s="392"/>
      <c r="BVM409" s="392"/>
      <c r="BVN409" s="392"/>
      <c r="BVO409" s="392"/>
      <c r="BVP409" s="392"/>
      <c r="BVQ409" s="392"/>
      <c r="BVR409" s="392"/>
      <c r="BVS409" s="392"/>
      <c r="BVT409" s="392"/>
      <c r="BVU409" s="392"/>
      <c r="BVV409" s="392"/>
      <c r="BVW409" s="392"/>
      <c r="BVX409" s="392"/>
      <c r="BVY409" s="392"/>
      <c r="BVZ409" s="392"/>
      <c r="BWA409" s="392"/>
      <c r="BWB409" s="392"/>
      <c r="BWC409" s="392"/>
      <c r="BWD409" s="392"/>
      <c r="BWE409" s="392"/>
      <c r="BWF409" s="392"/>
      <c r="BWG409" s="392"/>
      <c r="BWH409" s="392"/>
      <c r="BWI409" s="392"/>
      <c r="BWJ409" s="392"/>
      <c r="BWK409" s="392"/>
      <c r="BWL409" s="392"/>
      <c r="BWM409" s="392"/>
      <c r="BWN409" s="392"/>
      <c r="BWO409" s="392"/>
      <c r="BWP409" s="392"/>
      <c r="BWQ409" s="392"/>
      <c r="BWR409" s="392"/>
      <c r="BWS409" s="392"/>
      <c r="BWT409" s="392"/>
      <c r="BWU409" s="392"/>
      <c r="BWV409" s="392"/>
      <c r="BWW409" s="392"/>
      <c r="BWX409" s="392"/>
      <c r="BWY409" s="392"/>
      <c r="BWZ409" s="392"/>
      <c r="BXA409" s="392"/>
      <c r="BXB409" s="392"/>
      <c r="BXC409" s="392"/>
      <c r="BXD409" s="392"/>
      <c r="BXE409" s="392"/>
      <c r="BXF409" s="392"/>
      <c r="BXG409" s="392"/>
      <c r="BXH409" s="392"/>
      <c r="BXI409" s="392"/>
      <c r="BXJ409" s="392"/>
      <c r="BXK409" s="392"/>
      <c r="BXL409" s="392"/>
      <c r="BXM409" s="392"/>
      <c r="BXN409" s="392"/>
      <c r="BXO409" s="392"/>
      <c r="BXP409" s="392"/>
      <c r="BXQ409" s="392"/>
      <c r="BXR409" s="392"/>
      <c r="BXS409" s="392"/>
      <c r="BXT409" s="392"/>
      <c r="BXU409" s="392"/>
      <c r="BXV409" s="392"/>
      <c r="BXW409" s="392"/>
      <c r="BXX409" s="392"/>
      <c r="BXY409" s="392"/>
      <c r="BXZ409" s="392"/>
      <c r="BYA409" s="392"/>
      <c r="BYB409" s="392"/>
      <c r="BYC409" s="392"/>
      <c r="BYD409" s="392"/>
      <c r="BYE409" s="392"/>
      <c r="BYF409" s="392"/>
      <c r="BYG409" s="392"/>
      <c r="BYH409" s="392"/>
      <c r="BYI409" s="392"/>
      <c r="BYJ409" s="392"/>
      <c r="BYK409" s="392"/>
      <c r="BYL409" s="392"/>
      <c r="BYM409" s="392"/>
      <c r="BYN409" s="392"/>
      <c r="BYO409" s="392"/>
      <c r="BYP409" s="392"/>
      <c r="BYQ409" s="392"/>
      <c r="BYR409" s="392"/>
      <c r="BYS409" s="392"/>
      <c r="BYT409" s="392"/>
      <c r="BYU409" s="392"/>
      <c r="BYV409" s="392"/>
      <c r="BYW409" s="392"/>
      <c r="BYX409" s="392"/>
      <c r="BYY409" s="392"/>
      <c r="BYZ409" s="392"/>
      <c r="BZA409" s="392"/>
      <c r="BZB409" s="392"/>
      <c r="BZC409" s="392"/>
      <c r="BZD409" s="392"/>
      <c r="BZE409" s="392"/>
      <c r="BZF409" s="392"/>
      <c r="BZG409" s="392"/>
      <c r="BZH409" s="392"/>
      <c r="BZI409" s="392"/>
      <c r="BZJ409" s="392"/>
      <c r="BZK409" s="392"/>
      <c r="BZL409" s="392"/>
      <c r="BZM409" s="392"/>
      <c r="BZN409" s="392"/>
      <c r="BZO409" s="392"/>
      <c r="BZP409" s="392"/>
      <c r="BZQ409" s="392"/>
      <c r="BZR409" s="392"/>
      <c r="BZS409" s="392"/>
      <c r="BZT409" s="392"/>
      <c r="BZU409" s="392"/>
      <c r="BZV409" s="392"/>
      <c r="BZW409" s="392"/>
      <c r="BZX409" s="392"/>
      <c r="BZY409" s="392"/>
      <c r="BZZ409" s="392"/>
      <c r="CAA409" s="392"/>
      <c r="CAB409" s="392"/>
      <c r="CAC409" s="392"/>
      <c r="CAD409" s="392"/>
      <c r="CAE409" s="392"/>
      <c r="CAF409" s="392"/>
      <c r="CAG409" s="392"/>
      <c r="CAH409" s="392"/>
      <c r="CAI409" s="392"/>
      <c r="CAJ409" s="392"/>
      <c r="CAK409" s="392"/>
      <c r="CAL409" s="392"/>
      <c r="CAM409" s="392"/>
      <c r="CAN409" s="392"/>
      <c r="CAO409" s="392"/>
      <c r="CAP409" s="392"/>
      <c r="CAQ409" s="392"/>
      <c r="CAR409" s="392"/>
      <c r="CAS409" s="392"/>
      <c r="CAT409" s="392"/>
      <c r="CAU409" s="392"/>
      <c r="CAV409" s="392"/>
      <c r="CAW409" s="392"/>
      <c r="CAX409" s="392"/>
      <c r="CAY409" s="392"/>
      <c r="CAZ409" s="392"/>
      <c r="CBA409" s="392"/>
      <c r="CBB409" s="392"/>
      <c r="CBC409" s="392"/>
      <c r="CBD409" s="392"/>
      <c r="CBE409" s="392"/>
      <c r="CBF409" s="392"/>
      <c r="CBG409" s="392"/>
      <c r="CBH409" s="392"/>
      <c r="CBI409" s="392"/>
      <c r="CBJ409" s="392"/>
      <c r="CBK409" s="392"/>
      <c r="CBL409" s="392"/>
      <c r="CBM409" s="392"/>
      <c r="CBN409" s="392"/>
      <c r="CBO409" s="392"/>
      <c r="CBP409" s="392"/>
      <c r="CBQ409" s="392"/>
      <c r="CBR409" s="392"/>
      <c r="CBS409" s="392"/>
      <c r="CBT409" s="392"/>
      <c r="CBU409" s="392"/>
      <c r="CBV409" s="392"/>
      <c r="CBW409" s="392"/>
      <c r="CBX409" s="392"/>
      <c r="CBY409" s="392"/>
      <c r="CBZ409" s="392"/>
      <c r="CCA409" s="392"/>
      <c r="CCB409" s="392"/>
      <c r="CCC409" s="392"/>
      <c r="CCD409" s="392"/>
      <c r="CCE409" s="392"/>
      <c r="CCF409" s="392"/>
      <c r="CCG409" s="392"/>
      <c r="CCH409" s="392"/>
      <c r="CCI409" s="392"/>
      <c r="CCJ409" s="392"/>
      <c r="CCK409" s="392"/>
      <c r="CCL409" s="392"/>
      <c r="CCM409" s="392"/>
      <c r="CCN409" s="392"/>
      <c r="CCO409" s="392"/>
      <c r="CCP409" s="392"/>
      <c r="CCQ409" s="392"/>
      <c r="CCR409" s="392"/>
      <c r="CCS409" s="392"/>
      <c r="CCT409" s="392"/>
      <c r="CCU409" s="392"/>
      <c r="CCV409" s="392"/>
      <c r="CCW409" s="392"/>
      <c r="CCX409" s="392"/>
      <c r="CCY409" s="392"/>
      <c r="CCZ409" s="392"/>
      <c r="CDA409" s="392"/>
      <c r="CDB409" s="392"/>
      <c r="CDC409" s="392"/>
      <c r="CDD409" s="392"/>
      <c r="CDE409" s="392"/>
      <c r="CDF409" s="392"/>
      <c r="CDG409" s="392"/>
      <c r="CDH409" s="392"/>
      <c r="CDI409" s="392"/>
      <c r="CDJ409" s="392"/>
      <c r="CDK409" s="392"/>
      <c r="CDL409" s="392"/>
      <c r="CDM409" s="392"/>
      <c r="CDN409" s="392"/>
      <c r="CDO409" s="392"/>
      <c r="CDP409" s="392"/>
      <c r="CDQ409" s="392"/>
      <c r="CDR409" s="392"/>
      <c r="CDS409" s="392"/>
      <c r="CDT409" s="392"/>
      <c r="CDU409" s="392"/>
      <c r="CDV409" s="392"/>
      <c r="CDW409" s="392"/>
      <c r="CDX409" s="392"/>
      <c r="CDY409" s="392"/>
      <c r="CDZ409" s="392"/>
      <c r="CEA409" s="392"/>
      <c r="CEB409" s="392"/>
      <c r="CEC409" s="392"/>
      <c r="CED409" s="392"/>
      <c r="CEE409" s="392"/>
      <c r="CEF409" s="392"/>
      <c r="CEG409" s="392"/>
      <c r="CEH409" s="392"/>
      <c r="CEI409" s="392"/>
      <c r="CEJ409" s="392"/>
      <c r="CEK409" s="392"/>
      <c r="CEL409" s="392"/>
      <c r="CEM409" s="392"/>
      <c r="CEN409" s="392"/>
      <c r="CEO409" s="392"/>
      <c r="CEP409" s="392"/>
      <c r="CEQ409" s="392"/>
      <c r="CER409" s="392"/>
      <c r="CES409" s="392"/>
      <c r="CET409" s="392"/>
      <c r="CEU409" s="392"/>
      <c r="CEV409" s="392"/>
      <c r="CEW409" s="392"/>
      <c r="CEX409" s="392"/>
      <c r="CEY409" s="392"/>
      <c r="CEZ409" s="392"/>
      <c r="CFA409" s="392"/>
      <c r="CFB409" s="392"/>
      <c r="CFC409" s="392"/>
      <c r="CFD409" s="392"/>
      <c r="CFE409" s="392"/>
      <c r="CFF409" s="392"/>
      <c r="CFG409" s="392"/>
      <c r="CFH409" s="392"/>
      <c r="CFI409" s="392"/>
      <c r="CFJ409" s="392"/>
      <c r="CFK409" s="392"/>
      <c r="CFL409" s="392"/>
      <c r="CFM409" s="392"/>
      <c r="CFN409" s="392"/>
      <c r="CFO409" s="392"/>
      <c r="CFP409" s="392"/>
      <c r="CFQ409" s="392"/>
      <c r="CFR409" s="392"/>
      <c r="CFS409" s="392"/>
      <c r="CFT409" s="392"/>
      <c r="CFU409" s="392"/>
      <c r="CFV409" s="392"/>
      <c r="CFW409" s="392"/>
      <c r="CFX409" s="392"/>
      <c r="CFY409" s="392"/>
      <c r="CFZ409" s="392"/>
      <c r="CGA409" s="392"/>
      <c r="CGB409" s="392"/>
      <c r="CGC409" s="392"/>
      <c r="CGD409" s="392"/>
      <c r="CGE409" s="392"/>
      <c r="CGF409" s="392"/>
      <c r="CGG409" s="392"/>
      <c r="CGH409" s="392"/>
      <c r="CGI409" s="392"/>
      <c r="CGJ409" s="392"/>
      <c r="CGK409" s="392"/>
      <c r="CGL409" s="392"/>
      <c r="CGM409" s="392"/>
      <c r="CGN409" s="392"/>
      <c r="CGO409" s="392"/>
      <c r="CGP409" s="392"/>
      <c r="CGQ409" s="392"/>
      <c r="CGR409" s="392"/>
      <c r="CGS409" s="392"/>
      <c r="CGT409" s="392"/>
      <c r="CGU409" s="392"/>
      <c r="CGV409" s="392"/>
      <c r="CGW409" s="392"/>
      <c r="CGX409" s="392"/>
      <c r="CGY409" s="392"/>
      <c r="CGZ409" s="392"/>
      <c r="CHA409" s="392"/>
      <c r="CHB409" s="392"/>
      <c r="CHC409" s="392"/>
      <c r="CHD409" s="392"/>
      <c r="CHE409" s="392"/>
      <c r="CHF409" s="392"/>
      <c r="CHG409" s="392"/>
      <c r="CHH409" s="392"/>
      <c r="CHI409" s="392"/>
      <c r="CHJ409" s="392"/>
      <c r="CHK409" s="392"/>
      <c r="CHL409" s="392"/>
      <c r="CHM409" s="392"/>
      <c r="CHN409" s="392"/>
      <c r="CHO409" s="392"/>
      <c r="CHP409" s="392"/>
      <c r="CHQ409" s="392"/>
      <c r="CHR409" s="392"/>
      <c r="CHS409" s="392"/>
      <c r="CHT409" s="392"/>
      <c r="CHU409" s="392"/>
      <c r="CHV409" s="392"/>
      <c r="CHW409" s="392"/>
      <c r="CHX409" s="392"/>
      <c r="CHY409" s="392"/>
      <c r="CHZ409" s="392"/>
      <c r="CIA409" s="392"/>
      <c r="CIB409" s="392"/>
      <c r="CIC409" s="392"/>
      <c r="CID409" s="392"/>
      <c r="CIE409" s="392"/>
      <c r="CIF409" s="392"/>
      <c r="CIG409" s="392"/>
      <c r="CIH409" s="392"/>
      <c r="CII409" s="392"/>
      <c r="CIJ409" s="392"/>
      <c r="CIK409" s="392"/>
      <c r="CIL409" s="392"/>
      <c r="CIM409" s="392"/>
      <c r="CIN409" s="392"/>
      <c r="CIO409" s="392"/>
      <c r="CIP409" s="392"/>
      <c r="CIQ409" s="392"/>
      <c r="CIR409" s="392"/>
      <c r="CIS409" s="392"/>
      <c r="CIT409" s="392"/>
      <c r="CIU409" s="392"/>
      <c r="CIV409" s="392"/>
      <c r="CIW409" s="392"/>
      <c r="CIX409" s="392"/>
      <c r="CIY409" s="392"/>
      <c r="CIZ409" s="392"/>
      <c r="CJA409" s="392"/>
      <c r="CJB409" s="392"/>
      <c r="CJC409" s="392"/>
      <c r="CJD409" s="392"/>
      <c r="CJE409" s="392"/>
      <c r="CJF409" s="392"/>
      <c r="CJG409" s="392"/>
      <c r="CJH409" s="392"/>
      <c r="CJI409" s="392"/>
      <c r="CJJ409" s="392"/>
      <c r="CJK409" s="392"/>
      <c r="CJL409" s="392"/>
      <c r="CJM409" s="392"/>
      <c r="CJN409" s="392"/>
      <c r="CJO409" s="392"/>
      <c r="CJP409" s="392"/>
      <c r="CJQ409" s="392"/>
      <c r="CJR409" s="392"/>
      <c r="CJS409" s="392"/>
      <c r="CJT409" s="392"/>
      <c r="CJU409" s="392"/>
      <c r="CJV409" s="392"/>
      <c r="CJW409" s="392"/>
      <c r="CJX409" s="392"/>
      <c r="CJY409" s="392"/>
      <c r="CJZ409" s="392"/>
      <c r="CKA409" s="392"/>
      <c r="CKB409" s="392"/>
      <c r="CKC409" s="392"/>
      <c r="CKD409" s="392"/>
      <c r="CKE409" s="392"/>
      <c r="CKF409" s="392"/>
      <c r="CKG409" s="392"/>
      <c r="CKH409" s="392"/>
      <c r="CKI409" s="392"/>
      <c r="CKJ409" s="392"/>
      <c r="CKK409" s="392"/>
      <c r="CKL409" s="392"/>
      <c r="CKM409" s="392"/>
      <c r="CKN409" s="392"/>
      <c r="CKO409" s="392"/>
      <c r="CKP409" s="392"/>
      <c r="CKQ409" s="392"/>
      <c r="CKR409" s="392"/>
      <c r="CKS409" s="392"/>
      <c r="CKT409" s="392"/>
      <c r="CKU409" s="392"/>
      <c r="CKV409" s="392"/>
      <c r="CKW409" s="392"/>
      <c r="CKX409" s="392"/>
      <c r="CKY409" s="392"/>
      <c r="CKZ409" s="392"/>
      <c r="CLA409" s="392"/>
      <c r="CLB409" s="392"/>
      <c r="CLC409" s="392"/>
      <c r="CLD409" s="392"/>
      <c r="CLE409" s="392"/>
      <c r="CLF409" s="392"/>
      <c r="CLG409" s="392"/>
      <c r="CLH409" s="392"/>
      <c r="CLI409" s="392"/>
      <c r="CLJ409" s="392"/>
      <c r="CLK409" s="392"/>
      <c r="CLL409" s="392"/>
      <c r="CLM409" s="392"/>
      <c r="CLN409" s="392"/>
      <c r="CLO409" s="392"/>
      <c r="CLP409" s="392"/>
      <c r="CLQ409" s="392"/>
      <c r="CLR409" s="392"/>
      <c r="CLS409" s="392"/>
      <c r="CLT409" s="392"/>
      <c r="CLU409" s="392"/>
      <c r="CLV409" s="392"/>
      <c r="CLW409" s="392"/>
      <c r="CLX409" s="392"/>
      <c r="CLY409" s="392"/>
      <c r="CLZ409" s="392"/>
      <c r="CMA409" s="392"/>
      <c r="CMB409" s="392"/>
      <c r="CMC409" s="392"/>
      <c r="CMD409" s="392"/>
      <c r="CME409" s="392"/>
      <c r="CMF409" s="392"/>
      <c r="CMG409" s="392"/>
      <c r="CMH409" s="392"/>
      <c r="CMI409" s="392"/>
      <c r="CMJ409" s="392"/>
      <c r="CMK409" s="392"/>
      <c r="CML409" s="392"/>
      <c r="CMM409" s="392"/>
      <c r="CMN409" s="392"/>
      <c r="CMO409" s="392"/>
      <c r="CMP409" s="392"/>
      <c r="CMQ409" s="392"/>
      <c r="CMR409" s="392"/>
      <c r="CMS409" s="392"/>
      <c r="CMT409" s="392"/>
      <c r="CMU409" s="392"/>
      <c r="CMV409" s="392"/>
      <c r="CMW409" s="392"/>
      <c r="CMX409" s="392"/>
      <c r="CMY409" s="392"/>
      <c r="CMZ409" s="392"/>
      <c r="CNA409" s="392"/>
      <c r="CNB409" s="392"/>
      <c r="CNC409" s="392"/>
      <c r="CND409" s="392"/>
      <c r="CNE409" s="392"/>
      <c r="CNF409" s="392"/>
      <c r="CNG409" s="392"/>
      <c r="CNH409" s="392"/>
      <c r="CNI409" s="392"/>
      <c r="CNJ409" s="392"/>
      <c r="CNK409" s="392"/>
      <c r="CNL409" s="392"/>
      <c r="CNM409" s="392"/>
      <c r="CNN409" s="392"/>
      <c r="CNO409" s="392"/>
      <c r="CNP409" s="392"/>
      <c r="CNQ409" s="392"/>
      <c r="CNR409" s="392"/>
      <c r="CNS409" s="392"/>
      <c r="CNT409" s="392"/>
      <c r="CNU409" s="392"/>
      <c r="CNV409" s="392"/>
      <c r="CNW409" s="392"/>
      <c r="CNX409" s="392"/>
      <c r="CNY409" s="392"/>
      <c r="CNZ409" s="392"/>
      <c r="COA409" s="392"/>
      <c r="COB409" s="392"/>
      <c r="COC409" s="392"/>
      <c r="COD409" s="392"/>
      <c r="COE409" s="392"/>
      <c r="COF409" s="392"/>
      <c r="COG409" s="392"/>
      <c r="COH409" s="392"/>
      <c r="COI409" s="392"/>
      <c r="COJ409" s="392"/>
      <c r="COK409" s="392"/>
      <c r="COL409" s="392"/>
      <c r="COM409" s="392"/>
      <c r="CON409" s="392"/>
      <c r="COO409" s="392"/>
      <c r="COP409" s="392"/>
      <c r="COQ409" s="392"/>
      <c r="COR409" s="392"/>
      <c r="COS409" s="392"/>
      <c r="COT409" s="392"/>
      <c r="COU409" s="392"/>
      <c r="COV409" s="392"/>
      <c r="COW409" s="392"/>
      <c r="COX409" s="392"/>
      <c r="COY409" s="392"/>
      <c r="COZ409" s="392"/>
      <c r="CPA409" s="392"/>
      <c r="CPB409" s="392"/>
      <c r="CPC409" s="392"/>
      <c r="CPD409" s="392"/>
      <c r="CPE409" s="392"/>
      <c r="CPF409" s="392"/>
      <c r="CPG409" s="392"/>
      <c r="CPH409" s="392"/>
      <c r="CPI409" s="392"/>
      <c r="CPJ409" s="392"/>
      <c r="CPK409" s="392"/>
      <c r="CPL409" s="392"/>
      <c r="CPM409" s="392"/>
      <c r="CPN409" s="392"/>
      <c r="CPO409" s="392"/>
      <c r="CPP409" s="392"/>
      <c r="CPQ409" s="392"/>
      <c r="CPR409" s="392"/>
      <c r="CPS409" s="392"/>
      <c r="CPT409" s="392"/>
      <c r="CPU409" s="392"/>
      <c r="CPV409" s="392"/>
      <c r="CPW409" s="392"/>
      <c r="CPX409" s="392"/>
      <c r="CPY409" s="392"/>
      <c r="CPZ409" s="392"/>
      <c r="CQA409" s="392"/>
      <c r="CQB409" s="392"/>
      <c r="CQC409" s="392"/>
      <c r="CQD409" s="392"/>
      <c r="CQE409" s="392"/>
      <c r="CQF409" s="392"/>
      <c r="CQG409" s="392"/>
      <c r="CQH409" s="392"/>
      <c r="CQI409" s="392"/>
      <c r="CQJ409" s="392"/>
      <c r="CQK409" s="392"/>
      <c r="CQL409" s="392"/>
      <c r="CQM409" s="392"/>
      <c r="CQN409" s="392"/>
      <c r="CQO409" s="392"/>
      <c r="CQP409" s="392"/>
      <c r="CQQ409" s="392"/>
      <c r="CQR409" s="392"/>
      <c r="CQS409" s="392"/>
      <c r="CQT409" s="392"/>
      <c r="CQU409" s="392"/>
      <c r="CQV409" s="392"/>
      <c r="CQW409" s="392"/>
      <c r="CQX409" s="392"/>
      <c r="CQY409" s="392"/>
      <c r="CQZ409" s="392"/>
      <c r="CRA409" s="392"/>
      <c r="CRB409" s="392"/>
      <c r="CRC409" s="392"/>
      <c r="CRD409" s="392"/>
      <c r="CRE409" s="392"/>
      <c r="CRF409" s="392"/>
      <c r="CRG409" s="392"/>
      <c r="CRH409" s="392"/>
      <c r="CRI409" s="392"/>
      <c r="CRJ409" s="392"/>
      <c r="CRK409" s="392"/>
      <c r="CRL409" s="392"/>
      <c r="CRM409" s="392"/>
      <c r="CRN409" s="392"/>
      <c r="CRO409" s="392"/>
      <c r="CRP409" s="392"/>
      <c r="CRQ409" s="392"/>
      <c r="CRR409" s="392"/>
      <c r="CRS409" s="392"/>
      <c r="CRT409" s="392"/>
      <c r="CRU409" s="392"/>
      <c r="CRV409" s="392"/>
      <c r="CRW409" s="392"/>
      <c r="CRX409" s="392"/>
      <c r="CRY409" s="392"/>
      <c r="CRZ409" s="392"/>
      <c r="CSA409" s="392"/>
      <c r="CSB409" s="392"/>
      <c r="CSC409" s="392"/>
      <c r="CSD409" s="392"/>
      <c r="CSE409" s="392"/>
      <c r="CSF409" s="392"/>
      <c r="CSG409" s="392"/>
      <c r="CSH409" s="392"/>
      <c r="CSI409" s="392"/>
      <c r="CSJ409" s="392"/>
      <c r="CSK409" s="392"/>
      <c r="CSL409" s="392"/>
      <c r="CSM409" s="392"/>
      <c r="CSN409" s="392"/>
      <c r="CSO409" s="392"/>
      <c r="CSP409" s="392"/>
      <c r="CSQ409" s="392"/>
      <c r="CSR409" s="392"/>
      <c r="CSS409" s="392"/>
      <c r="CST409" s="392"/>
      <c r="CSU409" s="392"/>
      <c r="CSV409" s="392"/>
      <c r="CSW409" s="392"/>
      <c r="CSX409" s="392"/>
      <c r="CSY409" s="392"/>
      <c r="CSZ409" s="392"/>
      <c r="CTA409" s="392"/>
      <c r="CTB409" s="392"/>
      <c r="CTC409" s="392"/>
      <c r="CTD409" s="392"/>
      <c r="CTE409" s="392"/>
      <c r="CTF409" s="392"/>
      <c r="CTG409" s="392"/>
      <c r="CTH409" s="392"/>
      <c r="CTI409" s="392"/>
      <c r="CTJ409" s="392"/>
      <c r="CTK409" s="392"/>
      <c r="CTL409" s="392"/>
      <c r="CTM409" s="392"/>
      <c r="CTN409" s="392"/>
      <c r="CTO409" s="392"/>
      <c r="CTP409" s="392"/>
      <c r="CTQ409" s="392"/>
      <c r="CTR409" s="392"/>
      <c r="CTS409" s="392"/>
      <c r="CTT409" s="392"/>
      <c r="CTU409" s="392"/>
      <c r="CTV409" s="392"/>
      <c r="CTW409" s="392"/>
      <c r="CTX409" s="392"/>
      <c r="CTY409" s="392"/>
      <c r="CTZ409" s="392"/>
      <c r="CUA409" s="392"/>
      <c r="CUB409" s="392"/>
      <c r="CUC409" s="392"/>
      <c r="CUD409" s="392"/>
      <c r="CUE409" s="392"/>
      <c r="CUF409" s="392"/>
      <c r="CUG409" s="392"/>
      <c r="CUH409" s="392"/>
      <c r="CUI409" s="392"/>
      <c r="CUJ409" s="392"/>
      <c r="CUK409" s="392"/>
      <c r="CUL409" s="392"/>
      <c r="CUM409" s="392"/>
      <c r="CUN409" s="392"/>
      <c r="CUO409" s="392"/>
      <c r="CUP409" s="392"/>
      <c r="CUQ409" s="392"/>
      <c r="CUR409" s="392"/>
      <c r="CUS409" s="392"/>
      <c r="CUT409" s="392"/>
      <c r="CUU409" s="392"/>
      <c r="CUV409" s="392"/>
      <c r="CUW409" s="392"/>
      <c r="CUX409" s="392"/>
      <c r="CUY409" s="392"/>
      <c r="CUZ409" s="392"/>
      <c r="CVA409" s="392"/>
      <c r="CVB409" s="392"/>
      <c r="CVC409" s="392"/>
      <c r="CVD409" s="392"/>
      <c r="CVE409" s="392"/>
      <c r="CVF409" s="392"/>
      <c r="CVG409" s="392"/>
      <c r="CVH409" s="392"/>
      <c r="CVI409" s="392"/>
      <c r="CVJ409" s="392"/>
      <c r="CVK409" s="392"/>
      <c r="CVL409" s="392"/>
      <c r="CVM409" s="392"/>
      <c r="CVN409" s="392"/>
      <c r="CVO409" s="392"/>
      <c r="CVP409" s="392"/>
      <c r="CVQ409" s="392"/>
      <c r="CVR409" s="392"/>
      <c r="CVS409" s="392"/>
      <c r="CVT409" s="392"/>
      <c r="CVU409" s="392"/>
      <c r="CVV409" s="392"/>
      <c r="CVW409" s="392"/>
      <c r="CVX409" s="392"/>
      <c r="CVY409" s="392"/>
      <c r="CVZ409" s="392"/>
      <c r="CWA409" s="392"/>
      <c r="CWB409" s="392"/>
      <c r="CWC409" s="392"/>
      <c r="CWD409" s="392"/>
      <c r="CWE409" s="392"/>
      <c r="CWF409" s="392"/>
      <c r="CWG409" s="392"/>
      <c r="CWH409" s="392"/>
      <c r="CWI409" s="392"/>
      <c r="CWJ409" s="392"/>
      <c r="CWK409" s="392"/>
      <c r="CWL409" s="392"/>
      <c r="CWM409" s="392"/>
      <c r="CWN409" s="392"/>
      <c r="CWO409" s="392"/>
      <c r="CWP409" s="392"/>
      <c r="CWQ409" s="392"/>
      <c r="CWR409" s="392"/>
      <c r="CWS409" s="392"/>
      <c r="CWT409" s="392"/>
      <c r="CWU409" s="392"/>
      <c r="CWV409" s="392"/>
      <c r="CWW409" s="392"/>
      <c r="CWX409" s="392"/>
      <c r="CWY409" s="392"/>
      <c r="CWZ409" s="392"/>
      <c r="CXA409" s="392"/>
      <c r="CXB409" s="392"/>
      <c r="CXC409" s="392"/>
      <c r="CXD409" s="392"/>
      <c r="CXE409" s="392"/>
      <c r="CXF409" s="392"/>
      <c r="CXG409" s="392"/>
      <c r="CXH409" s="392"/>
      <c r="CXI409" s="392"/>
      <c r="CXJ409" s="392"/>
      <c r="CXK409" s="392"/>
      <c r="CXL409" s="392"/>
      <c r="CXM409" s="392"/>
      <c r="CXN409" s="392"/>
      <c r="CXO409" s="392"/>
      <c r="CXP409" s="392"/>
      <c r="CXQ409" s="392"/>
      <c r="CXR409" s="392"/>
      <c r="CXS409" s="392"/>
      <c r="CXT409" s="392"/>
      <c r="CXU409" s="392"/>
      <c r="CXV409" s="392"/>
      <c r="CXW409" s="392"/>
      <c r="CXX409" s="392"/>
      <c r="CXY409" s="392"/>
      <c r="CXZ409" s="392"/>
      <c r="CYA409" s="392"/>
      <c r="CYB409" s="392"/>
      <c r="CYC409" s="392"/>
      <c r="CYD409" s="392"/>
      <c r="CYE409" s="392"/>
      <c r="CYF409" s="392"/>
      <c r="CYG409" s="392"/>
      <c r="CYH409" s="392"/>
      <c r="CYI409" s="392"/>
      <c r="CYJ409" s="392"/>
      <c r="CYK409" s="392"/>
      <c r="CYL409" s="392"/>
      <c r="CYM409" s="392"/>
      <c r="CYN409" s="392"/>
      <c r="CYO409" s="392"/>
      <c r="CYP409" s="392"/>
      <c r="CYQ409" s="392"/>
      <c r="CYR409" s="392"/>
      <c r="CYS409" s="392"/>
      <c r="CYT409" s="392"/>
      <c r="CYU409" s="392"/>
      <c r="CYV409" s="392"/>
      <c r="CYW409" s="392"/>
      <c r="CYX409" s="392"/>
      <c r="CYY409" s="392"/>
      <c r="CYZ409" s="392"/>
      <c r="CZA409" s="392"/>
      <c r="CZB409" s="392"/>
      <c r="CZC409" s="392"/>
      <c r="CZD409" s="392"/>
      <c r="CZE409" s="392"/>
      <c r="CZF409" s="392"/>
      <c r="CZG409" s="392"/>
      <c r="CZH409" s="392"/>
      <c r="CZI409" s="392"/>
      <c r="CZJ409" s="392"/>
      <c r="CZK409" s="392"/>
      <c r="CZL409" s="392"/>
      <c r="CZM409" s="392"/>
      <c r="CZN409" s="392"/>
      <c r="CZO409" s="392"/>
      <c r="CZP409" s="392"/>
      <c r="CZQ409" s="392"/>
      <c r="CZR409" s="392"/>
      <c r="CZS409" s="392"/>
      <c r="CZT409" s="392"/>
      <c r="CZU409" s="392"/>
      <c r="CZV409" s="392"/>
      <c r="CZW409" s="392"/>
      <c r="CZX409" s="392"/>
      <c r="CZY409" s="392"/>
      <c r="CZZ409" s="392"/>
      <c r="DAA409" s="392"/>
      <c r="DAB409" s="392"/>
      <c r="DAC409" s="392"/>
      <c r="DAD409" s="392"/>
      <c r="DAE409" s="392"/>
      <c r="DAF409" s="392"/>
      <c r="DAG409" s="392"/>
      <c r="DAH409" s="392"/>
      <c r="DAI409" s="392"/>
      <c r="DAJ409" s="392"/>
      <c r="DAK409" s="392"/>
      <c r="DAL409" s="392"/>
      <c r="DAM409" s="392"/>
      <c r="DAN409" s="392"/>
      <c r="DAO409" s="392"/>
      <c r="DAP409" s="392"/>
      <c r="DAQ409" s="392"/>
      <c r="DAR409" s="392"/>
      <c r="DAS409" s="392"/>
      <c r="DAT409" s="392"/>
      <c r="DAU409" s="392"/>
      <c r="DAV409" s="392"/>
      <c r="DAW409" s="392"/>
      <c r="DAX409" s="392"/>
      <c r="DAY409" s="392"/>
      <c r="DAZ409" s="392"/>
      <c r="DBA409" s="392"/>
      <c r="DBB409" s="392"/>
      <c r="DBC409" s="392"/>
      <c r="DBD409" s="392"/>
      <c r="DBE409" s="392"/>
      <c r="DBF409" s="392"/>
      <c r="DBG409" s="392"/>
      <c r="DBH409" s="392"/>
      <c r="DBI409" s="392"/>
      <c r="DBJ409" s="392"/>
      <c r="DBK409" s="392"/>
      <c r="DBL409" s="392"/>
      <c r="DBM409" s="392"/>
      <c r="DBN409" s="392"/>
      <c r="DBO409" s="392"/>
      <c r="DBP409" s="392"/>
      <c r="DBQ409" s="392"/>
      <c r="DBR409" s="392"/>
      <c r="DBS409" s="392"/>
      <c r="DBT409" s="392"/>
      <c r="DBU409" s="392"/>
      <c r="DBV409" s="392"/>
      <c r="DBW409" s="392"/>
      <c r="DBX409" s="392"/>
      <c r="DBY409" s="392"/>
      <c r="DBZ409" s="392"/>
      <c r="DCA409" s="392"/>
      <c r="DCB409" s="392"/>
      <c r="DCC409" s="392"/>
      <c r="DCD409" s="392"/>
      <c r="DCE409" s="392"/>
      <c r="DCF409" s="392"/>
      <c r="DCG409" s="392"/>
      <c r="DCH409" s="392"/>
      <c r="DCI409" s="392"/>
      <c r="DCJ409" s="392"/>
      <c r="DCK409" s="392"/>
      <c r="DCL409" s="392"/>
      <c r="DCM409" s="392"/>
      <c r="DCN409" s="392"/>
      <c r="DCO409" s="392"/>
      <c r="DCP409" s="392"/>
      <c r="DCQ409" s="392"/>
      <c r="DCR409" s="392"/>
      <c r="DCS409" s="392"/>
      <c r="DCT409" s="392"/>
      <c r="DCU409" s="392"/>
      <c r="DCV409" s="392"/>
      <c r="DCW409" s="392"/>
      <c r="DCX409" s="392"/>
      <c r="DCY409" s="392"/>
      <c r="DCZ409" s="392"/>
      <c r="DDA409" s="392"/>
      <c r="DDB409" s="392"/>
      <c r="DDC409" s="392"/>
      <c r="DDD409" s="392"/>
      <c r="DDE409" s="392"/>
      <c r="DDF409" s="392"/>
      <c r="DDG409" s="392"/>
      <c r="DDH409" s="392"/>
      <c r="DDI409" s="392"/>
      <c r="DDJ409" s="392"/>
      <c r="DDK409" s="392"/>
      <c r="DDL409" s="392"/>
      <c r="DDM409" s="392"/>
      <c r="DDN409" s="392"/>
      <c r="DDO409" s="392"/>
      <c r="DDP409" s="392"/>
      <c r="DDQ409" s="392"/>
      <c r="DDR409" s="392"/>
      <c r="DDS409" s="392"/>
      <c r="DDT409" s="392"/>
      <c r="DDU409" s="392"/>
      <c r="DDV409" s="392"/>
      <c r="DDW409" s="392"/>
      <c r="DDX409" s="392"/>
      <c r="DDY409" s="392"/>
      <c r="DDZ409" s="392"/>
      <c r="DEA409" s="392"/>
      <c r="DEB409" s="392"/>
      <c r="DEC409" s="392"/>
      <c r="DED409" s="392"/>
      <c r="DEE409" s="392"/>
      <c r="DEF409" s="392"/>
      <c r="DEG409" s="392"/>
      <c r="DEH409" s="392"/>
      <c r="DEI409" s="392"/>
      <c r="DEJ409" s="392"/>
      <c r="DEK409" s="392"/>
      <c r="DEL409" s="392"/>
      <c r="DEM409" s="392"/>
      <c r="DEN409" s="392"/>
      <c r="DEO409" s="392"/>
      <c r="DEP409" s="392"/>
      <c r="DEQ409" s="392"/>
      <c r="DER409" s="392"/>
      <c r="DES409" s="392"/>
      <c r="DET409" s="392"/>
      <c r="DEU409" s="392"/>
      <c r="DEV409" s="392"/>
      <c r="DEW409" s="392"/>
      <c r="DEX409" s="392"/>
      <c r="DEY409" s="392"/>
      <c r="DEZ409" s="392"/>
      <c r="DFA409" s="392"/>
      <c r="DFB409" s="392"/>
      <c r="DFC409" s="392"/>
      <c r="DFD409" s="392"/>
      <c r="DFE409" s="392"/>
      <c r="DFF409" s="392"/>
      <c r="DFG409" s="392"/>
      <c r="DFH409" s="392"/>
      <c r="DFI409" s="392"/>
      <c r="DFJ409" s="392"/>
      <c r="DFK409" s="392"/>
      <c r="DFL409" s="392"/>
      <c r="DFM409" s="392"/>
      <c r="DFN409" s="392"/>
      <c r="DFO409" s="392"/>
      <c r="DFP409" s="392"/>
      <c r="DFQ409" s="392"/>
      <c r="DFR409" s="392"/>
      <c r="DFS409" s="392"/>
      <c r="DFT409" s="392"/>
      <c r="DFU409" s="392"/>
      <c r="DFV409" s="392"/>
      <c r="DFW409" s="392"/>
      <c r="DFX409" s="392"/>
      <c r="DFY409" s="392"/>
      <c r="DFZ409" s="392"/>
      <c r="DGA409" s="392"/>
      <c r="DGB409" s="392"/>
      <c r="DGC409" s="392"/>
      <c r="DGD409" s="392"/>
      <c r="DGE409" s="392"/>
      <c r="DGF409" s="392"/>
      <c r="DGG409" s="392"/>
      <c r="DGH409" s="392"/>
      <c r="DGI409" s="392"/>
      <c r="DGJ409" s="392"/>
      <c r="DGK409" s="392"/>
      <c r="DGL409" s="392"/>
      <c r="DGM409" s="392"/>
      <c r="DGN409" s="392"/>
      <c r="DGO409" s="392"/>
      <c r="DGP409" s="392"/>
      <c r="DGQ409" s="392"/>
      <c r="DGR409" s="392"/>
      <c r="DGS409" s="392"/>
      <c r="DGT409" s="392"/>
      <c r="DGU409" s="392"/>
      <c r="DGV409" s="392"/>
      <c r="DGW409" s="392"/>
      <c r="DGX409" s="392"/>
      <c r="DGY409" s="392"/>
      <c r="DGZ409" s="392"/>
      <c r="DHA409" s="392"/>
      <c r="DHB409" s="392"/>
      <c r="DHC409" s="392"/>
      <c r="DHD409" s="392"/>
      <c r="DHE409" s="392"/>
      <c r="DHF409" s="392"/>
      <c r="DHG409" s="392"/>
      <c r="DHH409" s="392"/>
      <c r="DHI409" s="392"/>
      <c r="DHJ409" s="392"/>
      <c r="DHK409" s="392"/>
      <c r="DHL409" s="392"/>
      <c r="DHM409" s="392"/>
      <c r="DHN409" s="392"/>
      <c r="DHO409" s="392"/>
      <c r="DHP409" s="392"/>
      <c r="DHQ409" s="392"/>
      <c r="DHR409" s="392"/>
      <c r="DHS409" s="392"/>
      <c r="DHT409" s="392"/>
      <c r="DHU409" s="392"/>
      <c r="DHV409" s="392"/>
      <c r="DHW409" s="392"/>
      <c r="DHX409" s="392"/>
      <c r="DHY409" s="392"/>
      <c r="DHZ409" s="392"/>
      <c r="DIA409" s="392"/>
      <c r="DIB409" s="392"/>
      <c r="DIC409" s="392"/>
      <c r="DID409" s="392"/>
      <c r="DIE409" s="392"/>
      <c r="DIF409" s="392"/>
      <c r="DIG409" s="392"/>
      <c r="DIH409" s="392"/>
      <c r="DII409" s="392"/>
      <c r="DIJ409" s="392"/>
      <c r="DIK409" s="392"/>
      <c r="DIL409" s="392"/>
      <c r="DIM409" s="392"/>
      <c r="DIN409" s="392"/>
      <c r="DIO409" s="392"/>
      <c r="DIP409" s="392"/>
      <c r="DIQ409" s="392"/>
      <c r="DIR409" s="392"/>
      <c r="DIS409" s="392"/>
      <c r="DIT409" s="392"/>
      <c r="DIU409" s="392"/>
      <c r="DIV409" s="392"/>
      <c r="DIW409" s="392"/>
      <c r="DIX409" s="392"/>
      <c r="DIY409" s="392"/>
      <c r="DIZ409" s="392"/>
      <c r="DJA409" s="392"/>
      <c r="DJB409" s="392"/>
      <c r="DJC409" s="392"/>
      <c r="DJD409" s="392"/>
      <c r="DJE409" s="392"/>
      <c r="DJF409" s="392"/>
      <c r="DJG409" s="392"/>
      <c r="DJH409" s="392"/>
      <c r="DJI409" s="392"/>
      <c r="DJJ409" s="392"/>
      <c r="DJK409" s="392"/>
      <c r="DJL409" s="392"/>
      <c r="DJM409" s="392"/>
      <c r="DJN409" s="392"/>
      <c r="DJO409" s="392"/>
      <c r="DJP409" s="392"/>
      <c r="DJQ409" s="392"/>
      <c r="DJR409" s="392"/>
      <c r="DJS409" s="392"/>
      <c r="DJT409" s="392"/>
      <c r="DJU409" s="392"/>
      <c r="DJV409" s="392"/>
      <c r="DJW409" s="392"/>
      <c r="DJX409" s="392"/>
      <c r="DJY409" s="392"/>
      <c r="DJZ409" s="392"/>
      <c r="DKA409" s="392"/>
      <c r="DKB409" s="392"/>
      <c r="DKC409" s="392"/>
      <c r="DKD409" s="392"/>
      <c r="DKE409" s="392"/>
      <c r="DKF409" s="392"/>
      <c r="DKG409" s="392"/>
      <c r="DKH409" s="392"/>
      <c r="DKI409" s="392"/>
      <c r="DKJ409" s="392"/>
      <c r="DKK409" s="392"/>
      <c r="DKL409" s="392"/>
      <c r="DKM409" s="392"/>
      <c r="DKN409" s="392"/>
      <c r="DKO409" s="392"/>
      <c r="DKP409" s="392"/>
      <c r="DKQ409" s="392"/>
      <c r="DKR409" s="392"/>
      <c r="DKS409" s="392"/>
      <c r="DKT409" s="392"/>
      <c r="DKU409" s="392"/>
      <c r="DKV409" s="392"/>
      <c r="DKW409" s="392"/>
      <c r="DKX409" s="392"/>
      <c r="DKY409" s="392"/>
      <c r="DKZ409" s="392"/>
      <c r="DLA409" s="392"/>
      <c r="DLB409" s="392"/>
      <c r="DLC409" s="392"/>
      <c r="DLD409" s="392"/>
      <c r="DLE409" s="392"/>
      <c r="DLF409" s="392"/>
      <c r="DLG409" s="392"/>
      <c r="DLH409" s="392"/>
      <c r="DLI409" s="392"/>
      <c r="DLJ409" s="392"/>
      <c r="DLK409" s="392"/>
      <c r="DLL409" s="392"/>
      <c r="DLM409" s="392"/>
      <c r="DLN409" s="392"/>
      <c r="DLO409" s="392"/>
      <c r="DLP409" s="392"/>
      <c r="DLQ409" s="392"/>
      <c r="DLR409" s="392"/>
      <c r="DLS409" s="392"/>
      <c r="DLT409" s="392"/>
      <c r="DLU409" s="392"/>
      <c r="DLV409" s="392"/>
      <c r="DLW409" s="392"/>
      <c r="DLX409" s="392"/>
      <c r="DLY409" s="392"/>
      <c r="DLZ409" s="392"/>
      <c r="DMA409" s="392"/>
      <c r="DMB409" s="392"/>
      <c r="DMC409" s="392"/>
      <c r="DMD409" s="392"/>
      <c r="DME409" s="392"/>
      <c r="DMF409" s="392"/>
      <c r="DMG409" s="392"/>
      <c r="DMH409" s="392"/>
      <c r="DMI409" s="392"/>
      <c r="DMJ409" s="392"/>
      <c r="DMK409" s="392"/>
      <c r="DML409" s="392"/>
      <c r="DMM409" s="392"/>
      <c r="DMN409" s="392"/>
      <c r="DMO409" s="392"/>
      <c r="DMP409" s="392"/>
      <c r="DMQ409" s="392"/>
      <c r="DMR409" s="392"/>
      <c r="DMS409" s="392"/>
      <c r="DMT409" s="392"/>
      <c r="DMU409" s="392"/>
      <c r="DMV409" s="392"/>
      <c r="DMW409" s="392"/>
      <c r="DMX409" s="392"/>
      <c r="DMY409" s="392"/>
      <c r="DMZ409" s="392"/>
      <c r="DNA409" s="392"/>
      <c r="DNB409" s="392"/>
      <c r="DNC409" s="392"/>
      <c r="DND409" s="392"/>
      <c r="DNE409" s="392"/>
      <c r="DNF409" s="392"/>
      <c r="DNG409" s="392"/>
      <c r="DNH409" s="392"/>
      <c r="DNI409" s="392"/>
      <c r="DNJ409" s="392"/>
      <c r="DNK409" s="392"/>
      <c r="DNL409" s="392"/>
      <c r="DNM409" s="392"/>
      <c r="DNN409" s="392"/>
      <c r="DNO409" s="392"/>
      <c r="DNP409" s="392"/>
      <c r="DNQ409" s="392"/>
      <c r="DNR409" s="392"/>
      <c r="DNS409" s="392"/>
      <c r="DNT409" s="392"/>
      <c r="DNU409" s="392"/>
      <c r="DNV409" s="392"/>
      <c r="DNW409" s="392"/>
      <c r="DNX409" s="392"/>
      <c r="DNY409" s="392"/>
      <c r="DNZ409" s="392"/>
      <c r="DOA409" s="392"/>
      <c r="DOB409" s="392"/>
      <c r="DOC409" s="392"/>
      <c r="DOD409" s="392"/>
      <c r="DOE409" s="392"/>
      <c r="DOF409" s="392"/>
      <c r="DOG409" s="392"/>
      <c r="DOH409" s="392"/>
      <c r="DOI409" s="392"/>
      <c r="DOJ409" s="392"/>
      <c r="DOK409" s="392"/>
      <c r="DOL409" s="392"/>
      <c r="DOM409" s="392"/>
      <c r="DON409" s="392"/>
      <c r="DOO409" s="392"/>
      <c r="DOP409" s="392"/>
      <c r="DOQ409" s="392"/>
      <c r="DOR409" s="392"/>
      <c r="DOS409" s="392"/>
      <c r="DOT409" s="392"/>
      <c r="DOU409" s="392"/>
      <c r="DOV409" s="392"/>
      <c r="DOW409" s="392"/>
      <c r="DOX409" s="392"/>
      <c r="DOY409" s="392"/>
      <c r="DOZ409" s="392"/>
      <c r="DPA409" s="392"/>
      <c r="DPB409" s="392"/>
      <c r="DPC409" s="392"/>
      <c r="DPD409" s="392"/>
      <c r="DPE409" s="392"/>
      <c r="DPF409" s="392"/>
      <c r="DPG409" s="392"/>
      <c r="DPH409" s="392"/>
      <c r="DPI409" s="392"/>
      <c r="DPJ409" s="392"/>
      <c r="DPK409" s="392"/>
      <c r="DPL409" s="392"/>
      <c r="DPM409" s="392"/>
      <c r="DPN409" s="392"/>
      <c r="DPO409" s="392"/>
      <c r="DPP409" s="392"/>
      <c r="DPQ409" s="392"/>
      <c r="DPR409" s="392"/>
      <c r="DPS409" s="392"/>
      <c r="DPT409" s="392"/>
      <c r="DPU409" s="392"/>
      <c r="DPV409" s="392"/>
      <c r="DPW409" s="392"/>
      <c r="DPX409" s="392"/>
      <c r="DPY409" s="392"/>
      <c r="DPZ409" s="392"/>
      <c r="DQA409" s="392"/>
      <c r="DQB409" s="392"/>
      <c r="DQC409" s="392"/>
      <c r="DQD409" s="392"/>
      <c r="DQE409" s="392"/>
      <c r="DQF409" s="392"/>
      <c r="DQG409" s="392"/>
      <c r="DQH409" s="392"/>
      <c r="DQI409" s="392"/>
      <c r="DQJ409" s="392"/>
      <c r="DQK409" s="392"/>
      <c r="DQL409" s="392"/>
      <c r="DQM409" s="392"/>
      <c r="DQN409" s="392"/>
      <c r="DQO409" s="392"/>
      <c r="DQP409" s="392"/>
      <c r="DQQ409" s="392"/>
      <c r="DQR409" s="392"/>
      <c r="DQS409" s="392"/>
      <c r="DQT409" s="392"/>
      <c r="DQU409" s="392"/>
      <c r="DQV409" s="392"/>
      <c r="DQW409" s="392"/>
      <c r="DQX409" s="392"/>
      <c r="DQY409" s="392"/>
      <c r="DQZ409" s="392"/>
      <c r="DRA409" s="392"/>
      <c r="DRB409" s="392"/>
      <c r="DRC409" s="392"/>
      <c r="DRD409" s="392"/>
      <c r="DRE409" s="392"/>
      <c r="DRF409" s="392"/>
      <c r="DRG409" s="392"/>
      <c r="DRH409" s="392"/>
      <c r="DRI409" s="392"/>
      <c r="DRJ409" s="392"/>
      <c r="DRK409" s="392"/>
      <c r="DRL409" s="392"/>
      <c r="DRM409" s="392"/>
      <c r="DRN409" s="392"/>
      <c r="DRO409" s="392"/>
      <c r="DRP409" s="392"/>
      <c r="DRQ409" s="392"/>
      <c r="DRR409" s="392"/>
      <c r="DRS409" s="392"/>
      <c r="DRT409" s="392"/>
      <c r="DRU409" s="392"/>
      <c r="DRV409" s="392"/>
      <c r="DRW409" s="392"/>
      <c r="DRX409" s="392"/>
      <c r="DRY409" s="392"/>
      <c r="DRZ409" s="392"/>
      <c r="DSA409" s="392"/>
      <c r="DSB409" s="392"/>
      <c r="DSC409" s="392"/>
      <c r="DSD409" s="392"/>
      <c r="DSE409" s="392"/>
      <c r="DSF409" s="392"/>
      <c r="DSG409" s="392"/>
      <c r="DSH409" s="392"/>
      <c r="DSI409" s="392"/>
      <c r="DSJ409" s="392"/>
      <c r="DSK409" s="392"/>
      <c r="DSL409" s="392"/>
      <c r="DSM409" s="392"/>
      <c r="DSN409" s="392"/>
      <c r="DSO409" s="392"/>
      <c r="DSP409" s="392"/>
      <c r="DSQ409" s="392"/>
      <c r="DSR409" s="392"/>
      <c r="DSS409" s="392"/>
      <c r="DST409" s="392"/>
      <c r="DSU409" s="392"/>
      <c r="DSV409" s="392"/>
      <c r="DSW409" s="392"/>
      <c r="DSX409" s="392"/>
      <c r="DSY409" s="392"/>
      <c r="DSZ409" s="392"/>
      <c r="DTA409" s="392"/>
      <c r="DTB409" s="392"/>
      <c r="DTC409" s="392"/>
      <c r="DTD409" s="392"/>
      <c r="DTE409" s="392"/>
      <c r="DTF409" s="392"/>
      <c r="DTG409" s="392"/>
      <c r="DTH409" s="392"/>
      <c r="DTI409" s="392"/>
      <c r="DTJ409" s="392"/>
      <c r="DTK409" s="392"/>
      <c r="DTL409" s="392"/>
      <c r="DTM409" s="392"/>
      <c r="DTN409" s="392"/>
      <c r="DTO409" s="392"/>
      <c r="DTP409" s="392"/>
      <c r="DTQ409" s="392"/>
      <c r="DTR409" s="392"/>
      <c r="DTS409" s="392"/>
      <c r="DTT409" s="392"/>
      <c r="DTU409" s="392"/>
      <c r="DTV409" s="392"/>
      <c r="DTW409" s="392"/>
      <c r="DTX409" s="392"/>
      <c r="DTY409" s="392"/>
      <c r="DTZ409" s="392"/>
      <c r="DUA409" s="392"/>
      <c r="DUB409" s="392"/>
      <c r="DUC409" s="392"/>
      <c r="DUD409" s="392"/>
      <c r="DUE409" s="392"/>
      <c r="DUF409" s="392"/>
      <c r="DUG409" s="392"/>
      <c r="DUH409" s="392"/>
      <c r="DUI409" s="392"/>
      <c r="DUJ409" s="392"/>
      <c r="DUK409" s="392"/>
      <c r="DUL409" s="392"/>
      <c r="DUM409" s="392"/>
      <c r="DUN409" s="392"/>
      <c r="DUO409" s="392"/>
      <c r="DUP409" s="392"/>
      <c r="DUQ409" s="392"/>
      <c r="DUR409" s="392"/>
      <c r="DUS409" s="392"/>
      <c r="DUT409" s="392"/>
      <c r="DUU409" s="392"/>
      <c r="DUV409" s="392"/>
      <c r="DUW409" s="392"/>
      <c r="DUX409" s="392"/>
      <c r="DUY409" s="392"/>
      <c r="DUZ409" s="392"/>
      <c r="DVA409" s="392"/>
      <c r="DVB409" s="392"/>
      <c r="DVC409" s="392"/>
      <c r="DVD409" s="392"/>
      <c r="DVE409" s="392"/>
      <c r="DVF409" s="392"/>
      <c r="DVG409" s="392"/>
      <c r="DVH409" s="392"/>
      <c r="DVI409" s="392"/>
      <c r="DVJ409" s="392"/>
      <c r="DVK409" s="392"/>
      <c r="DVL409" s="392"/>
      <c r="DVM409" s="392"/>
      <c r="DVN409" s="392"/>
      <c r="DVO409" s="392"/>
      <c r="DVP409" s="392"/>
      <c r="DVQ409" s="392"/>
      <c r="DVR409" s="392"/>
      <c r="DVS409" s="392"/>
      <c r="DVT409" s="392"/>
      <c r="DVU409" s="392"/>
      <c r="DVV409" s="392"/>
      <c r="DVW409" s="392"/>
      <c r="DVX409" s="392"/>
      <c r="DVY409" s="392"/>
      <c r="DVZ409" s="392"/>
      <c r="DWA409" s="392"/>
      <c r="DWB409" s="392"/>
      <c r="DWC409" s="392"/>
      <c r="DWD409" s="392"/>
      <c r="DWE409" s="392"/>
      <c r="DWF409" s="392"/>
      <c r="DWG409" s="392"/>
      <c r="DWH409" s="392"/>
      <c r="DWI409" s="392"/>
      <c r="DWJ409" s="392"/>
      <c r="DWK409" s="392"/>
      <c r="DWL409" s="392"/>
      <c r="DWM409" s="392"/>
      <c r="DWN409" s="392"/>
      <c r="DWO409" s="392"/>
      <c r="DWP409" s="392"/>
      <c r="DWQ409" s="392"/>
      <c r="DWR409" s="392"/>
      <c r="DWS409" s="392"/>
      <c r="DWT409" s="392"/>
      <c r="DWU409" s="392"/>
      <c r="DWV409" s="392"/>
      <c r="DWW409" s="392"/>
      <c r="DWX409" s="392"/>
      <c r="DWY409" s="392"/>
      <c r="DWZ409" s="392"/>
      <c r="DXA409" s="392"/>
      <c r="DXB409" s="392"/>
      <c r="DXC409" s="392"/>
      <c r="DXD409" s="392"/>
      <c r="DXE409" s="392"/>
      <c r="DXF409" s="392"/>
      <c r="DXG409" s="392"/>
      <c r="DXH409" s="392"/>
      <c r="DXI409" s="392"/>
      <c r="DXJ409" s="392"/>
      <c r="DXK409" s="392"/>
      <c r="DXL409" s="392"/>
      <c r="DXM409" s="392"/>
      <c r="DXN409" s="392"/>
      <c r="DXO409" s="392"/>
      <c r="DXP409" s="392"/>
      <c r="DXQ409" s="392"/>
      <c r="DXR409" s="392"/>
      <c r="DXS409" s="392"/>
      <c r="DXT409" s="392"/>
      <c r="DXU409" s="392"/>
      <c r="DXV409" s="392"/>
      <c r="DXW409" s="392"/>
      <c r="DXX409" s="392"/>
      <c r="DXY409" s="392"/>
      <c r="DXZ409" s="392"/>
      <c r="DYA409" s="392"/>
      <c r="DYB409" s="392"/>
      <c r="DYC409" s="392"/>
      <c r="DYD409" s="392"/>
      <c r="DYE409" s="392"/>
      <c r="DYF409" s="392"/>
      <c r="DYG409" s="392"/>
      <c r="DYH409" s="392"/>
      <c r="DYI409" s="392"/>
      <c r="DYJ409" s="392"/>
      <c r="DYK409" s="392"/>
      <c r="DYL409" s="392"/>
      <c r="DYM409" s="392"/>
      <c r="DYN409" s="392"/>
      <c r="DYO409" s="392"/>
      <c r="DYP409" s="392"/>
      <c r="DYQ409" s="392"/>
      <c r="DYR409" s="392"/>
      <c r="DYS409" s="392"/>
      <c r="DYT409" s="392"/>
      <c r="DYU409" s="392"/>
      <c r="DYV409" s="392"/>
      <c r="DYW409" s="392"/>
      <c r="DYX409" s="392"/>
      <c r="DYY409" s="392"/>
      <c r="DYZ409" s="392"/>
      <c r="DZA409" s="392"/>
      <c r="DZB409" s="392"/>
      <c r="DZC409" s="392"/>
      <c r="DZD409" s="392"/>
      <c r="DZE409" s="392"/>
      <c r="DZF409" s="392"/>
      <c r="DZG409" s="392"/>
      <c r="DZH409" s="392"/>
      <c r="DZI409" s="392"/>
      <c r="DZJ409" s="392"/>
      <c r="DZK409" s="392"/>
      <c r="DZL409" s="392"/>
      <c r="DZM409" s="392"/>
      <c r="DZN409" s="392"/>
      <c r="DZO409" s="392"/>
      <c r="DZP409" s="392"/>
      <c r="DZQ409" s="392"/>
      <c r="DZR409" s="392"/>
      <c r="DZS409" s="392"/>
      <c r="DZT409" s="392"/>
      <c r="DZU409" s="392"/>
      <c r="DZV409" s="392"/>
      <c r="DZW409" s="392"/>
      <c r="DZX409" s="392"/>
      <c r="DZY409" s="392"/>
      <c r="DZZ409" s="392"/>
      <c r="EAA409" s="392"/>
      <c r="EAB409" s="392"/>
      <c r="EAC409" s="392"/>
      <c r="EAD409" s="392"/>
      <c r="EAE409" s="392"/>
      <c r="EAF409" s="392"/>
      <c r="EAG409" s="392"/>
      <c r="EAH409" s="392"/>
      <c r="EAI409" s="392"/>
      <c r="EAJ409" s="392"/>
      <c r="EAK409" s="392"/>
      <c r="EAL409" s="392"/>
      <c r="EAM409" s="392"/>
      <c r="EAN409" s="392"/>
      <c r="EAO409" s="392"/>
      <c r="EAP409" s="392"/>
      <c r="EAQ409" s="392"/>
      <c r="EAR409" s="392"/>
      <c r="EAS409" s="392"/>
      <c r="EAT409" s="392"/>
      <c r="EAU409" s="392"/>
      <c r="EAV409" s="392"/>
      <c r="EAW409" s="392"/>
      <c r="EAX409" s="392"/>
      <c r="EAY409" s="392"/>
      <c r="EAZ409" s="392"/>
      <c r="EBA409" s="392"/>
      <c r="EBB409" s="392"/>
      <c r="EBC409" s="392"/>
      <c r="EBD409" s="392"/>
      <c r="EBE409" s="392"/>
      <c r="EBF409" s="392"/>
      <c r="EBG409" s="392"/>
      <c r="EBH409" s="392"/>
      <c r="EBI409" s="392"/>
      <c r="EBJ409" s="392"/>
      <c r="EBK409" s="392"/>
      <c r="EBL409" s="392"/>
      <c r="EBM409" s="392"/>
      <c r="EBN409" s="392"/>
      <c r="EBO409" s="392"/>
      <c r="EBP409" s="392"/>
      <c r="EBQ409" s="392"/>
      <c r="EBR409" s="392"/>
      <c r="EBS409" s="392"/>
      <c r="EBT409" s="392"/>
      <c r="EBU409" s="392"/>
      <c r="EBV409" s="392"/>
      <c r="EBW409" s="392"/>
      <c r="EBX409" s="392"/>
      <c r="EBY409" s="392"/>
      <c r="EBZ409" s="392"/>
      <c r="ECA409" s="392"/>
      <c r="ECB409" s="392"/>
      <c r="ECC409" s="392"/>
      <c r="ECD409" s="392"/>
      <c r="ECE409" s="392"/>
      <c r="ECF409" s="392"/>
      <c r="ECG409" s="392"/>
      <c r="ECH409" s="392"/>
      <c r="ECI409" s="392"/>
      <c r="ECJ409" s="392"/>
      <c r="ECK409" s="392"/>
      <c r="ECL409" s="392"/>
      <c r="ECM409" s="392"/>
      <c r="ECN409" s="392"/>
      <c r="ECO409" s="392"/>
      <c r="ECP409" s="392"/>
      <c r="ECQ409" s="392"/>
      <c r="ECR409" s="392"/>
      <c r="ECS409" s="392"/>
      <c r="ECT409" s="392"/>
      <c r="ECU409" s="392"/>
      <c r="ECV409" s="392"/>
      <c r="ECW409" s="392"/>
      <c r="ECX409" s="392"/>
      <c r="ECY409" s="392"/>
      <c r="ECZ409" s="392"/>
      <c r="EDA409" s="392"/>
      <c r="EDB409" s="392"/>
      <c r="EDC409" s="392"/>
      <c r="EDD409" s="392"/>
      <c r="EDE409" s="392"/>
      <c r="EDF409" s="392"/>
      <c r="EDG409" s="392"/>
      <c r="EDH409" s="392"/>
      <c r="EDI409" s="392"/>
      <c r="EDJ409" s="392"/>
      <c r="EDK409" s="392"/>
      <c r="EDL409" s="392"/>
      <c r="EDM409" s="392"/>
      <c r="EDN409" s="392"/>
      <c r="EDO409" s="392"/>
      <c r="EDP409" s="392"/>
      <c r="EDQ409" s="392"/>
      <c r="EDR409" s="392"/>
      <c r="EDS409" s="392"/>
      <c r="EDT409" s="392"/>
      <c r="EDU409" s="392"/>
      <c r="EDV409" s="392"/>
      <c r="EDW409" s="392"/>
      <c r="EDX409" s="392"/>
      <c r="EDY409" s="392"/>
      <c r="EDZ409" s="392"/>
      <c r="EEA409" s="392"/>
      <c r="EEB409" s="392"/>
      <c r="EEC409" s="392"/>
      <c r="EED409" s="392"/>
      <c r="EEE409" s="392"/>
      <c r="EEF409" s="392"/>
      <c r="EEG409" s="392"/>
      <c r="EEH409" s="392"/>
      <c r="EEI409" s="392"/>
      <c r="EEJ409" s="392"/>
      <c r="EEK409" s="392"/>
      <c r="EEL409" s="392"/>
      <c r="EEM409" s="392"/>
      <c r="EEN409" s="392"/>
      <c r="EEO409" s="392"/>
      <c r="EEP409" s="392"/>
      <c r="EEQ409" s="392"/>
      <c r="EER409" s="392"/>
      <c r="EES409" s="392"/>
      <c r="EET409" s="392"/>
      <c r="EEU409" s="392"/>
      <c r="EEV409" s="392"/>
      <c r="EEW409" s="392"/>
      <c r="EEX409" s="392"/>
      <c r="EEY409" s="392"/>
      <c r="EEZ409" s="392"/>
      <c r="EFA409" s="392"/>
      <c r="EFB409" s="392"/>
      <c r="EFC409" s="392"/>
      <c r="EFD409" s="392"/>
      <c r="EFE409" s="392"/>
      <c r="EFF409" s="392"/>
      <c r="EFG409" s="392"/>
      <c r="EFH409" s="392"/>
      <c r="EFI409" s="392"/>
      <c r="EFJ409" s="392"/>
      <c r="EFK409" s="392"/>
      <c r="EFL409" s="392"/>
      <c r="EFM409" s="392"/>
      <c r="EFN409" s="392"/>
      <c r="EFO409" s="392"/>
      <c r="EFP409" s="392"/>
      <c r="EFQ409" s="392"/>
      <c r="EFR409" s="392"/>
      <c r="EFS409" s="392"/>
      <c r="EFT409" s="392"/>
      <c r="EFU409" s="392"/>
      <c r="EFV409" s="392"/>
      <c r="EFW409" s="392"/>
      <c r="EFX409" s="392"/>
      <c r="EFY409" s="392"/>
      <c r="EFZ409" s="392"/>
      <c r="EGA409" s="392"/>
      <c r="EGB409" s="392"/>
      <c r="EGC409" s="392"/>
      <c r="EGD409" s="392"/>
      <c r="EGE409" s="392"/>
      <c r="EGF409" s="392"/>
      <c r="EGG409" s="392"/>
      <c r="EGH409" s="392"/>
      <c r="EGI409" s="392"/>
      <c r="EGJ409" s="392"/>
      <c r="EGK409" s="392"/>
      <c r="EGL409" s="392"/>
      <c r="EGM409" s="392"/>
      <c r="EGN409" s="392"/>
      <c r="EGO409" s="392"/>
      <c r="EGP409" s="392"/>
      <c r="EGQ409" s="392"/>
      <c r="EGR409" s="392"/>
      <c r="EGS409" s="392"/>
      <c r="EGT409" s="392"/>
      <c r="EGU409" s="392"/>
      <c r="EGV409" s="392"/>
      <c r="EGW409" s="392"/>
      <c r="EGX409" s="392"/>
      <c r="EGY409" s="392"/>
      <c r="EGZ409" s="392"/>
      <c r="EHA409" s="392"/>
      <c r="EHB409" s="392"/>
      <c r="EHC409" s="392"/>
      <c r="EHD409" s="392"/>
      <c r="EHE409" s="392"/>
      <c r="EHF409" s="392"/>
      <c r="EHG409" s="392"/>
      <c r="EHH409" s="392"/>
      <c r="EHI409" s="392"/>
      <c r="EHJ409" s="392"/>
      <c r="EHK409" s="392"/>
      <c r="EHL409" s="392"/>
      <c r="EHM409" s="392"/>
      <c r="EHN409" s="392"/>
      <c r="EHO409" s="392"/>
      <c r="EHP409" s="392"/>
      <c r="EHQ409" s="392"/>
      <c r="EHR409" s="392"/>
      <c r="EHS409" s="392"/>
      <c r="EHT409" s="392"/>
      <c r="EHU409" s="392"/>
      <c r="EHV409" s="392"/>
      <c r="EHW409" s="392"/>
      <c r="EHX409" s="392"/>
      <c r="EHY409" s="392"/>
      <c r="EHZ409" s="392"/>
      <c r="EIA409" s="392"/>
      <c r="EIB409" s="392"/>
      <c r="EIC409" s="392"/>
      <c r="EID409" s="392"/>
      <c r="EIE409" s="392"/>
      <c r="EIF409" s="392"/>
      <c r="EIG409" s="392"/>
      <c r="EIH409" s="392"/>
      <c r="EII409" s="392"/>
      <c r="EIJ409" s="392"/>
      <c r="EIK409" s="392"/>
      <c r="EIL409" s="392"/>
      <c r="EIM409" s="392"/>
      <c r="EIN409" s="392"/>
      <c r="EIO409" s="392"/>
      <c r="EIP409" s="392"/>
      <c r="EIQ409" s="392"/>
      <c r="EIR409" s="392"/>
      <c r="EIS409" s="392"/>
      <c r="EIT409" s="392"/>
      <c r="EIU409" s="392"/>
      <c r="EIV409" s="392"/>
      <c r="EIW409" s="392"/>
      <c r="EIX409" s="392"/>
      <c r="EIY409" s="392"/>
      <c r="EIZ409" s="392"/>
      <c r="EJA409" s="392"/>
      <c r="EJB409" s="392"/>
      <c r="EJC409" s="392"/>
      <c r="EJD409" s="392"/>
      <c r="EJE409" s="392"/>
      <c r="EJF409" s="392"/>
      <c r="EJG409" s="392"/>
      <c r="EJH409" s="392"/>
      <c r="EJI409" s="392"/>
      <c r="EJJ409" s="392"/>
      <c r="EJK409" s="392"/>
      <c r="EJL409" s="392"/>
      <c r="EJM409" s="392"/>
      <c r="EJN409" s="392"/>
      <c r="EJO409" s="392"/>
      <c r="EJP409" s="392"/>
      <c r="EJQ409" s="392"/>
      <c r="EJR409" s="392"/>
      <c r="EJS409" s="392"/>
      <c r="EJT409" s="392"/>
      <c r="EJU409" s="392"/>
      <c r="EJV409" s="392"/>
      <c r="EJW409" s="392"/>
      <c r="EJX409" s="392"/>
      <c r="EJY409" s="392"/>
      <c r="EJZ409" s="392"/>
      <c r="EKA409" s="392"/>
      <c r="EKB409" s="392"/>
      <c r="EKC409" s="392"/>
      <c r="EKD409" s="392"/>
      <c r="EKE409" s="392"/>
      <c r="EKF409" s="392"/>
      <c r="EKG409" s="392"/>
      <c r="EKH409" s="392"/>
      <c r="EKI409" s="392"/>
      <c r="EKJ409" s="392"/>
      <c r="EKK409" s="392"/>
      <c r="EKL409" s="392"/>
      <c r="EKM409" s="392"/>
      <c r="EKN409" s="392"/>
      <c r="EKO409" s="392"/>
      <c r="EKP409" s="392"/>
      <c r="EKQ409" s="392"/>
      <c r="EKR409" s="392"/>
      <c r="EKS409" s="392"/>
      <c r="EKT409" s="392"/>
      <c r="EKU409" s="392"/>
      <c r="EKV409" s="392"/>
      <c r="EKW409" s="392"/>
      <c r="EKX409" s="392"/>
      <c r="EKY409" s="392"/>
      <c r="EKZ409" s="392"/>
      <c r="ELA409" s="392"/>
      <c r="ELB409" s="392"/>
      <c r="ELC409" s="392"/>
      <c r="ELD409" s="392"/>
      <c r="ELE409" s="392"/>
      <c r="ELF409" s="392"/>
      <c r="ELG409" s="392"/>
      <c r="ELH409" s="392"/>
      <c r="ELI409" s="392"/>
      <c r="ELJ409" s="392"/>
      <c r="ELK409" s="392"/>
      <c r="ELL409" s="392"/>
      <c r="ELM409" s="392"/>
      <c r="ELN409" s="392"/>
      <c r="ELO409" s="392"/>
      <c r="ELP409" s="392"/>
      <c r="ELQ409" s="392"/>
      <c r="ELR409" s="392"/>
      <c r="ELS409" s="392"/>
      <c r="ELT409" s="392"/>
      <c r="ELU409" s="392"/>
      <c r="ELV409" s="392"/>
      <c r="ELW409" s="392"/>
      <c r="ELX409" s="392"/>
      <c r="ELY409" s="392"/>
      <c r="ELZ409" s="392"/>
      <c r="EMA409" s="392"/>
      <c r="EMB409" s="392"/>
      <c r="EMC409" s="392"/>
      <c r="EMD409" s="392"/>
      <c r="EME409" s="392"/>
      <c r="EMF409" s="392"/>
      <c r="EMG409" s="392"/>
      <c r="EMH409" s="392"/>
      <c r="EMI409" s="392"/>
      <c r="EMJ409" s="392"/>
      <c r="EMK409" s="392"/>
      <c r="EML409" s="392"/>
      <c r="EMM409" s="392"/>
      <c r="EMN409" s="392"/>
      <c r="EMO409" s="392"/>
      <c r="EMP409" s="392"/>
      <c r="EMQ409" s="392"/>
      <c r="EMR409" s="392"/>
      <c r="EMS409" s="392"/>
      <c r="EMT409" s="392"/>
      <c r="EMU409" s="392"/>
      <c r="EMV409" s="392"/>
      <c r="EMW409" s="392"/>
      <c r="EMX409" s="392"/>
      <c r="EMY409" s="392"/>
      <c r="EMZ409" s="392"/>
      <c r="ENA409" s="392"/>
      <c r="ENB409" s="392"/>
      <c r="ENC409" s="392"/>
      <c r="END409" s="392"/>
      <c r="ENE409" s="392"/>
      <c r="ENF409" s="392"/>
      <c r="ENG409" s="392"/>
      <c r="ENH409" s="392"/>
      <c r="ENI409" s="392"/>
      <c r="ENJ409" s="392"/>
      <c r="ENK409" s="392"/>
      <c r="ENL409" s="392"/>
      <c r="ENM409" s="392"/>
      <c r="ENN409" s="392"/>
      <c r="ENO409" s="392"/>
      <c r="ENP409" s="392"/>
      <c r="ENQ409" s="392"/>
      <c r="ENR409" s="392"/>
      <c r="ENS409" s="392"/>
      <c r="ENT409" s="392"/>
      <c r="ENU409" s="392"/>
      <c r="ENV409" s="392"/>
      <c r="ENW409" s="392"/>
      <c r="ENX409" s="392"/>
      <c r="ENY409" s="392"/>
      <c r="ENZ409" s="392"/>
      <c r="EOA409" s="392"/>
      <c r="EOB409" s="392"/>
      <c r="EOC409" s="392"/>
      <c r="EOD409" s="392"/>
      <c r="EOE409" s="392"/>
      <c r="EOF409" s="392"/>
      <c r="EOG409" s="392"/>
      <c r="EOH409" s="392"/>
      <c r="EOI409" s="392"/>
      <c r="EOJ409" s="392"/>
      <c r="EOK409" s="392"/>
      <c r="EOL409" s="392"/>
      <c r="EOM409" s="392"/>
      <c r="EON409" s="392"/>
      <c r="EOO409" s="392"/>
      <c r="EOP409" s="392"/>
      <c r="EOQ409" s="392"/>
      <c r="EOR409" s="392"/>
      <c r="EOS409" s="392"/>
      <c r="EOT409" s="392"/>
      <c r="EOU409" s="392"/>
      <c r="EOV409" s="392"/>
      <c r="EOW409" s="392"/>
      <c r="EOX409" s="392"/>
      <c r="EOY409" s="392"/>
      <c r="EOZ409" s="392"/>
      <c r="EPA409" s="392"/>
      <c r="EPB409" s="392"/>
      <c r="EPC409" s="392"/>
      <c r="EPD409" s="392"/>
      <c r="EPE409" s="392"/>
      <c r="EPF409" s="392"/>
      <c r="EPG409" s="392"/>
      <c r="EPH409" s="392"/>
      <c r="EPI409" s="392"/>
      <c r="EPJ409" s="392"/>
      <c r="EPK409" s="392"/>
      <c r="EPL409" s="392"/>
      <c r="EPM409" s="392"/>
      <c r="EPN409" s="392"/>
      <c r="EPO409" s="392"/>
      <c r="EPP409" s="392"/>
      <c r="EPQ409" s="392"/>
      <c r="EPR409" s="392"/>
      <c r="EPS409" s="392"/>
      <c r="EPT409" s="392"/>
      <c r="EPU409" s="392"/>
      <c r="EPV409" s="392"/>
      <c r="EPW409" s="392"/>
      <c r="EPX409" s="392"/>
      <c r="EPY409" s="392"/>
      <c r="EPZ409" s="392"/>
      <c r="EQA409" s="392"/>
      <c r="EQB409" s="392"/>
      <c r="EQC409" s="392"/>
      <c r="EQD409" s="392"/>
      <c r="EQE409" s="392"/>
      <c r="EQF409" s="392"/>
      <c r="EQG409" s="392"/>
      <c r="EQH409" s="392"/>
      <c r="EQI409" s="392"/>
      <c r="EQJ409" s="392"/>
      <c r="EQK409" s="392"/>
      <c r="EQL409" s="392"/>
      <c r="EQM409" s="392"/>
      <c r="EQN409" s="392"/>
      <c r="EQO409" s="392"/>
      <c r="EQP409" s="392"/>
      <c r="EQQ409" s="392"/>
      <c r="EQR409" s="392"/>
      <c r="EQS409" s="392"/>
      <c r="EQT409" s="392"/>
      <c r="EQU409" s="392"/>
      <c r="EQV409" s="392"/>
      <c r="EQW409" s="392"/>
      <c r="EQX409" s="392"/>
      <c r="EQY409" s="392"/>
      <c r="EQZ409" s="392"/>
      <c r="ERA409" s="392"/>
      <c r="ERB409" s="392"/>
      <c r="ERC409" s="392"/>
      <c r="ERD409" s="392"/>
      <c r="ERE409" s="392"/>
      <c r="ERF409" s="392"/>
      <c r="ERG409" s="392"/>
      <c r="ERH409" s="392"/>
      <c r="ERI409" s="392"/>
      <c r="ERJ409" s="392"/>
      <c r="ERK409" s="392"/>
      <c r="ERL409" s="392"/>
      <c r="ERM409" s="392"/>
      <c r="ERN409" s="392"/>
      <c r="ERO409" s="392"/>
      <c r="ERP409" s="392"/>
      <c r="ERQ409" s="392"/>
      <c r="ERR409" s="392"/>
      <c r="ERS409" s="392"/>
      <c r="ERT409" s="392"/>
      <c r="ERU409" s="392"/>
      <c r="ERV409" s="392"/>
      <c r="ERW409" s="392"/>
      <c r="ERX409" s="392"/>
      <c r="ERY409" s="392"/>
      <c r="ERZ409" s="392"/>
      <c r="ESA409" s="392"/>
      <c r="ESB409" s="392"/>
      <c r="ESC409" s="392"/>
      <c r="ESD409" s="392"/>
      <c r="ESE409" s="392"/>
      <c r="ESF409" s="392"/>
      <c r="ESG409" s="392"/>
      <c r="ESH409" s="392"/>
      <c r="ESI409" s="392"/>
      <c r="ESJ409" s="392"/>
      <c r="ESK409" s="392"/>
      <c r="ESL409" s="392"/>
      <c r="ESM409" s="392"/>
      <c r="ESN409" s="392"/>
      <c r="ESO409" s="392"/>
      <c r="ESP409" s="392"/>
      <c r="ESQ409" s="392"/>
      <c r="ESR409" s="392"/>
      <c r="ESS409" s="392"/>
      <c r="EST409" s="392"/>
      <c r="ESU409" s="392"/>
      <c r="ESV409" s="392"/>
      <c r="ESW409" s="392"/>
      <c r="ESX409" s="392"/>
      <c r="ESY409" s="392"/>
      <c r="ESZ409" s="392"/>
      <c r="ETA409" s="392"/>
      <c r="ETB409" s="392"/>
      <c r="ETC409" s="392"/>
      <c r="ETD409" s="392"/>
      <c r="ETE409" s="392"/>
      <c r="ETF409" s="392"/>
      <c r="ETG409" s="392"/>
      <c r="ETH409" s="392"/>
      <c r="ETI409" s="392"/>
      <c r="ETJ409" s="392"/>
      <c r="ETK409" s="392"/>
      <c r="ETL409" s="392"/>
      <c r="ETM409" s="392"/>
      <c r="ETN409" s="392"/>
      <c r="ETO409" s="392"/>
      <c r="ETP409" s="392"/>
      <c r="ETQ409" s="392"/>
      <c r="ETR409" s="392"/>
      <c r="ETS409" s="392"/>
      <c r="ETT409" s="392"/>
      <c r="ETU409" s="392"/>
      <c r="ETV409" s="392"/>
      <c r="ETW409" s="392"/>
      <c r="ETX409" s="392"/>
      <c r="ETY409" s="392"/>
      <c r="ETZ409" s="392"/>
      <c r="EUA409" s="392"/>
      <c r="EUB409" s="392"/>
      <c r="EUC409" s="392"/>
      <c r="EUD409" s="392"/>
      <c r="EUE409" s="392"/>
      <c r="EUF409" s="392"/>
      <c r="EUG409" s="392"/>
      <c r="EUH409" s="392"/>
      <c r="EUI409" s="392"/>
      <c r="EUJ409" s="392"/>
      <c r="EUK409" s="392"/>
      <c r="EUL409" s="392"/>
      <c r="EUM409" s="392"/>
      <c r="EUN409" s="392"/>
      <c r="EUO409" s="392"/>
      <c r="EUP409" s="392"/>
      <c r="EUQ409" s="392"/>
      <c r="EUR409" s="392"/>
      <c r="EUS409" s="392"/>
      <c r="EUT409" s="392"/>
      <c r="EUU409" s="392"/>
      <c r="EUV409" s="392"/>
      <c r="EUW409" s="392"/>
      <c r="EUX409" s="392"/>
      <c r="EUY409" s="392"/>
      <c r="EUZ409" s="392"/>
      <c r="EVA409" s="392"/>
      <c r="EVB409" s="392"/>
      <c r="EVC409" s="392"/>
      <c r="EVD409" s="392"/>
      <c r="EVE409" s="392"/>
      <c r="EVF409" s="392"/>
      <c r="EVG409" s="392"/>
      <c r="EVH409" s="392"/>
      <c r="EVI409" s="392"/>
      <c r="EVJ409" s="392"/>
      <c r="EVK409" s="392"/>
      <c r="EVL409" s="392"/>
      <c r="EVM409" s="392"/>
      <c r="EVN409" s="392"/>
      <c r="EVO409" s="392"/>
      <c r="EVP409" s="392"/>
      <c r="EVQ409" s="392"/>
      <c r="EVR409" s="392"/>
      <c r="EVS409" s="392"/>
      <c r="EVT409" s="392"/>
      <c r="EVU409" s="392"/>
      <c r="EVV409" s="392"/>
      <c r="EVW409" s="392"/>
      <c r="EVX409" s="392"/>
      <c r="EVY409" s="392"/>
      <c r="EVZ409" s="392"/>
      <c r="EWA409" s="392"/>
      <c r="EWB409" s="392"/>
      <c r="EWC409" s="392"/>
      <c r="EWD409" s="392"/>
      <c r="EWE409" s="392"/>
      <c r="EWF409" s="392"/>
      <c r="EWG409" s="392"/>
      <c r="EWH409" s="392"/>
      <c r="EWI409" s="392"/>
      <c r="EWJ409" s="392"/>
      <c r="EWK409" s="392"/>
      <c r="EWL409" s="392"/>
      <c r="EWM409" s="392"/>
      <c r="EWN409" s="392"/>
      <c r="EWO409" s="392"/>
      <c r="EWP409" s="392"/>
      <c r="EWQ409" s="392"/>
      <c r="EWR409" s="392"/>
      <c r="EWS409" s="392"/>
      <c r="EWT409" s="392"/>
      <c r="EWU409" s="392"/>
      <c r="EWV409" s="392"/>
      <c r="EWW409" s="392"/>
      <c r="EWX409" s="392"/>
      <c r="EWY409" s="392"/>
      <c r="EWZ409" s="392"/>
      <c r="EXA409" s="392"/>
      <c r="EXB409" s="392"/>
      <c r="EXC409" s="392"/>
      <c r="EXD409" s="392"/>
      <c r="EXE409" s="392"/>
      <c r="EXF409" s="392"/>
      <c r="EXG409" s="392"/>
      <c r="EXH409" s="392"/>
      <c r="EXI409" s="392"/>
      <c r="EXJ409" s="392"/>
      <c r="EXK409" s="392"/>
      <c r="EXL409" s="392"/>
      <c r="EXM409" s="392"/>
      <c r="EXN409" s="392"/>
      <c r="EXO409" s="392"/>
      <c r="EXP409" s="392"/>
      <c r="EXQ409" s="392"/>
      <c r="EXR409" s="392"/>
      <c r="EXS409" s="392"/>
      <c r="EXT409" s="392"/>
      <c r="EXU409" s="392"/>
      <c r="EXV409" s="392"/>
      <c r="EXW409" s="392"/>
      <c r="EXX409" s="392"/>
      <c r="EXY409" s="392"/>
      <c r="EXZ409" s="392"/>
      <c r="EYA409" s="392"/>
      <c r="EYB409" s="392"/>
      <c r="EYC409" s="392"/>
      <c r="EYD409" s="392"/>
      <c r="EYE409" s="392"/>
      <c r="EYF409" s="392"/>
      <c r="EYG409" s="392"/>
      <c r="EYH409" s="392"/>
      <c r="EYI409" s="392"/>
      <c r="EYJ409" s="392"/>
      <c r="EYK409" s="392"/>
      <c r="EYL409" s="392"/>
      <c r="EYM409" s="392"/>
      <c r="EYN409" s="392"/>
      <c r="EYO409" s="392"/>
      <c r="EYP409" s="392"/>
      <c r="EYQ409" s="392"/>
      <c r="EYR409" s="392"/>
      <c r="EYS409" s="392"/>
      <c r="EYT409" s="392"/>
      <c r="EYU409" s="392"/>
      <c r="EYV409" s="392"/>
      <c r="EYW409" s="392"/>
      <c r="EYX409" s="392"/>
      <c r="EYY409" s="392"/>
      <c r="EYZ409" s="392"/>
      <c r="EZA409" s="392"/>
      <c r="EZB409" s="392"/>
      <c r="EZC409" s="392"/>
      <c r="EZD409" s="392"/>
      <c r="EZE409" s="392"/>
      <c r="EZF409" s="392"/>
      <c r="EZG409" s="392"/>
      <c r="EZH409" s="392"/>
      <c r="EZI409" s="392"/>
      <c r="EZJ409" s="392"/>
      <c r="EZK409" s="392"/>
      <c r="EZL409" s="392"/>
      <c r="EZM409" s="392"/>
      <c r="EZN409" s="392"/>
      <c r="EZO409" s="392"/>
      <c r="EZP409" s="392"/>
      <c r="EZQ409" s="392"/>
      <c r="EZR409" s="392"/>
      <c r="EZS409" s="392"/>
      <c r="EZT409" s="392"/>
      <c r="EZU409" s="392"/>
      <c r="EZV409" s="392"/>
      <c r="EZW409" s="392"/>
      <c r="EZX409" s="392"/>
      <c r="EZY409" s="392"/>
      <c r="EZZ409" s="392"/>
      <c r="FAA409" s="392"/>
      <c r="FAB409" s="392"/>
      <c r="FAC409" s="392"/>
      <c r="FAD409" s="392"/>
      <c r="FAE409" s="392"/>
      <c r="FAF409" s="392"/>
      <c r="FAG409" s="392"/>
      <c r="FAH409" s="392"/>
      <c r="FAI409" s="392"/>
      <c r="FAJ409" s="392"/>
      <c r="FAK409" s="392"/>
      <c r="FAL409" s="392"/>
      <c r="FAM409" s="392"/>
      <c r="FAN409" s="392"/>
      <c r="FAO409" s="392"/>
      <c r="FAP409" s="392"/>
      <c r="FAQ409" s="392"/>
      <c r="FAR409" s="392"/>
      <c r="FAS409" s="392"/>
      <c r="FAT409" s="392"/>
      <c r="FAU409" s="392"/>
      <c r="FAV409" s="392"/>
      <c r="FAW409" s="392"/>
      <c r="FAX409" s="392"/>
      <c r="FAY409" s="392"/>
      <c r="FAZ409" s="392"/>
      <c r="FBA409" s="392"/>
      <c r="FBB409" s="392"/>
      <c r="FBC409" s="392"/>
      <c r="FBD409" s="392"/>
      <c r="FBE409" s="392"/>
      <c r="FBF409" s="392"/>
      <c r="FBG409" s="392"/>
      <c r="FBH409" s="392"/>
      <c r="FBI409" s="392"/>
      <c r="FBJ409" s="392"/>
      <c r="FBK409" s="392"/>
      <c r="FBL409" s="392"/>
      <c r="FBM409" s="392"/>
      <c r="FBN409" s="392"/>
      <c r="FBO409" s="392"/>
      <c r="FBP409" s="392"/>
      <c r="FBQ409" s="392"/>
      <c r="FBR409" s="392"/>
      <c r="FBS409" s="392"/>
      <c r="FBT409" s="392"/>
      <c r="FBU409" s="392"/>
      <c r="FBV409" s="392"/>
      <c r="FBW409" s="392"/>
      <c r="FBX409" s="392"/>
      <c r="FBY409" s="392"/>
      <c r="FBZ409" s="392"/>
      <c r="FCA409" s="392"/>
      <c r="FCB409" s="392"/>
      <c r="FCC409" s="392"/>
      <c r="FCD409" s="392"/>
      <c r="FCE409" s="392"/>
      <c r="FCF409" s="392"/>
      <c r="FCG409" s="392"/>
      <c r="FCH409" s="392"/>
      <c r="FCI409" s="392"/>
      <c r="FCJ409" s="392"/>
      <c r="FCK409" s="392"/>
      <c r="FCL409" s="392"/>
      <c r="FCM409" s="392"/>
      <c r="FCN409" s="392"/>
      <c r="FCO409" s="392"/>
      <c r="FCP409" s="392"/>
      <c r="FCQ409" s="392"/>
      <c r="FCR409" s="392"/>
      <c r="FCS409" s="392"/>
      <c r="FCT409" s="392"/>
      <c r="FCU409" s="392"/>
      <c r="FCV409" s="392"/>
      <c r="FCW409" s="392"/>
      <c r="FCX409" s="392"/>
      <c r="FCY409" s="392"/>
      <c r="FCZ409" s="392"/>
      <c r="FDA409" s="392"/>
      <c r="FDB409" s="392"/>
      <c r="FDC409" s="392"/>
      <c r="FDD409" s="392"/>
      <c r="FDE409" s="392"/>
      <c r="FDF409" s="392"/>
      <c r="FDG409" s="392"/>
      <c r="FDH409" s="392"/>
      <c r="FDI409" s="392"/>
      <c r="FDJ409" s="392"/>
      <c r="FDK409" s="392"/>
      <c r="FDL409" s="392"/>
      <c r="FDM409" s="392"/>
      <c r="FDN409" s="392"/>
      <c r="FDO409" s="392"/>
      <c r="FDP409" s="392"/>
      <c r="FDQ409" s="392"/>
      <c r="FDR409" s="392"/>
      <c r="FDS409" s="392"/>
      <c r="FDT409" s="392"/>
      <c r="FDU409" s="392"/>
      <c r="FDV409" s="392"/>
      <c r="FDW409" s="392"/>
      <c r="FDX409" s="392"/>
      <c r="FDY409" s="392"/>
      <c r="FDZ409" s="392"/>
      <c r="FEA409" s="392"/>
      <c r="FEB409" s="392"/>
      <c r="FEC409" s="392"/>
      <c r="FED409" s="392"/>
      <c r="FEE409" s="392"/>
      <c r="FEF409" s="392"/>
      <c r="FEG409" s="392"/>
      <c r="FEH409" s="392"/>
      <c r="FEI409" s="392"/>
      <c r="FEJ409" s="392"/>
      <c r="FEK409" s="392"/>
      <c r="FEL409" s="392"/>
      <c r="FEM409" s="392"/>
      <c r="FEN409" s="392"/>
      <c r="FEO409" s="392"/>
      <c r="FEP409" s="392"/>
      <c r="FEQ409" s="392"/>
      <c r="FER409" s="392"/>
      <c r="FES409" s="392"/>
      <c r="FET409" s="392"/>
      <c r="FEU409" s="392"/>
      <c r="FEV409" s="392"/>
      <c r="FEW409" s="392"/>
      <c r="FEX409" s="392"/>
      <c r="FEY409" s="392"/>
      <c r="FEZ409" s="392"/>
      <c r="FFA409" s="392"/>
      <c r="FFB409" s="392"/>
      <c r="FFC409" s="392"/>
      <c r="FFD409" s="392"/>
      <c r="FFE409" s="392"/>
      <c r="FFF409" s="392"/>
      <c r="FFG409" s="392"/>
      <c r="FFH409" s="392"/>
      <c r="FFI409" s="392"/>
      <c r="FFJ409" s="392"/>
      <c r="FFK409" s="392"/>
      <c r="FFL409" s="392"/>
      <c r="FFM409" s="392"/>
      <c r="FFN409" s="392"/>
      <c r="FFO409" s="392"/>
      <c r="FFP409" s="392"/>
      <c r="FFQ409" s="392"/>
      <c r="FFR409" s="392"/>
      <c r="FFS409" s="392"/>
      <c r="FFT409" s="392"/>
      <c r="FFU409" s="392"/>
      <c r="FFV409" s="392"/>
      <c r="FFW409" s="392"/>
      <c r="FFX409" s="392"/>
      <c r="FFY409" s="392"/>
      <c r="FFZ409" s="392"/>
      <c r="FGA409" s="392"/>
      <c r="FGB409" s="392"/>
      <c r="FGC409" s="392"/>
      <c r="FGD409" s="392"/>
      <c r="FGE409" s="392"/>
      <c r="FGF409" s="392"/>
      <c r="FGG409" s="392"/>
      <c r="FGH409" s="392"/>
      <c r="FGI409" s="392"/>
      <c r="FGJ409" s="392"/>
      <c r="FGK409" s="392"/>
      <c r="FGL409" s="392"/>
      <c r="FGM409" s="392"/>
      <c r="FGN409" s="392"/>
      <c r="FGO409" s="392"/>
      <c r="FGP409" s="392"/>
      <c r="FGQ409" s="392"/>
      <c r="FGR409" s="392"/>
      <c r="FGS409" s="392"/>
      <c r="FGT409" s="392"/>
      <c r="FGU409" s="392"/>
      <c r="FGV409" s="392"/>
      <c r="FGW409" s="392"/>
      <c r="FGX409" s="392"/>
      <c r="FGY409" s="392"/>
      <c r="FGZ409" s="392"/>
      <c r="FHA409" s="392"/>
      <c r="FHB409" s="392"/>
      <c r="FHC409" s="392"/>
      <c r="FHD409" s="392"/>
      <c r="FHE409" s="392"/>
      <c r="FHF409" s="392"/>
      <c r="FHG409" s="392"/>
      <c r="FHH409" s="392"/>
      <c r="FHI409" s="392"/>
      <c r="FHJ409" s="392"/>
      <c r="FHK409" s="392"/>
      <c r="FHL409" s="392"/>
      <c r="FHM409" s="392"/>
      <c r="FHN409" s="392"/>
      <c r="FHO409" s="392"/>
      <c r="FHP409" s="392"/>
      <c r="FHQ409" s="392"/>
      <c r="FHR409" s="392"/>
      <c r="FHS409" s="392"/>
      <c r="FHT409" s="392"/>
      <c r="FHU409" s="392"/>
      <c r="FHV409" s="392"/>
      <c r="FHW409" s="392"/>
      <c r="FHX409" s="392"/>
      <c r="FHY409" s="392"/>
      <c r="FHZ409" s="392"/>
      <c r="FIA409" s="392"/>
      <c r="FIB409" s="392"/>
      <c r="FIC409" s="392"/>
      <c r="FID409" s="392"/>
      <c r="FIE409" s="392"/>
      <c r="FIF409" s="392"/>
      <c r="FIG409" s="392"/>
      <c r="FIH409" s="392"/>
      <c r="FII409" s="392"/>
      <c r="FIJ409" s="392"/>
      <c r="FIK409" s="392"/>
      <c r="FIL409" s="392"/>
      <c r="FIM409" s="392"/>
      <c r="FIN409" s="392"/>
      <c r="FIO409" s="392"/>
      <c r="FIP409" s="392"/>
      <c r="FIQ409" s="392"/>
      <c r="FIR409" s="392"/>
      <c r="FIS409" s="392"/>
      <c r="FIT409" s="392"/>
      <c r="FIU409" s="392"/>
      <c r="FIV409" s="392"/>
      <c r="FIW409" s="392"/>
      <c r="FIX409" s="392"/>
      <c r="FIY409" s="392"/>
      <c r="FIZ409" s="392"/>
      <c r="FJA409" s="392"/>
      <c r="FJB409" s="392"/>
      <c r="FJC409" s="392"/>
      <c r="FJD409" s="392"/>
      <c r="FJE409" s="392"/>
      <c r="FJF409" s="392"/>
      <c r="FJG409" s="392"/>
      <c r="FJH409" s="392"/>
      <c r="FJI409" s="392"/>
      <c r="FJJ409" s="392"/>
      <c r="FJK409" s="392"/>
      <c r="FJL409" s="392"/>
      <c r="FJM409" s="392"/>
      <c r="FJN409" s="392"/>
      <c r="FJO409" s="392"/>
      <c r="FJP409" s="392"/>
      <c r="FJQ409" s="392"/>
      <c r="FJR409" s="392"/>
      <c r="FJS409" s="392"/>
      <c r="FJT409" s="392"/>
      <c r="FJU409" s="392"/>
      <c r="FJV409" s="392"/>
      <c r="FJW409" s="392"/>
      <c r="FJX409" s="392"/>
      <c r="FJY409" s="392"/>
      <c r="FJZ409" s="392"/>
      <c r="FKA409" s="392"/>
      <c r="FKB409" s="392"/>
      <c r="FKC409" s="392"/>
      <c r="FKD409" s="392"/>
      <c r="FKE409" s="392"/>
      <c r="FKF409" s="392"/>
      <c r="FKG409" s="392"/>
      <c r="FKH409" s="392"/>
      <c r="FKI409" s="392"/>
      <c r="FKJ409" s="392"/>
      <c r="FKK409" s="392"/>
      <c r="FKL409" s="392"/>
      <c r="FKM409" s="392"/>
      <c r="FKN409" s="392"/>
      <c r="FKO409" s="392"/>
      <c r="FKP409" s="392"/>
      <c r="FKQ409" s="392"/>
      <c r="FKR409" s="392"/>
      <c r="FKS409" s="392"/>
      <c r="FKT409" s="392"/>
      <c r="FKU409" s="392"/>
      <c r="FKV409" s="392"/>
      <c r="FKW409" s="392"/>
      <c r="FKX409" s="392"/>
      <c r="FKY409" s="392"/>
      <c r="FKZ409" s="392"/>
      <c r="FLA409" s="392"/>
      <c r="FLB409" s="392"/>
      <c r="FLC409" s="392"/>
      <c r="FLD409" s="392"/>
      <c r="FLE409" s="392"/>
      <c r="FLF409" s="392"/>
      <c r="FLG409" s="392"/>
      <c r="FLH409" s="392"/>
      <c r="FLI409" s="392"/>
      <c r="FLJ409" s="392"/>
      <c r="FLK409" s="392"/>
      <c r="FLL409" s="392"/>
      <c r="FLM409" s="392"/>
      <c r="FLN409" s="392"/>
      <c r="FLO409" s="392"/>
      <c r="FLP409" s="392"/>
      <c r="FLQ409" s="392"/>
      <c r="FLR409" s="392"/>
      <c r="FLS409" s="392"/>
      <c r="FLT409" s="392"/>
      <c r="FLU409" s="392"/>
      <c r="FLV409" s="392"/>
      <c r="FLW409" s="392"/>
      <c r="FLX409" s="392"/>
      <c r="FLY409" s="392"/>
      <c r="FLZ409" s="392"/>
      <c r="FMA409" s="392"/>
      <c r="FMB409" s="392"/>
      <c r="FMC409" s="392"/>
      <c r="FMD409" s="392"/>
      <c r="FME409" s="392"/>
      <c r="FMF409" s="392"/>
      <c r="FMG409" s="392"/>
      <c r="FMH409" s="392"/>
      <c r="FMI409" s="392"/>
      <c r="FMJ409" s="392"/>
      <c r="FMK409" s="392"/>
      <c r="FML409" s="392"/>
      <c r="FMM409" s="392"/>
      <c r="FMN409" s="392"/>
      <c r="FMO409" s="392"/>
      <c r="FMP409" s="392"/>
      <c r="FMQ409" s="392"/>
      <c r="FMR409" s="392"/>
      <c r="FMS409" s="392"/>
      <c r="FMT409" s="392"/>
      <c r="FMU409" s="392"/>
      <c r="FMV409" s="392"/>
      <c r="FMW409" s="392"/>
      <c r="FMX409" s="392"/>
      <c r="FMY409" s="392"/>
      <c r="FMZ409" s="392"/>
      <c r="FNA409" s="392"/>
      <c r="FNB409" s="392"/>
      <c r="FNC409" s="392"/>
      <c r="FND409" s="392"/>
      <c r="FNE409" s="392"/>
      <c r="FNF409" s="392"/>
      <c r="FNG409" s="392"/>
      <c r="FNH409" s="392"/>
      <c r="FNI409" s="392"/>
      <c r="FNJ409" s="392"/>
      <c r="FNK409" s="392"/>
      <c r="FNL409" s="392"/>
      <c r="FNM409" s="392"/>
      <c r="FNN409" s="392"/>
      <c r="FNO409" s="392"/>
      <c r="FNP409" s="392"/>
      <c r="FNQ409" s="392"/>
      <c r="FNR409" s="392"/>
      <c r="FNS409" s="392"/>
      <c r="FNT409" s="392"/>
      <c r="FNU409" s="392"/>
      <c r="FNV409" s="392"/>
      <c r="FNW409" s="392"/>
      <c r="FNX409" s="392"/>
      <c r="FNY409" s="392"/>
      <c r="FNZ409" s="392"/>
      <c r="FOA409" s="392"/>
      <c r="FOB409" s="392"/>
      <c r="FOC409" s="392"/>
      <c r="FOD409" s="392"/>
      <c r="FOE409" s="392"/>
      <c r="FOF409" s="392"/>
      <c r="FOG409" s="392"/>
      <c r="FOH409" s="392"/>
      <c r="FOI409" s="392"/>
      <c r="FOJ409" s="392"/>
      <c r="FOK409" s="392"/>
      <c r="FOL409" s="392"/>
      <c r="FOM409" s="392"/>
      <c r="FON409" s="392"/>
      <c r="FOO409" s="392"/>
      <c r="FOP409" s="392"/>
      <c r="FOQ409" s="392"/>
      <c r="FOR409" s="392"/>
      <c r="FOS409" s="392"/>
      <c r="FOT409" s="392"/>
      <c r="FOU409" s="392"/>
      <c r="FOV409" s="392"/>
      <c r="FOW409" s="392"/>
      <c r="FOX409" s="392"/>
      <c r="FOY409" s="392"/>
      <c r="FOZ409" s="392"/>
      <c r="FPA409" s="392"/>
      <c r="FPB409" s="392"/>
      <c r="FPC409" s="392"/>
      <c r="FPD409" s="392"/>
      <c r="FPE409" s="392"/>
      <c r="FPF409" s="392"/>
      <c r="FPG409" s="392"/>
      <c r="FPH409" s="392"/>
      <c r="FPI409" s="392"/>
      <c r="FPJ409" s="392"/>
      <c r="FPK409" s="392"/>
      <c r="FPL409" s="392"/>
      <c r="FPM409" s="392"/>
      <c r="FPN409" s="392"/>
      <c r="FPO409" s="392"/>
      <c r="FPP409" s="392"/>
      <c r="FPQ409" s="392"/>
      <c r="FPR409" s="392"/>
      <c r="FPS409" s="392"/>
      <c r="FPT409" s="392"/>
      <c r="FPU409" s="392"/>
      <c r="FPV409" s="392"/>
      <c r="FPW409" s="392"/>
      <c r="FPX409" s="392"/>
      <c r="FPY409" s="392"/>
      <c r="FPZ409" s="392"/>
      <c r="FQA409" s="392"/>
      <c r="FQB409" s="392"/>
      <c r="FQC409" s="392"/>
      <c r="FQD409" s="392"/>
      <c r="FQE409" s="392"/>
      <c r="FQF409" s="392"/>
      <c r="FQG409" s="392"/>
      <c r="FQH409" s="392"/>
      <c r="FQI409" s="392"/>
      <c r="FQJ409" s="392"/>
      <c r="FQK409" s="392"/>
      <c r="FQL409" s="392"/>
      <c r="FQM409" s="392"/>
      <c r="FQN409" s="392"/>
      <c r="FQO409" s="392"/>
      <c r="FQP409" s="392"/>
      <c r="FQQ409" s="392"/>
      <c r="FQR409" s="392"/>
      <c r="FQS409" s="392"/>
      <c r="FQT409" s="392"/>
      <c r="FQU409" s="392"/>
      <c r="FQV409" s="392"/>
      <c r="FQW409" s="392"/>
      <c r="FQX409" s="392"/>
      <c r="FQY409" s="392"/>
      <c r="FQZ409" s="392"/>
      <c r="FRA409" s="392"/>
      <c r="FRB409" s="392"/>
      <c r="FRC409" s="392"/>
      <c r="FRD409" s="392"/>
      <c r="FRE409" s="392"/>
      <c r="FRF409" s="392"/>
      <c r="FRG409" s="392"/>
      <c r="FRH409" s="392"/>
      <c r="FRI409" s="392"/>
      <c r="FRJ409" s="392"/>
      <c r="FRK409" s="392"/>
      <c r="FRL409" s="392"/>
      <c r="FRM409" s="392"/>
      <c r="FRN409" s="392"/>
      <c r="FRO409" s="392"/>
      <c r="FRP409" s="392"/>
      <c r="FRQ409" s="392"/>
      <c r="FRR409" s="392"/>
      <c r="FRS409" s="392"/>
      <c r="FRT409" s="392"/>
      <c r="FRU409" s="392"/>
      <c r="FRV409" s="392"/>
      <c r="FRW409" s="392"/>
      <c r="FRX409" s="392"/>
      <c r="FRY409" s="392"/>
      <c r="FRZ409" s="392"/>
      <c r="FSA409" s="392"/>
      <c r="FSB409" s="392"/>
      <c r="FSC409" s="392"/>
      <c r="FSD409" s="392"/>
      <c r="FSE409" s="392"/>
      <c r="FSF409" s="392"/>
      <c r="FSG409" s="392"/>
      <c r="FSH409" s="392"/>
      <c r="FSI409" s="392"/>
      <c r="FSJ409" s="392"/>
      <c r="FSK409" s="392"/>
      <c r="FSL409" s="392"/>
      <c r="FSM409" s="392"/>
      <c r="FSN409" s="392"/>
      <c r="FSO409" s="392"/>
      <c r="FSP409" s="392"/>
      <c r="FSQ409" s="392"/>
      <c r="FSR409" s="392"/>
      <c r="FSS409" s="392"/>
      <c r="FST409" s="392"/>
      <c r="FSU409" s="392"/>
      <c r="FSV409" s="392"/>
      <c r="FSW409" s="392"/>
      <c r="FSX409" s="392"/>
      <c r="FSY409" s="392"/>
      <c r="FSZ409" s="392"/>
      <c r="FTA409" s="392"/>
      <c r="FTB409" s="392"/>
      <c r="FTC409" s="392"/>
      <c r="FTD409" s="392"/>
      <c r="FTE409" s="392"/>
      <c r="FTF409" s="392"/>
      <c r="FTG409" s="392"/>
      <c r="FTH409" s="392"/>
      <c r="FTI409" s="392"/>
      <c r="FTJ409" s="392"/>
      <c r="FTK409" s="392"/>
      <c r="FTL409" s="392"/>
      <c r="FTM409" s="392"/>
      <c r="FTN409" s="392"/>
      <c r="FTO409" s="392"/>
      <c r="FTP409" s="392"/>
      <c r="FTQ409" s="392"/>
      <c r="FTR409" s="392"/>
      <c r="FTS409" s="392"/>
      <c r="FTT409" s="392"/>
      <c r="FTU409" s="392"/>
      <c r="FTV409" s="392"/>
      <c r="FTW409" s="392"/>
      <c r="FTX409" s="392"/>
      <c r="FTY409" s="392"/>
      <c r="FTZ409" s="392"/>
      <c r="FUA409" s="392"/>
      <c r="FUB409" s="392"/>
      <c r="FUC409" s="392"/>
      <c r="FUD409" s="392"/>
      <c r="FUE409" s="392"/>
      <c r="FUF409" s="392"/>
      <c r="FUG409" s="392"/>
      <c r="FUH409" s="392"/>
      <c r="FUI409" s="392"/>
      <c r="FUJ409" s="392"/>
      <c r="FUK409" s="392"/>
      <c r="FUL409" s="392"/>
      <c r="FUM409" s="392"/>
      <c r="FUN409" s="392"/>
      <c r="FUO409" s="392"/>
      <c r="FUP409" s="392"/>
      <c r="FUQ409" s="392"/>
      <c r="FUR409" s="392"/>
      <c r="FUS409" s="392"/>
      <c r="FUT409" s="392"/>
      <c r="FUU409" s="392"/>
      <c r="FUV409" s="392"/>
      <c r="FUW409" s="392"/>
      <c r="FUX409" s="392"/>
      <c r="FUY409" s="392"/>
      <c r="FUZ409" s="392"/>
      <c r="FVA409" s="392"/>
      <c r="FVB409" s="392"/>
      <c r="FVC409" s="392"/>
      <c r="FVD409" s="392"/>
      <c r="FVE409" s="392"/>
      <c r="FVF409" s="392"/>
      <c r="FVG409" s="392"/>
      <c r="FVH409" s="392"/>
      <c r="FVI409" s="392"/>
      <c r="FVJ409" s="392"/>
      <c r="FVK409" s="392"/>
      <c r="FVL409" s="392"/>
      <c r="FVM409" s="392"/>
      <c r="FVN409" s="392"/>
      <c r="FVO409" s="392"/>
      <c r="FVP409" s="392"/>
      <c r="FVQ409" s="392"/>
      <c r="FVR409" s="392"/>
      <c r="FVS409" s="392"/>
      <c r="FVT409" s="392"/>
      <c r="FVU409" s="392"/>
      <c r="FVV409" s="392"/>
      <c r="FVW409" s="392"/>
      <c r="FVX409" s="392"/>
      <c r="FVY409" s="392"/>
      <c r="FVZ409" s="392"/>
      <c r="FWA409" s="392"/>
      <c r="FWB409" s="392"/>
      <c r="FWC409" s="392"/>
      <c r="FWD409" s="392"/>
      <c r="FWE409" s="392"/>
      <c r="FWF409" s="392"/>
      <c r="FWG409" s="392"/>
      <c r="FWH409" s="392"/>
      <c r="FWI409" s="392"/>
      <c r="FWJ409" s="392"/>
      <c r="FWK409" s="392"/>
      <c r="FWL409" s="392"/>
      <c r="FWM409" s="392"/>
      <c r="FWN409" s="392"/>
      <c r="FWO409" s="392"/>
      <c r="FWP409" s="392"/>
      <c r="FWQ409" s="392"/>
      <c r="FWR409" s="392"/>
      <c r="FWS409" s="392"/>
      <c r="FWT409" s="392"/>
      <c r="FWU409" s="392"/>
      <c r="FWV409" s="392"/>
      <c r="FWW409" s="392"/>
      <c r="FWX409" s="392"/>
      <c r="FWY409" s="392"/>
      <c r="FWZ409" s="392"/>
      <c r="FXA409" s="392"/>
      <c r="FXB409" s="392"/>
      <c r="FXC409" s="392"/>
      <c r="FXD409" s="392"/>
      <c r="FXE409" s="392"/>
      <c r="FXF409" s="392"/>
      <c r="FXG409" s="392"/>
      <c r="FXH409" s="392"/>
      <c r="FXI409" s="392"/>
      <c r="FXJ409" s="392"/>
      <c r="FXK409" s="392"/>
      <c r="FXL409" s="392"/>
      <c r="FXM409" s="392"/>
      <c r="FXN409" s="392"/>
      <c r="FXO409" s="392"/>
      <c r="FXP409" s="392"/>
      <c r="FXQ409" s="392"/>
      <c r="FXR409" s="392"/>
      <c r="FXS409" s="392"/>
      <c r="FXT409" s="392"/>
      <c r="FXU409" s="392"/>
      <c r="FXV409" s="392"/>
      <c r="FXW409" s="392"/>
      <c r="FXX409" s="392"/>
      <c r="FXY409" s="392"/>
      <c r="FXZ409" s="392"/>
      <c r="FYA409" s="392"/>
      <c r="FYB409" s="392"/>
      <c r="FYC409" s="392"/>
      <c r="FYD409" s="392"/>
      <c r="FYE409" s="392"/>
      <c r="FYF409" s="392"/>
      <c r="FYG409" s="392"/>
      <c r="FYH409" s="392"/>
      <c r="FYI409" s="392"/>
      <c r="FYJ409" s="392"/>
      <c r="FYK409" s="392"/>
      <c r="FYL409" s="392"/>
      <c r="FYM409" s="392"/>
      <c r="FYN409" s="392"/>
      <c r="FYO409" s="392"/>
      <c r="FYP409" s="392"/>
      <c r="FYQ409" s="392"/>
      <c r="FYR409" s="392"/>
      <c r="FYS409" s="392"/>
      <c r="FYT409" s="392"/>
      <c r="FYU409" s="392"/>
      <c r="FYV409" s="392"/>
      <c r="FYW409" s="392"/>
      <c r="FYX409" s="392"/>
      <c r="FYY409" s="392"/>
      <c r="FYZ409" s="392"/>
      <c r="FZA409" s="392"/>
      <c r="FZB409" s="392"/>
      <c r="FZC409" s="392"/>
      <c r="FZD409" s="392"/>
      <c r="FZE409" s="392"/>
      <c r="FZF409" s="392"/>
      <c r="FZG409" s="392"/>
      <c r="FZH409" s="392"/>
      <c r="FZI409" s="392"/>
      <c r="FZJ409" s="392"/>
      <c r="FZK409" s="392"/>
      <c r="FZL409" s="392"/>
      <c r="FZM409" s="392"/>
      <c r="FZN409" s="392"/>
      <c r="FZO409" s="392"/>
      <c r="FZP409" s="392"/>
      <c r="FZQ409" s="392"/>
      <c r="FZR409" s="392"/>
      <c r="FZS409" s="392"/>
      <c r="FZT409" s="392"/>
      <c r="FZU409" s="392"/>
      <c r="FZV409" s="392"/>
      <c r="FZW409" s="392"/>
      <c r="FZX409" s="392"/>
      <c r="FZY409" s="392"/>
      <c r="FZZ409" s="392"/>
      <c r="GAA409" s="392"/>
      <c r="GAB409" s="392"/>
      <c r="GAC409" s="392"/>
      <c r="GAD409" s="392"/>
      <c r="GAE409" s="392"/>
      <c r="GAF409" s="392"/>
      <c r="GAG409" s="392"/>
      <c r="GAH409" s="392"/>
      <c r="GAI409" s="392"/>
      <c r="GAJ409" s="392"/>
      <c r="GAK409" s="392"/>
      <c r="GAL409" s="392"/>
      <c r="GAM409" s="392"/>
      <c r="GAN409" s="392"/>
      <c r="GAO409" s="392"/>
      <c r="GAP409" s="392"/>
      <c r="GAQ409" s="392"/>
      <c r="GAR409" s="392"/>
      <c r="GAS409" s="392"/>
      <c r="GAT409" s="392"/>
      <c r="GAU409" s="392"/>
      <c r="GAV409" s="392"/>
      <c r="GAW409" s="392"/>
      <c r="GAX409" s="392"/>
      <c r="GAY409" s="392"/>
      <c r="GAZ409" s="392"/>
      <c r="GBA409" s="392"/>
      <c r="GBB409" s="392"/>
      <c r="GBC409" s="392"/>
      <c r="GBD409" s="392"/>
      <c r="GBE409" s="392"/>
      <c r="GBF409" s="392"/>
      <c r="GBG409" s="392"/>
      <c r="GBH409" s="392"/>
      <c r="GBI409" s="392"/>
      <c r="GBJ409" s="392"/>
      <c r="GBK409" s="392"/>
      <c r="GBL409" s="392"/>
      <c r="GBM409" s="392"/>
      <c r="GBN409" s="392"/>
      <c r="GBO409" s="392"/>
      <c r="GBP409" s="392"/>
      <c r="GBQ409" s="392"/>
      <c r="GBR409" s="392"/>
      <c r="GBS409" s="392"/>
      <c r="GBT409" s="392"/>
      <c r="GBU409" s="392"/>
      <c r="GBV409" s="392"/>
      <c r="GBW409" s="392"/>
      <c r="GBX409" s="392"/>
      <c r="GBY409" s="392"/>
      <c r="GBZ409" s="392"/>
      <c r="GCA409" s="392"/>
      <c r="GCB409" s="392"/>
      <c r="GCC409" s="392"/>
      <c r="GCD409" s="392"/>
      <c r="GCE409" s="392"/>
      <c r="GCF409" s="392"/>
      <c r="GCG409" s="392"/>
      <c r="GCH409" s="392"/>
      <c r="GCI409" s="392"/>
      <c r="GCJ409" s="392"/>
      <c r="GCK409" s="392"/>
      <c r="GCL409" s="392"/>
      <c r="GCM409" s="392"/>
      <c r="GCN409" s="392"/>
      <c r="GCO409" s="392"/>
      <c r="GCP409" s="392"/>
      <c r="GCQ409" s="392"/>
      <c r="GCR409" s="392"/>
      <c r="GCS409" s="392"/>
      <c r="GCT409" s="392"/>
      <c r="GCU409" s="392"/>
      <c r="GCV409" s="392"/>
      <c r="GCW409" s="392"/>
      <c r="GCX409" s="392"/>
      <c r="GCY409" s="392"/>
      <c r="GCZ409" s="392"/>
      <c r="GDA409" s="392"/>
      <c r="GDB409" s="392"/>
      <c r="GDC409" s="392"/>
      <c r="GDD409" s="392"/>
      <c r="GDE409" s="392"/>
      <c r="GDF409" s="392"/>
      <c r="GDG409" s="392"/>
      <c r="GDH409" s="392"/>
      <c r="GDI409" s="392"/>
      <c r="GDJ409" s="392"/>
      <c r="GDK409" s="392"/>
      <c r="GDL409" s="392"/>
      <c r="GDM409" s="392"/>
      <c r="GDN409" s="392"/>
      <c r="GDO409" s="392"/>
      <c r="GDP409" s="392"/>
      <c r="GDQ409" s="392"/>
      <c r="GDR409" s="392"/>
      <c r="GDS409" s="392"/>
      <c r="GDT409" s="392"/>
      <c r="GDU409" s="392"/>
      <c r="GDV409" s="392"/>
      <c r="GDW409" s="392"/>
      <c r="GDX409" s="392"/>
      <c r="GDY409" s="392"/>
      <c r="GDZ409" s="392"/>
      <c r="GEA409" s="392"/>
      <c r="GEB409" s="392"/>
      <c r="GEC409" s="392"/>
      <c r="GED409" s="392"/>
      <c r="GEE409" s="392"/>
      <c r="GEF409" s="392"/>
      <c r="GEG409" s="392"/>
      <c r="GEH409" s="392"/>
      <c r="GEI409" s="392"/>
      <c r="GEJ409" s="392"/>
      <c r="GEK409" s="392"/>
      <c r="GEL409" s="392"/>
      <c r="GEM409" s="392"/>
      <c r="GEN409" s="392"/>
      <c r="GEO409" s="392"/>
      <c r="GEP409" s="392"/>
      <c r="GEQ409" s="392"/>
      <c r="GER409" s="392"/>
      <c r="GES409" s="392"/>
      <c r="GET409" s="392"/>
      <c r="GEU409" s="392"/>
      <c r="GEV409" s="392"/>
      <c r="GEW409" s="392"/>
      <c r="GEX409" s="392"/>
      <c r="GEY409" s="392"/>
      <c r="GEZ409" s="392"/>
      <c r="GFA409" s="392"/>
      <c r="GFB409" s="392"/>
      <c r="GFC409" s="392"/>
      <c r="GFD409" s="392"/>
      <c r="GFE409" s="392"/>
      <c r="GFF409" s="392"/>
      <c r="GFG409" s="392"/>
      <c r="GFH409" s="392"/>
      <c r="GFI409" s="392"/>
      <c r="GFJ409" s="392"/>
      <c r="GFK409" s="392"/>
      <c r="GFL409" s="392"/>
      <c r="GFM409" s="392"/>
      <c r="GFN409" s="392"/>
      <c r="GFO409" s="392"/>
      <c r="GFP409" s="392"/>
      <c r="GFQ409" s="392"/>
      <c r="GFR409" s="392"/>
      <c r="GFS409" s="392"/>
      <c r="GFT409" s="392"/>
      <c r="GFU409" s="392"/>
      <c r="GFV409" s="392"/>
      <c r="GFW409" s="392"/>
      <c r="GFX409" s="392"/>
      <c r="GFY409" s="392"/>
      <c r="GFZ409" s="392"/>
      <c r="GGA409" s="392"/>
      <c r="GGB409" s="392"/>
      <c r="GGC409" s="392"/>
      <c r="GGD409" s="392"/>
      <c r="GGE409" s="392"/>
      <c r="GGF409" s="392"/>
      <c r="GGG409" s="392"/>
      <c r="GGH409" s="392"/>
      <c r="GGI409" s="392"/>
      <c r="GGJ409" s="392"/>
      <c r="GGK409" s="392"/>
      <c r="GGL409" s="392"/>
      <c r="GGM409" s="392"/>
      <c r="GGN409" s="392"/>
      <c r="GGO409" s="392"/>
      <c r="GGP409" s="392"/>
      <c r="GGQ409" s="392"/>
      <c r="GGR409" s="392"/>
      <c r="GGS409" s="392"/>
      <c r="GGT409" s="392"/>
      <c r="GGU409" s="392"/>
      <c r="GGV409" s="392"/>
      <c r="GGW409" s="392"/>
      <c r="GGX409" s="392"/>
      <c r="GGY409" s="392"/>
      <c r="GGZ409" s="392"/>
      <c r="GHA409" s="392"/>
      <c r="GHB409" s="392"/>
      <c r="GHC409" s="392"/>
      <c r="GHD409" s="392"/>
      <c r="GHE409" s="392"/>
      <c r="GHF409" s="392"/>
      <c r="GHG409" s="392"/>
      <c r="GHH409" s="392"/>
      <c r="GHI409" s="392"/>
      <c r="GHJ409" s="392"/>
      <c r="GHK409" s="392"/>
      <c r="GHL409" s="392"/>
      <c r="GHM409" s="392"/>
      <c r="GHN409" s="392"/>
      <c r="GHO409" s="392"/>
      <c r="GHP409" s="392"/>
      <c r="GHQ409" s="392"/>
      <c r="GHR409" s="392"/>
      <c r="GHS409" s="392"/>
      <c r="GHT409" s="392"/>
      <c r="GHU409" s="392"/>
      <c r="GHV409" s="392"/>
      <c r="GHW409" s="392"/>
      <c r="GHX409" s="392"/>
      <c r="GHY409" s="392"/>
      <c r="GHZ409" s="392"/>
      <c r="GIA409" s="392"/>
      <c r="GIB409" s="392"/>
      <c r="GIC409" s="392"/>
      <c r="GID409" s="392"/>
      <c r="GIE409" s="392"/>
      <c r="GIF409" s="392"/>
      <c r="GIG409" s="392"/>
      <c r="GIH409" s="392"/>
      <c r="GII409" s="392"/>
      <c r="GIJ409" s="392"/>
      <c r="GIK409" s="392"/>
      <c r="GIL409" s="392"/>
      <c r="GIM409" s="392"/>
      <c r="GIN409" s="392"/>
      <c r="GIO409" s="392"/>
      <c r="GIP409" s="392"/>
      <c r="GIQ409" s="392"/>
      <c r="GIR409" s="392"/>
      <c r="GIS409" s="392"/>
      <c r="GIT409" s="392"/>
      <c r="GIU409" s="392"/>
      <c r="GIV409" s="392"/>
      <c r="GIW409" s="392"/>
      <c r="GIX409" s="392"/>
      <c r="GIY409" s="392"/>
      <c r="GIZ409" s="392"/>
      <c r="GJA409" s="392"/>
      <c r="GJB409" s="392"/>
      <c r="GJC409" s="392"/>
      <c r="GJD409" s="392"/>
      <c r="GJE409" s="392"/>
      <c r="GJF409" s="392"/>
      <c r="GJG409" s="392"/>
      <c r="GJH409" s="392"/>
      <c r="GJI409" s="392"/>
      <c r="GJJ409" s="392"/>
      <c r="GJK409" s="392"/>
      <c r="GJL409" s="392"/>
      <c r="GJM409" s="392"/>
      <c r="GJN409" s="392"/>
      <c r="GJO409" s="392"/>
      <c r="GJP409" s="392"/>
      <c r="GJQ409" s="392"/>
      <c r="GJR409" s="392"/>
      <c r="GJS409" s="392"/>
      <c r="GJT409" s="392"/>
      <c r="GJU409" s="392"/>
      <c r="GJV409" s="392"/>
      <c r="GJW409" s="392"/>
      <c r="GJX409" s="392"/>
      <c r="GJY409" s="392"/>
      <c r="GJZ409" s="392"/>
      <c r="GKA409" s="392"/>
      <c r="GKB409" s="392"/>
      <c r="GKC409" s="392"/>
      <c r="GKD409" s="392"/>
      <c r="GKE409" s="392"/>
      <c r="GKF409" s="392"/>
      <c r="GKG409" s="392"/>
      <c r="GKH409" s="392"/>
      <c r="GKI409" s="392"/>
      <c r="GKJ409" s="392"/>
      <c r="GKK409" s="392"/>
      <c r="GKL409" s="392"/>
      <c r="GKM409" s="392"/>
      <c r="GKN409" s="392"/>
      <c r="GKO409" s="392"/>
      <c r="GKP409" s="392"/>
      <c r="GKQ409" s="392"/>
      <c r="GKR409" s="392"/>
      <c r="GKS409" s="392"/>
      <c r="GKT409" s="392"/>
      <c r="GKU409" s="392"/>
      <c r="GKV409" s="392"/>
      <c r="GKW409" s="392"/>
      <c r="GKX409" s="392"/>
      <c r="GKY409" s="392"/>
      <c r="GKZ409" s="392"/>
      <c r="GLA409" s="392"/>
      <c r="GLB409" s="392"/>
      <c r="GLC409" s="392"/>
      <c r="GLD409" s="392"/>
      <c r="GLE409" s="392"/>
      <c r="GLF409" s="392"/>
      <c r="GLG409" s="392"/>
      <c r="GLH409" s="392"/>
      <c r="GLI409" s="392"/>
      <c r="GLJ409" s="392"/>
      <c r="GLK409" s="392"/>
      <c r="GLL409" s="392"/>
      <c r="GLM409" s="392"/>
      <c r="GLN409" s="392"/>
      <c r="GLO409" s="392"/>
      <c r="GLP409" s="392"/>
      <c r="GLQ409" s="392"/>
      <c r="GLR409" s="392"/>
      <c r="GLS409" s="392"/>
      <c r="GLT409" s="392"/>
      <c r="GLU409" s="392"/>
      <c r="GLV409" s="392"/>
      <c r="GLW409" s="392"/>
      <c r="GLX409" s="392"/>
      <c r="GLY409" s="392"/>
      <c r="GLZ409" s="392"/>
      <c r="GMA409" s="392"/>
      <c r="GMB409" s="392"/>
      <c r="GMC409" s="392"/>
      <c r="GMD409" s="392"/>
      <c r="GME409" s="392"/>
      <c r="GMF409" s="392"/>
      <c r="GMG409" s="392"/>
      <c r="GMH409" s="392"/>
      <c r="GMI409" s="392"/>
      <c r="GMJ409" s="392"/>
      <c r="GMK409" s="392"/>
      <c r="GML409" s="392"/>
      <c r="GMM409" s="392"/>
      <c r="GMN409" s="392"/>
      <c r="GMO409" s="392"/>
      <c r="GMP409" s="392"/>
      <c r="GMQ409" s="392"/>
      <c r="GMR409" s="392"/>
      <c r="GMS409" s="392"/>
      <c r="GMT409" s="392"/>
      <c r="GMU409" s="392"/>
      <c r="GMV409" s="392"/>
      <c r="GMW409" s="392"/>
      <c r="GMX409" s="392"/>
      <c r="GMY409" s="392"/>
      <c r="GMZ409" s="392"/>
      <c r="GNA409" s="392"/>
      <c r="GNB409" s="392"/>
      <c r="GNC409" s="392"/>
      <c r="GND409" s="392"/>
      <c r="GNE409" s="392"/>
      <c r="GNF409" s="392"/>
      <c r="GNG409" s="392"/>
      <c r="GNH409" s="392"/>
      <c r="GNI409" s="392"/>
      <c r="GNJ409" s="392"/>
      <c r="GNK409" s="392"/>
      <c r="GNL409" s="392"/>
      <c r="GNM409" s="392"/>
      <c r="GNN409" s="392"/>
      <c r="GNO409" s="392"/>
      <c r="GNP409" s="392"/>
      <c r="GNQ409" s="392"/>
      <c r="GNR409" s="392"/>
      <c r="GNS409" s="392"/>
      <c r="GNT409" s="392"/>
      <c r="GNU409" s="392"/>
      <c r="GNV409" s="392"/>
      <c r="GNW409" s="392"/>
      <c r="GNX409" s="392"/>
      <c r="GNY409" s="392"/>
      <c r="GNZ409" s="392"/>
      <c r="GOA409" s="392"/>
      <c r="GOB409" s="392"/>
      <c r="GOC409" s="392"/>
      <c r="GOD409" s="392"/>
      <c r="GOE409" s="392"/>
      <c r="GOF409" s="392"/>
      <c r="GOG409" s="392"/>
      <c r="GOH409" s="392"/>
      <c r="GOI409" s="392"/>
      <c r="GOJ409" s="392"/>
      <c r="GOK409" s="392"/>
      <c r="GOL409" s="392"/>
      <c r="GOM409" s="392"/>
      <c r="GON409" s="392"/>
      <c r="GOO409" s="392"/>
      <c r="GOP409" s="392"/>
      <c r="GOQ409" s="392"/>
      <c r="GOR409" s="392"/>
      <c r="GOS409" s="392"/>
      <c r="GOT409" s="392"/>
      <c r="GOU409" s="392"/>
      <c r="GOV409" s="392"/>
      <c r="GOW409" s="392"/>
      <c r="GOX409" s="392"/>
      <c r="GOY409" s="392"/>
      <c r="GOZ409" s="392"/>
      <c r="GPA409" s="392"/>
      <c r="GPB409" s="392"/>
      <c r="GPC409" s="392"/>
      <c r="GPD409" s="392"/>
      <c r="GPE409" s="392"/>
      <c r="GPF409" s="392"/>
      <c r="GPG409" s="392"/>
      <c r="GPH409" s="392"/>
      <c r="GPI409" s="392"/>
      <c r="GPJ409" s="392"/>
      <c r="GPK409" s="392"/>
      <c r="GPL409" s="392"/>
      <c r="GPM409" s="392"/>
      <c r="GPN409" s="392"/>
      <c r="GPO409" s="392"/>
      <c r="GPP409" s="392"/>
      <c r="GPQ409" s="392"/>
      <c r="GPR409" s="392"/>
      <c r="GPS409" s="392"/>
      <c r="GPT409" s="392"/>
      <c r="GPU409" s="392"/>
      <c r="GPV409" s="392"/>
      <c r="GPW409" s="392"/>
      <c r="GPX409" s="392"/>
      <c r="GPY409" s="392"/>
      <c r="GPZ409" s="392"/>
      <c r="GQA409" s="392"/>
      <c r="GQB409" s="392"/>
      <c r="GQC409" s="392"/>
      <c r="GQD409" s="392"/>
      <c r="GQE409" s="392"/>
      <c r="GQF409" s="392"/>
      <c r="GQG409" s="392"/>
      <c r="GQH409" s="392"/>
      <c r="GQI409" s="392"/>
      <c r="GQJ409" s="392"/>
      <c r="GQK409" s="392"/>
      <c r="GQL409" s="392"/>
      <c r="GQM409" s="392"/>
      <c r="GQN409" s="392"/>
      <c r="GQO409" s="392"/>
      <c r="GQP409" s="392"/>
      <c r="GQQ409" s="392"/>
      <c r="GQR409" s="392"/>
      <c r="GQS409" s="392"/>
      <c r="GQT409" s="392"/>
      <c r="GQU409" s="392"/>
      <c r="GQV409" s="392"/>
      <c r="GQW409" s="392"/>
      <c r="GQX409" s="392"/>
      <c r="GQY409" s="392"/>
      <c r="GQZ409" s="392"/>
      <c r="GRA409" s="392"/>
      <c r="GRB409" s="392"/>
      <c r="GRC409" s="392"/>
      <c r="GRD409" s="392"/>
      <c r="GRE409" s="392"/>
      <c r="GRF409" s="392"/>
      <c r="GRG409" s="392"/>
      <c r="GRH409" s="392"/>
      <c r="GRI409" s="392"/>
      <c r="GRJ409" s="392"/>
      <c r="GRK409" s="392"/>
      <c r="GRL409" s="392"/>
      <c r="GRM409" s="392"/>
      <c r="GRN409" s="392"/>
      <c r="GRO409" s="392"/>
      <c r="GRP409" s="392"/>
      <c r="GRQ409" s="392"/>
      <c r="GRR409" s="392"/>
      <c r="GRS409" s="392"/>
      <c r="GRT409" s="392"/>
      <c r="GRU409" s="392"/>
      <c r="GRV409" s="392"/>
      <c r="GRW409" s="392"/>
      <c r="GRX409" s="392"/>
      <c r="GRY409" s="392"/>
      <c r="GRZ409" s="392"/>
      <c r="GSA409" s="392"/>
      <c r="GSB409" s="392"/>
      <c r="GSC409" s="392"/>
      <c r="GSD409" s="392"/>
      <c r="GSE409" s="392"/>
      <c r="GSF409" s="392"/>
      <c r="GSG409" s="392"/>
      <c r="GSH409" s="392"/>
      <c r="GSI409" s="392"/>
      <c r="GSJ409" s="392"/>
      <c r="GSK409" s="392"/>
      <c r="GSL409" s="392"/>
      <c r="GSM409" s="392"/>
      <c r="GSN409" s="392"/>
      <c r="GSO409" s="392"/>
      <c r="GSP409" s="392"/>
      <c r="GSQ409" s="392"/>
      <c r="GSR409" s="392"/>
      <c r="GSS409" s="392"/>
      <c r="GST409" s="392"/>
      <c r="GSU409" s="392"/>
      <c r="GSV409" s="392"/>
      <c r="GSW409" s="392"/>
      <c r="GSX409" s="392"/>
      <c r="GSY409" s="392"/>
      <c r="GSZ409" s="392"/>
      <c r="GTA409" s="392"/>
      <c r="GTB409" s="392"/>
      <c r="GTC409" s="392"/>
      <c r="GTD409" s="392"/>
      <c r="GTE409" s="392"/>
      <c r="GTF409" s="392"/>
      <c r="GTG409" s="392"/>
      <c r="GTH409" s="392"/>
      <c r="GTI409" s="392"/>
      <c r="GTJ409" s="392"/>
      <c r="GTK409" s="392"/>
      <c r="GTL409" s="392"/>
      <c r="GTM409" s="392"/>
      <c r="GTN409" s="392"/>
      <c r="GTO409" s="392"/>
      <c r="GTP409" s="392"/>
      <c r="GTQ409" s="392"/>
      <c r="GTR409" s="392"/>
      <c r="GTS409" s="392"/>
      <c r="GTT409" s="392"/>
      <c r="GTU409" s="392"/>
      <c r="GTV409" s="392"/>
      <c r="GTW409" s="392"/>
      <c r="GTX409" s="392"/>
      <c r="GTY409" s="392"/>
      <c r="GTZ409" s="392"/>
      <c r="GUA409" s="392"/>
      <c r="GUB409" s="392"/>
      <c r="GUC409" s="392"/>
      <c r="GUD409" s="392"/>
      <c r="GUE409" s="392"/>
      <c r="GUF409" s="392"/>
      <c r="GUG409" s="392"/>
      <c r="GUH409" s="392"/>
      <c r="GUI409" s="392"/>
      <c r="GUJ409" s="392"/>
      <c r="GUK409" s="392"/>
      <c r="GUL409" s="392"/>
      <c r="GUM409" s="392"/>
      <c r="GUN409" s="392"/>
      <c r="GUO409" s="392"/>
      <c r="GUP409" s="392"/>
      <c r="GUQ409" s="392"/>
      <c r="GUR409" s="392"/>
      <c r="GUS409" s="392"/>
      <c r="GUT409" s="392"/>
      <c r="GUU409" s="392"/>
      <c r="GUV409" s="392"/>
      <c r="GUW409" s="392"/>
      <c r="GUX409" s="392"/>
      <c r="GUY409" s="392"/>
      <c r="GUZ409" s="392"/>
      <c r="GVA409" s="392"/>
      <c r="GVB409" s="392"/>
      <c r="GVC409" s="392"/>
      <c r="GVD409" s="392"/>
      <c r="GVE409" s="392"/>
      <c r="GVF409" s="392"/>
      <c r="GVG409" s="392"/>
      <c r="GVH409" s="392"/>
      <c r="GVI409" s="392"/>
      <c r="GVJ409" s="392"/>
      <c r="GVK409" s="392"/>
      <c r="GVL409" s="392"/>
      <c r="GVM409" s="392"/>
      <c r="GVN409" s="392"/>
      <c r="GVO409" s="392"/>
      <c r="GVP409" s="392"/>
      <c r="GVQ409" s="392"/>
      <c r="GVR409" s="392"/>
      <c r="GVS409" s="392"/>
      <c r="GVT409" s="392"/>
      <c r="GVU409" s="392"/>
      <c r="GVV409" s="392"/>
      <c r="GVW409" s="392"/>
      <c r="GVX409" s="392"/>
      <c r="GVY409" s="392"/>
      <c r="GVZ409" s="392"/>
      <c r="GWA409" s="392"/>
      <c r="GWB409" s="392"/>
      <c r="GWC409" s="392"/>
      <c r="GWD409" s="392"/>
      <c r="GWE409" s="392"/>
      <c r="GWF409" s="392"/>
      <c r="GWG409" s="392"/>
      <c r="GWH409" s="392"/>
      <c r="GWI409" s="392"/>
      <c r="GWJ409" s="392"/>
      <c r="GWK409" s="392"/>
      <c r="GWL409" s="392"/>
      <c r="GWM409" s="392"/>
      <c r="GWN409" s="392"/>
      <c r="GWO409" s="392"/>
      <c r="GWP409" s="392"/>
      <c r="GWQ409" s="392"/>
      <c r="GWR409" s="392"/>
      <c r="GWS409" s="392"/>
      <c r="GWT409" s="392"/>
      <c r="GWU409" s="392"/>
      <c r="GWV409" s="392"/>
      <c r="GWW409" s="392"/>
      <c r="GWX409" s="392"/>
      <c r="GWY409" s="392"/>
      <c r="GWZ409" s="392"/>
      <c r="GXA409" s="392"/>
      <c r="GXB409" s="392"/>
      <c r="GXC409" s="392"/>
      <c r="GXD409" s="392"/>
      <c r="GXE409" s="392"/>
      <c r="GXF409" s="392"/>
      <c r="GXG409" s="392"/>
      <c r="GXH409" s="392"/>
      <c r="GXI409" s="392"/>
      <c r="GXJ409" s="392"/>
      <c r="GXK409" s="392"/>
      <c r="GXL409" s="392"/>
      <c r="GXM409" s="392"/>
      <c r="GXN409" s="392"/>
      <c r="GXO409" s="392"/>
      <c r="GXP409" s="392"/>
      <c r="GXQ409" s="392"/>
      <c r="GXR409" s="392"/>
      <c r="GXS409" s="392"/>
      <c r="GXT409" s="392"/>
      <c r="GXU409" s="392"/>
      <c r="GXV409" s="392"/>
      <c r="GXW409" s="392"/>
      <c r="GXX409" s="392"/>
      <c r="GXY409" s="392"/>
      <c r="GXZ409" s="392"/>
      <c r="GYA409" s="392"/>
      <c r="GYB409" s="392"/>
      <c r="GYC409" s="392"/>
      <c r="GYD409" s="392"/>
      <c r="GYE409" s="392"/>
      <c r="GYF409" s="392"/>
      <c r="GYG409" s="392"/>
      <c r="GYH409" s="392"/>
      <c r="GYI409" s="392"/>
      <c r="GYJ409" s="392"/>
      <c r="GYK409" s="392"/>
      <c r="GYL409" s="392"/>
      <c r="GYM409" s="392"/>
      <c r="GYN409" s="392"/>
      <c r="GYO409" s="392"/>
      <c r="GYP409" s="392"/>
      <c r="GYQ409" s="392"/>
      <c r="GYR409" s="392"/>
      <c r="GYS409" s="392"/>
      <c r="GYT409" s="392"/>
      <c r="GYU409" s="392"/>
      <c r="GYV409" s="392"/>
      <c r="GYW409" s="392"/>
      <c r="GYX409" s="392"/>
      <c r="GYY409" s="392"/>
      <c r="GYZ409" s="392"/>
      <c r="GZA409" s="392"/>
      <c r="GZB409" s="392"/>
      <c r="GZC409" s="392"/>
      <c r="GZD409" s="392"/>
      <c r="GZE409" s="392"/>
      <c r="GZF409" s="392"/>
      <c r="GZG409" s="392"/>
      <c r="GZH409" s="392"/>
      <c r="GZI409" s="392"/>
      <c r="GZJ409" s="392"/>
      <c r="GZK409" s="392"/>
      <c r="GZL409" s="392"/>
      <c r="GZM409" s="392"/>
      <c r="GZN409" s="392"/>
      <c r="GZO409" s="392"/>
      <c r="GZP409" s="392"/>
      <c r="GZQ409" s="392"/>
      <c r="GZR409" s="392"/>
      <c r="GZS409" s="392"/>
      <c r="GZT409" s="392"/>
      <c r="GZU409" s="392"/>
      <c r="GZV409" s="392"/>
      <c r="GZW409" s="392"/>
      <c r="GZX409" s="392"/>
      <c r="GZY409" s="392"/>
      <c r="GZZ409" s="392"/>
      <c r="HAA409" s="392"/>
      <c r="HAB409" s="392"/>
      <c r="HAC409" s="392"/>
      <c r="HAD409" s="392"/>
      <c r="HAE409" s="392"/>
      <c r="HAF409" s="392"/>
      <c r="HAG409" s="392"/>
      <c r="HAH409" s="392"/>
      <c r="HAI409" s="392"/>
      <c r="HAJ409" s="392"/>
      <c r="HAK409" s="392"/>
      <c r="HAL409" s="392"/>
      <c r="HAM409" s="392"/>
      <c r="HAN409" s="392"/>
      <c r="HAO409" s="392"/>
      <c r="HAP409" s="392"/>
      <c r="HAQ409" s="392"/>
      <c r="HAR409" s="392"/>
      <c r="HAS409" s="392"/>
      <c r="HAT409" s="392"/>
      <c r="HAU409" s="392"/>
      <c r="HAV409" s="392"/>
      <c r="HAW409" s="392"/>
      <c r="HAX409" s="392"/>
      <c r="HAY409" s="392"/>
      <c r="HAZ409" s="392"/>
      <c r="HBA409" s="392"/>
      <c r="HBB409" s="392"/>
      <c r="HBC409" s="392"/>
      <c r="HBD409" s="392"/>
      <c r="HBE409" s="392"/>
      <c r="HBF409" s="392"/>
      <c r="HBG409" s="392"/>
      <c r="HBH409" s="392"/>
      <c r="HBI409" s="392"/>
      <c r="HBJ409" s="392"/>
      <c r="HBK409" s="392"/>
      <c r="HBL409" s="392"/>
      <c r="HBM409" s="392"/>
      <c r="HBN409" s="392"/>
      <c r="HBO409" s="392"/>
      <c r="HBP409" s="392"/>
      <c r="HBQ409" s="392"/>
      <c r="HBR409" s="392"/>
      <c r="HBS409" s="392"/>
      <c r="HBT409" s="392"/>
      <c r="HBU409" s="392"/>
      <c r="HBV409" s="392"/>
      <c r="HBW409" s="392"/>
      <c r="HBX409" s="392"/>
      <c r="HBY409" s="392"/>
      <c r="HBZ409" s="392"/>
      <c r="HCA409" s="392"/>
      <c r="HCB409" s="392"/>
      <c r="HCC409" s="392"/>
      <c r="HCD409" s="392"/>
      <c r="HCE409" s="392"/>
      <c r="HCF409" s="392"/>
      <c r="HCG409" s="392"/>
      <c r="HCH409" s="392"/>
      <c r="HCI409" s="392"/>
      <c r="HCJ409" s="392"/>
      <c r="HCK409" s="392"/>
      <c r="HCL409" s="392"/>
      <c r="HCM409" s="392"/>
      <c r="HCN409" s="392"/>
      <c r="HCO409" s="392"/>
      <c r="HCP409" s="392"/>
      <c r="HCQ409" s="392"/>
      <c r="HCR409" s="392"/>
      <c r="HCS409" s="392"/>
      <c r="HCT409" s="392"/>
      <c r="HCU409" s="392"/>
      <c r="HCV409" s="392"/>
      <c r="HCW409" s="392"/>
      <c r="HCX409" s="392"/>
      <c r="HCY409" s="392"/>
      <c r="HCZ409" s="392"/>
      <c r="HDA409" s="392"/>
      <c r="HDB409" s="392"/>
      <c r="HDC409" s="392"/>
      <c r="HDD409" s="392"/>
      <c r="HDE409" s="392"/>
      <c r="HDF409" s="392"/>
      <c r="HDG409" s="392"/>
      <c r="HDH409" s="392"/>
      <c r="HDI409" s="392"/>
      <c r="HDJ409" s="392"/>
      <c r="HDK409" s="392"/>
      <c r="HDL409" s="392"/>
      <c r="HDM409" s="392"/>
      <c r="HDN409" s="392"/>
      <c r="HDO409" s="392"/>
      <c r="HDP409" s="392"/>
      <c r="HDQ409" s="392"/>
      <c r="HDR409" s="392"/>
      <c r="HDS409" s="392"/>
      <c r="HDT409" s="392"/>
      <c r="HDU409" s="392"/>
      <c r="HDV409" s="392"/>
      <c r="HDW409" s="392"/>
      <c r="HDX409" s="392"/>
      <c r="HDY409" s="392"/>
      <c r="HDZ409" s="392"/>
      <c r="HEA409" s="392"/>
      <c r="HEB409" s="392"/>
      <c r="HEC409" s="392"/>
      <c r="HED409" s="392"/>
      <c r="HEE409" s="392"/>
      <c r="HEF409" s="392"/>
      <c r="HEG409" s="392"/>
      <c r="HEH409" s="392"/>
      <c r="HEI409" s="392"/>
      <c r="HEJ409" s="392"/>
      <c r="HEK409" s="392"/>
      <c r="HEL409" s="392"/>
      <c r="HEM409" s="392"/>
      <c r="HEN409" s="392"/>
      <c r="HEO409" s="392"/>
      <c r="HEP409" s="392"/>
      <c r="HEQ409" s="392"/>
      <c r="HER409" s="392"/>
      <c r="HES409" s="392"/>
      <c r="HET409" s="392"/>
      <c r="HEU409" s="392"/>
      <c r="HEV409" s="392"/>
      <c r="HEW409" s="392"/>
      <c r="HEX409" s="392"/>
      <c r="HEY409" s="392"/>
      <c r="HEZ409" s="392"/>
      <c r="HFA409" s="392"/>
      <c r="HFB409" s="392"/>
      <c r="HFC409" s="392"/>
      <c r="HFD409" s="392"/>
      <c r="HFE409" s="392"/>
      <c r="HFF409" s="392"/>
      <c r="HFG409" s="392"/>
      <c r="HFH409" s="392"/>
      <c r="HFI409" s="392"/>
      <c r="HFJ409" s="392"/>
      <c r="HFK409" s="392"/>
      <c r="HFL409" s="392"/>
      <c r="HFM409" s="392"/>
      <c r="HFN409" s="392"/>
      <c r="HFO409" s="392"/>
      <c r="HFP409" s="392"/>
      <c r="HFQ409" s="392"/>
      <c r="HFR409" s="392"/>
      <c r="HFS409" s="392"/>
      <c r="HFT409" s="392"/>
      <c r="HFU409" s="392"/>
      <c r="HFV409" s="392"/>
      <c r="HFW409" s="392"/>
      <c r="HFX409" s="392"/>
      <c r="HFY409" s="392"/>
      <c r="HFZ409" s="392"/>
      <c r="HGA409" s="392"/>
      <c r="HGB409" s="392"/>
      <c r="HGC409" s="392"/>
      <c r="HGD409" s="392"/>
      <c r="HGE409" s="392"/>
      <c r="HGF409" s="392"/>
      <c r="HGG409" s="392"/>
      <c r="HGH409" s="392"/>
      <c r="HGI409" s="392"/>
      <c r="HGJ409" s="392"/>
      <c r="HGK409" s="392"/>
      <c r="HGL409" s="392"/>
      <c r="HGM409" s="392"/>
      <c r="HGN409" s="392"/>
      <c r="HGO409" s="392"/>
      <c r="HGP409" s="392"/>
      <c r="HGQ409" s="392"/>
      <c r="HGR409" s="392"/>
      <c r="HGS409" s="392"/>
      <c r="HGT409" s="392"/>
      <c r="HGU409" s="392"/>
      <c r="HGV409" s="392"/>
      <c r="HGW409" s="392"/>
      <c r="HGX409" s="392"/>
      <c r="HGY409" s="392"/>
      <c r="HGZ409" s="392"/>
      <c r="HHA409" s="392"/>
      <c r="HHB409" s="392"/>
      <c r="HHC409" s="392"/>
      <c r="HHD409" s="392"/>
      <c r="HHE409" s="392"/>
      <c r="HHF409" s="392"/>
      <c r="HHG409" s="392"/>
      <c r="HHH409" s="392"/>
      <c r="HHI409" s="392"/>
      <c r="HHJ409" s="392"/>
      <c r="HHK409" s="392"/>
      <c r="HHL409" s="392"/>
      <c r="HHM409" s="392"/>
      <c r="HHN409" s="392"/>
      <c r="HHO409" s="392"/>
      <c r="HHP409" s="392"/>
      <c r="HHQ409" s="392"/>
      <c r="HHR409" s="392"/>
      <c r="HHS409" s="392"/>
      <c r="HHT409" s="392"/>
      <c r="HHU409" s="392"/>
      <c r="HHV409" s="392"/>
      <c r="HHW409" s="392"/>
      <c r="HHX409" s="392"/>
      <c r="HHY409" s="392"/>
      <c r="HHZ409" s="392"/>
      <c r="HIA409" s="392"/>
      <c r="HIB409" s="392"/>
      <c r="HIC409" s="392"/>
      <c r="HID409" s="392"/>
      <c r="HIE409" s="392"/>
      <c r="HIF409" s="392"/>
      <c r="HIG409" s="392"/>
      <c r="HIH409" s="392"/>
      <c r="HII409" s="392"/>
      <c r="HIJ409" s="392"/>
      <c r="HIK409" s="392"/>
      <c r="HIL409" s="392"/>
      <c r="HIM409" s="392"/>
      <c r="HIN409" s="392"/>
      <c r="HIO409" s="392"/>
      <c r="HIP409" s="392"/>
      <c r="HIQ409" s="392"/>
      <c r="HIR409" s="392"/>
      <c r="HIS409" s="392"/>
      <c r="HIT409" s="392"/>
      <c r="HIU409" s="392"/>
      <c r="HIV409" s="392"/>
      <c r="HIW409" s="392"/>
      <c r="HIX409" s="392"/>
      <c r="HIY409" s="392"/>
      <c r="HIZ409" s="392"/>
      <c r="HJA409" s="392"/>
      <c r="HJB409" s="392"/>
      <c r="HJC409" s="392"/>
      <c r="HJD409" s="392"/>
      <c r="HJE409" s="392"/>
      <c r="HJF409" s="392"/>
      <c r="HJG409" s="392"/>
      <c r="HJH409" s="392"/>
      <c r="HJI409" s="392"/>
      <c r="HJJ409" s="392"/>
      <c r="HJK409" s="392"/>
      <c r="HJL409" s="392"/>
      <c r="HJM409" s="392"/>
      <c r="HJN409" s="392"/>
      <c r="HJO409" s="392"/>
      <c r="HJP409" s="392"/>
      <c r="HJQ409" s="392"/>
      <c r="HJR409" s="392"/>
      <c r="HJS409" s="392"/>
      <c r="HJT409" s="392"/>
      <c r="HJU409" s="392"/>
      <c r="HJV409" s="392"/>
      <c r="HJW409" s="392"/>
      <c r="HJX409" s="392"/>
      <c r="HJY409" s="392"/>
      <c r="HJZ409" s="392"/>
      <c r="HKA409" s="392"/>
      <c r="HKB409" s="392"/>
      <c r="HKC409" s="392"/>
      <c r="HKD409" s="392"/>
      <c r="HKE409" s="392"/>
      <c r="HKF409" s="392"/>
      <c r="HKG409" s="392"/>
      <c r="HKH409" s="392"/>
      <c r="HKI409" s="392"/>
      <c r="HKJ409" s="392"/>
      <c r="HKK409" s="392"/>
      <c r="HKL409" s="392"/>
      <c r="HKM409" s="392"/>
      <c r="HKN409" s="392"/>
      <c r="HKO409" s="392"/>
      <c r="HKP409" s="392"/>
      <c r="HKQ409" s="392"/>
      <c r="HKR409" s="392"/>
      <c r="HKS409" s="392"/>
      <c r="HKT409" s="392"/>
      <c r="HKU409" s="392"/>
      <c r="HKV409" s="392"/>
      <c r="HKW409" s="392"/>
      <c r="HKX409" s="392"/>
      <c r="HKY409" s="392"/>
      <c r="HKZ409" s="392"/>
      <c r="HLA409" s="392"/>
      <c r="HLB409" s="392"/>
      <c r="HLC409" s="392"/>
      <c r="HLD409" s="392"/>
      <c r="HLE409" s="392"/>
      <c r="HLF409" s="392"/>
      <c r="HLG409" s="392"/>
      <c r="HLH409" s="392"/>
      <c r="HLI409" s="392"/>
      <c r="HLJ409" s="392"/>
      <c r="HLK409" s="392"/>
      <c r="HLL409" s="392"/>
      <c r="HLM409" s="392"/>
      <c r="HLN409" s="392"/>
      <c r="HLO409" s="392"/>
      <c r="HLP409" s="392"/>
      <c r="HLQ409" s="392"/>
      <c r="HLR409" s="392"/>
      <c r="HLS409" s="392"/>
      <c r="HLT409" s="392"/>
      <c r="HLU409" s="392"/>
      <c r="HLV409" s="392"/>
      <c r="HLW409" s="392"/>
      <c r="HLX409" s="392"/>
      <c r="HLY409" s="392"/>
      <c r="HLZ409" s="392"/>
      <c r="HMA409" s="392"/>
      <c r="HMB409" s="392"/>
      <c r="HMC409" s="392"/>
      <c r="HMD409" s="392"/>
      <c r="HME409" s="392"/>
      <c r="HMF409" s="392"/>
      <c r="HMG409" s="392"/>
      <c r="HMH409" s="392"/>
      <c r="HMI409" s="392"/>
      <c r="HMJ409" s="392"/>
      <c r="HMK409" s="392"/>
      <c r="HML409" s="392"/>
      <c r="HMM409" s="392"/>
      <c r="HMN409" s="392"/>
      <c r="HMO409" s="392"/>
      <c r="HMP409" s="392"/>
      <c r="HMQ409" s="392"/>
      <c r="HMR409" s="392"/>
      <c r="HMS409" s="392"/>
      <c r="HMT409" s="392"/>
      <c r="HMU409" s="392"/>
      <c r="HMV409" s="392"/>
      <c r="HMW409" s="392"/>
      <c r="HMX409" s="392"/>
      <c r="HMY409" s="392"/>
      <c r="HMZ409" s="392"/>
      <c r="HNA409" s="392"/>
      <c r="HNB409" s="392"/>
      <c r="HNC409" s="392"/>
      <c r="HND409" s="392"/>
      <c r="HNE409" s="392"/>
      <c r="HNF409" s="392"/>
      <c r="HNG409" s="392"/>
      <c r="HNH409" s="392"/>
      <c r="HNI409" s="392"/>
      <c r="HNJ409" s="392"/>
      <c r="HNK409" s="392"/>
      <c r="HNL409" s="392"/>
      <c r="HNM409" s="392"/>
      <c r="HNN409" s="392"/>
      <c r="HNO409" s="392"/>
      <c r="HNP409" s="392"/>
      <c r="HNQ409" s="392"/>
      <c r="HNR409" s="392"/>
      <c r="HNS409" s="392"/>
      <c r="HNT409" s="392"/>
      <c r="HNU409" s="392"/>
      <c r="HNV409" s="392"/>
      <c r="HNW409" s="392"/>
      <c r="HNX409" s="392"/>
      <c r="HNY409" s="392"/>
      <c r="HNZ409" s="392"/>
      <c r="HOA409" s="392"/>
      <c r="HOB409" s="392"/>
      <c r="HOC409" s="392"/>
      <c r="HOD409" s="392"/>
      <c r="HOE409" s="392"/>
      <c r="HOF409" s="392"/>
      <c r="HOG409" s="392"/>
      <c r="HOH409" s="392"/>
      <c r="HOI409" s="392"/>
      <c r="HOJ409" s="392"/>
      <c r="HOK409" s="392"/>
      <c r="HOL409" s="392"/>
      <c r="HOM409" s="392"/>
      <c r="HON409" s="392"/>
      <c r="HOO409" s="392"/>
      <c r="HOP409" s="392"/>
      <c r="HOQ409" s="392"/>
      <c r="HOR409" s="392"/>
      <c r="HOS409" s="392"/>
      <c r="HOT409" s="392"/>
      <c r="HOU409" s="392"/>
      <c r="HOV409" s="392"/>
      <c r="HOW409" s="392"/>
      <c r="HOX409" s="392"/>
      <c r="HOY409" s="392"/>
      <c r="HOZ409" s="392"/>
      <c r="HPA409" s="392"/>
      <c r="HPB409" s="392"/>
      <c r="HPC409" s="392"/>
      <c r="HPD409" s="392"/>
      <c r="HPE409" s="392"/>
      <c r="HPF409" s="392"/>
      <c r="HPG409" s="392"/>
      <c r="HPH409" s="392"/>
      <c r="HPI409" s="392"/>
      <c r="HPJ409" s="392"/>
      <c r="HPK409" s="392"/>
      <c r="HPL409" s="392"/>
      <c r="HPM409" s="392"/>
      <c r="HPN409" s="392"/>
      <c r="HPO409" s="392"/>
      <c r="HPP409" s="392"/>
      <c r="HPQ409" s="392"/>
      <c r="HPR409" s="392"/>
      <c r="HPS409" s="392"/>
      <c r="HPT409" s="392"/>
      <c r="HPU409" s="392"/>
      <c r="HPV409" s="392"/>
      <c r="HPW409" s="392"/>
      <c r="HPX409" s="392"/>
      <c r="HPY409" s="392"/>
      <c r="HPZ409" s="392"/>
      <c r="HQA409" s="392"/>
      <c r="HQB409" s="392"/>
      <c r="HQC409" s="392"/>
      <c r="HQD409" s="392"/>
      <c r="HQE409" s="392"/>
      <c r="HQF409" s="392"/>
      <c r="HQG409" s="392"/>
      <c r="HQH409" s="392"/>
      <c r="HQI409" s="392"/>
      <c r="HQJ409" s="392"/>
      <c r="HQK409" s="392"/>
      <c r="HQL409" s="392"/>
      <c r="HQM409" s="392"/>
      <c r="HQN409" s="392"/>
      <c r="HQO409" s="392"/>
      <c r="HQP409" s="392"/>
      <c r="HQQ409" s="392"/>
      <c r="HQR409" s="392"/>
      <c r="HQS409" s="392"/>
      <c r="HQT409" s="392"/>
      <c r="HQU409" s="392"/>
      <c r="HQV409" s="392"/>
      <c r="HQW409" s="392"/>
      <c r="HQX409" s="392"/>
      <c r="HQY409" s="392"/>
      <c r="HQZ409" s="392"/>
      <c r="HRA409" s="392"/>
      <c r="HRB409" s="392"/>
      <c r="HRC409" s="392"/>
      <c r="HRD409" s="392"/>
      <c r="HRE409" s="392"/>
      <c r="HRF409" s="392"/>
      <c r="HRG409" s="392"/>
      <c r="HRH409" s="392"/>
      <c r="HRI409" s="392"/>
      <c r="HRJ409" s="392"/>
      <c r="HRK409" s="392"/>
      <c r="HRL409" s="392"/>
      <c r="HRM409" s="392"/>
      <c r="HRN409" s="392"/>
      <c r="HRO409" s="392"/>
      <c r="HRP409" s="392"/>
      <c r="HRQ409" s="392"/>
      <c r="HRR409" s="392"/>
      <c r="HRS409" s="392"/>
      <c r="HRT409" s="392"/>
      <c r="HRU409" s="392"/>
      <c r="HRV409" s="392"/>
      <c r="HRW409" s="392"/>
      <c r="HRX409" s="392"/>
      <c r="HRY409" s="392"/>
      <c r="HRZ409" s="392"/>
      <c r="HSA409" s="392"/>
      <c r="HSB409" s="392"/>
      <c r="HSC409" s="392"/>
      <c r="HSD409" s="392"/>
      <c r="HSE409" s="392"/>
      <c r="HSF409" s="392"/>
      <c r="HSG409" s="392"/>
      <c r="HSH409" s="392"/>
      <c r="HSI409" s="392"/>
      <c r="HSJ409" s="392"/>
      <c r="HSK409" s="392"/>
      <c r="HSL409" s="392"/>
      <c r="HSM409" s="392"/>
      <c r="HSN409" s="392"/>
      <c r="HSO409" s="392"/>
      <c r="HSP409" s="392"/>
      <c r="HSQ409" s="392"/>
      <c r="HSR409" s="392"/>
      <c r="HSS409" s="392"/>
      <c r="HST409" s="392"/>
      <c r="HSU409" s="392"/>
      <c r="HSV409" s="392"/>
      <c r="HSW409" s="392"/>
      <c r="HSX409" s="392"/>
      <c r="HSY409" s="392"/>
      <c r="HSZ409" s="392"/>
      <c r="HTA409" s="392"/>
      <c r="HTB409" s="392"/>
      <c r="HTC409" s="392"/>
      <c r="HTD409" s="392"/>
      <c r="HTE409" s="392"/>
      <c r="HTF409" s="392"/>
      <c r="HTG409" s="392"/>
      <c r="HTH409" s="392"/>
      <c r="HTI409" s="392"/>
      <c r="HTJ409" s="392"/>
      <c r="HTK409" s="392"/>
      <c r="HTL409" s="392"/>
      <c r="HTM409" s="392"/>
      <c r="HTN409" s="392"/>
      <c r="HTO409" s="392"/>
      <c r="HTP409" s="392"/>
      <c r="HTQ409" s="392"/>
      <c r="HTR409" s="392"/>
      <c r="HTS409" s="392"/>
      <c r="HTT409" s="392"/>
      <c r="HTU409" s="392"/>
      <c r="HTV409" s="392"/>
      <c r="HTW409" s="392"/>
      <c r="HTX409" s="392"/>
      <c r="HTY409" s="392"/>
      <c r="HTZ409" s="392"/>
      <c r="HUA409" s="392"/>
      <c r="HUB409" s="392"/>
      <c r="HUC409" s="392"/>
      <c r="HUD409" s="392"/>
      <c r="HUE409" s="392"/>
      <c r="HUF409" s="392"/>
      <c r="HUG409" s="392"/>
      <c r="HUH409" s="392"/>
      <c r="HUI409" s="392"/>
      <c r="HUJ409" s="392"/>
      <c r="HUK409" s="392"/>
      <c r="HUL409" s="392"/>
      <c r="HUM409" s="392"/>
      <c r="HUN409" s="392"/>
      <c r="HUO409" s="392"/>
      <c r="HUP409" s="392"/>
      <c r="HUQ409" s="392"/>
      <c r="HUR409" s="392"/>
      <c r="HUS409" s="392"/>
      <c r="HUT409" s="392"/>
      <c r="HUU409" s="392"/>
      <c r="HUV409" s="392"/>
      <c r="HUW409" s="392"/>
      <c r="HUX409" s="392"/>
      <c r="HUY409" s="392"/>
      <c r="HUZ409" s="392"/>
      <c r="HVA409" s="392"/>
      <c r="HVB409" s="392"/>
      <c r="HVC409" s="392"/>
      <c r="HVD409" s="392"/>
      <c r="HVE409" s="392"/>
      <c r="HVF409" s="392"/>
      <c r="HVG409" s="392"/>
      <c r="HVH409" s="392"/>
      <c r="HVI409" s="392"/>
      <c r="HVJ409" s="392"/>
      <c r="HVK409" s="392"/>
      <c r="HVL409" s="392"/>
      <c r="HVM409" s="392"/>
      <c r="HVN409" s="392"/>
      <c r="HVO409" s="392"/>
      <c r="HVP409" s="392"/>
      <c r="HVQ409" s="392"/>
      <c r="HVR409" s="392"/>
      <c r="HVS409" s="392"/>
      <c r="HVT409" s="392"/>
      <c r="HVU409" s="392"/>
      <c r="HVV409" s="392"/>
      <c r="HVW409" s="392"/>
      <c r="HVX409" s="392"/>
      <c r="HVY409" s="392"/>
      <c r="HVZ409" s="392"/>
      <c r="HWA409" s="392"/>
      <c r="HWB409" s="392"/>
      <c r="HWC409" s="392"/>
      <c r="HWD409" s="392"/>
      <c r="HWE409" s="392"/>
      <c r="HWF409" s="392"/>
      <c r="HWG409" s="392"/>
      <c r="HWH409" s="392"/>
      <c r="HWI409" s="392"/>
      <c r="HWJ409" s="392"/>
      <c r="HWK409" s="392"/>
      <c r="HWL409" s="392"/>
      <c r="HWM409" s="392"/>
      <c r="HWN409" s="392"/>
      <c r="HWO409" s="392"/>
      <c r="HWP409" s="392"/>
      <c r="HWQ409" s="392"/>
      <c r="HWR409" s="392"/>
      <c r="HWS409" s="392"/>
      <c r="HWT409" s="392"/>
      <c r="HWU409" s="392"/>
      <c r="HWV409" s="392"/>
      <c r="HWW409" s="392"/>
      <c r="HWX409" s="392"/>
      <c r="HWY409" s="392"/>
      <c r="HWZ409" s="392"/>
      <c r="HXA409" s="392"/>
      <c r="HXB409" s="392"/>
      <c r="HXC409" s="392"/>
      <c r="HXD409" s="392"/>
      <c r="HXE409" s="392"/>
      <c r="HXF409" s="392"/>
      <c r="HXG409" s="392"/>
      <c r="HXH409" s="392"/>
      <c r="HXI409" s="392"/>
      <c r="HXJ409" s="392"/>
      <c r="HXK409" s="392"/>
      <c r="HXL409" s="392"/>
      <c r="HXM409" s="392"/>
      <c r="HXN409" s="392"/>
      <c r="HXO409" s="392"/>
      <c r="HXP409" s="392"/>
      <c r="HXQ409" s="392"/>
      <c r="HXR409" s="392"/>
      <c r="HXS409" s="392"/>
      <c r="HXT409" s="392"/>
      <c r="HXU409" s="392"/>
      <c r="HXV409" s="392"/>
      <c r="HXW409" s="392"/>
      <c r="HXX409" s="392"/>
      <c r="HXY409" s="392"/>
      <c r="HXZ409" s="392"/>
      <c r="HYA409" s="392"/>
      <c r="HYB409" s="392"/>
      <c r="HYC409" s="392"/>
      <c r="HYD409" s="392"/>
      <c r="HYE409" s="392"/>
      <c r="HYF409" s="392"/>
      <c r="HYG409" s="392"/>
      <c r="HYH409" s="392"/>
      <c r="HYI409" s="392"/>
      <c r="HYJ409" s="392"/>
      <c r="HYK409" s="392"/>
      <c r="HYL409" s="392"/>
      <c r="HYM409" s="392"/>
      <c r="HYN409" s="392"/>
      <c r="HYO409" s="392"/>
      <c r="HYP409" s="392"/>
      <c r="HYQ409" s="392"/>
      <c r="HYR409" s="392"/>
      <c r="HYS409" s="392"/>
      <c r="HYT409" s="392"/>
      <c r="HYU409" s="392"/>
      <c r="HYV409" s="392"/>
      <c r="HYW409" s="392"/>
      <c r="HYX409" s="392"/>
      <c r="HYY409" s="392"/>
      <c r="HYZ409" s="392"/>
      <c r="HZA409" s="392"/>
      <c r="HZB409" s="392"/>
      <c r="HZC409" s="392"/>
      <c r="HZD409" s="392"/>
      <c r="HZE409" s="392"/>
      <c r="HZF409" s="392"/>
      <c r="HZG409" s="392"/>
      <c r="HZH409" s="392"/>
      <c r="HZI409" s="392"/>
      <c r="HZJ409" s="392"/>
      <c r="HZK409" s="392"/>
      <c r="HZL409" s="392"/>
      <c r="HZM409" s="392"/>
      <c r="HZN409" s="392"/>
      <c r="HZO409" s="392"/>
      <c r="HZP409" s="392"/>
      <c r="HZQ409" s="392"/>
      <c r="HZR409" s="392"/>
      <c r="HZS409" s="392"/>
      <c r="HZT409" s="392"/>
      <c r="HZU409" s="392"/>
      <c r="HZV409" s="392"/>
      <c r="HZW409" s="392"/>
      <c r="HZX409" s="392"/>
      <c r="HZY409" s="392"/>
      <c r="HZZ409" s="392"/>
      <c r="IAA409" s="392"/>
      <c r="IAB409" s="392"/>
      <c r="IAC409" s="392"/>
      <c r="IAD409" s="392"/>
      <c r="IAE409" s="392"/>
      <c r="IAF409" s="392"/>
      <c r="IAG409" s="392"/>
      <c r="IAH409" s="392"/>
      <c r="IAI409" s="392"/>
      <c r="IAJ409" s="392"/>
      <c r="IAK409" s="392"/>
      <c r="IAL409" s="392"/>
      <c r="IAM409" s="392"/>
      <c r="IAN409" s="392"/>
      <c r="IAO409" s="392"/>
      <c r="IAP409" s="392"/>
      <c r="IAQ409" s="392"/>
      <c r="IAR409" s="392"/>
      <c r="IAS409" s="392"/>
      <c r="IAT409" s="392"/>
      <c r="IAU409" s="392"/>
      <c r="IAV409" s="392"/>
      <c r="IAW409" s="392"/>
      <c r="IAX409" s="392"/>
      <c r="IAY409" s="392"/>
      <c r="IAZ409" s="392"/>
      <c r="IBA409" s="392"/>
      <c r="IBB409" s="392"/>
      <c r="IBC409" s="392"/>
      <c r="IBD409" s="392"/>
      <c r="IBE409" s="392"/>
      <c r="IBF409" s="392"/>
      <c r="IBG409" s="392"/>
      <c r="IBH409" s="392"/>
      <c r="IBI409" s="392"/>
      <c r="IBJ409" s="392"/>
      <c r="IBK409" s="392"/>
      <c r="IBL409" s="392"/>
      <c r="IBM409" s="392"/>
      <c r="IBN409" s="392"/>
      <c r="IBO409" s="392"/>
      <c r="IBP409" s="392"/>
      <c r="IBQ409" s="392"/>
      <c r="IBR409" s="392"/>
      <c r="IBS409" s="392"/>
      <c r="IBT409" s="392"/>
      <c r="IBU409" s="392"/>
      <c r="IBV409" s="392"/>
      <c r="IBW409" s="392"/>
      <c r="IBX409" s="392"/>
      <c r="IBY409" s="392"/>
      <c r="IBZ409" s="392"/>
      <c r="ICA409" s="392"/>
      <c r="ICB409" s="392"/>
      <c r="ICC409" s="392"/>
      <c r="ICD409" s="392"/>
      <c r="ICE409" s="392"/>
      <c r="ICF409" s="392"/>
      <c r="ICG409" s="392"/>
      <c r="ICH409" s="392"/>
      <c r="ICI409" s="392"/>
      <c r="ICJ409" s="392"/>
      <c r="ICK409" s="392"/>
      <c r="ICL409" s="392"/>
      <c r="ICM409" s="392"/>
      <c r="ICN409" s="392"/>
      <c r="ICO409" s="392"/>
      <c r="ICP409" s="392"/>
      <c r="ICQ409" s="392"/>
      <c r="ICR409" s="392"/>
      <c r="ICS409" s="392"/>
      <c r="ICT409" s="392"/>
      <c r="ICU409" s="392"/>
      <c r="ICV409" s="392"/>
      <c r="ICW409" s="392"/>
      <c r="ICX409" s="392"/>
      <c r="ICY409" s="392"/>
      <c r="ICZ409" s="392"/>
      <c r="IDA409" s="392"/>
      <c r="IDB409" s="392"/>
      <c r="IDC409" s="392"/>
      <c r="IDD409" s="392"/>
      <c r="IDE409" s="392"/>
      <c r="IDF409" s="392"/>
      <c r="IDG409" s="392"/>
      <c r="IDH409" s="392"/>
      <c r="IDI409" s="392"/>
      <c r="IDJ409" s="392"/>
      <c r="IDK409" s="392"/>
      <c r="IDL409" s="392"/>
      <c r="IDM409" s="392"/>
      <c r="IDN409" s="392"/>
      <c r="IDO409" s="392"/>
      <c r="IDP409" s="392"/>
      <c r="IDQ409" s="392"/>
      <c r="IDR409" s="392"/>
      <c r="IDS409" s="392"/>
      <c r="IDT409" s="392"/>
      <c r="IDU409" s="392"/>
      <c r="IDV409" s="392"/>
      <c r="IDW409" s="392"/>
      <c r="IDX409" s="392"/>
      <c r="IDY409" s="392"/>
      <c r="IDZ409" s="392"/>
      <c r="IEA409" s="392"/>
      <c r="IEB409" s="392"/>
      <c r="IEC409" s="392"/>
      <c r="IED409" s="392"/>
      <c r="IEE409" s="392"/>
      <c r="IEF409" s="392"/>
      <c r="IEG409" s="392"/>
      <c r="IEH409" s="392"/>
      <c r="IEI409" s="392"/>
      <c r="IEJ409" s="392"/>
      <c r="IEK409" s="392"/>
      <c r="IEL409" s="392"/>
      <c r="IEM409" s="392"/>
      <c r="IEN409" s="392"/>
      <c r="IEO409" s="392"/>
      <c r="IEP409" s="392"/>
      <c r="IEQ409" s="392"/>
      <c r="IER409" s="392"/>
      <c r="IES409" s="392"/>
      <c r="IET409" s="392"/>
      <c r="IEU409" s="392"/>
      <c r="IEV409" s="392"/>
      <c r="IEW409" s="392"/>
      <c r="IEX409" s="392"/>
      <c r="IEY409" s="392"/>
      <c r="IEZ409" s="392"/>
      <c r="IFA409" s="392"/>
      <c r="IFB409" s="392"/>
      <c r="IFC409" s="392"/>
      <c r="IFD409" s="392"/>
      <c r="IFE409" s="392"/>
      <c r="IFF409" s="392"/>
      <c r="IFG409" s="392"/>
      <c r="IFH409" s="392"/>
      <c r="IFI409" s="392"/>
      <c r="IFJ409" s="392"/>
      <c r="IFK409" s="392"/>
      <c r="IFL409" s="392"/>
      <c r="IFM409" s="392"/>
      <c r="IFN409" s="392"/>
      <c r="IFO409" s="392"/>
      <c r="IFP409" s="392"/>
      <c r="IFQ409" s="392"/>
      <c r="IFR409" s="392"/>
      <c r="IFS409" s="392"/>
      <c r="IFT409" s="392"/>
      <c r="IFU409" s="392"/>
      <c r="IFV409" s="392"/>
      <c r="IFW409" s="392"/>
      <c r="IFX409" s="392"/>
      <c r="IFY409" s="392"/>
      <c r="IFZ409" s="392"/>
      <c r="IGA409" s="392"/>
      <c r="IGB409" s="392"/>
      <c r="IGC409" s="392"/>
      <c r="IGD409" s="392"/>
      <c r="IGE409" s="392"/>
      <c r="IGF409" s="392"/>
      <c r="IGG409" s="392"/>
      <c r="IGH409" s="392"/>
      <c r="IGI409" s="392"/>
      <c r="IGJ409" s="392"/>
      <c r="IGK409" s="392"/>
      <c r="IGL409" s="392"/>
      <c r="IGM409" s="392"/>
      <c r="IGN409" s="392"/>
      <c r="IGO409" s="392"/>
      <c r="IGP409" s="392"/>
      <c r="IGQ409" s="392"/>
      <c r="IGR409" s="392"/>
      <c r="IGS409" s="392"/>
      <c r="IGT409" s="392"/>
      <c r="IGU409" s="392"/>
      <c r="IGV409" s="392"/>
      <c r="IGW409" s="392"/>
      <c r="IGX409" s="392"/>
      <c r="IGY409" s="392"/>
      <c r="IGZ409" s="392"/>
      <c r="IHA409" s="392"/>
      <c r="IHB409" s="392"/>
      <c r="IHC409" s="392"/>
      <c r="IHD409" s="392"/>
      <c r="IHE409" s="392"/>
      <c r="IHF409" s="392"/>
      <c r="IHG409" s="392"/>
      <c r="IHH409" s="392"/>
      <c r="IHI409" s="392"/>
      <c r="IHJ409" s="392"/>
      <c r="IHK409" s="392"/>
      <c r="IHL409" s="392"/>
      <c r="IHM409" s="392"/>
      <c r="IHN409" s="392"/>
      <c r="IHO409" s="392"/>
      <c r="IHP409" s="392"/>
      <c r="IHQ409" s="392"/>
      <c r="IHR409" s="392"/>
      <c r="IHS409" s="392"/>
      <c r="IHT409" s="392"/>
      <c r="IHU409" s="392"/>
      <c r="IHV409" s="392"/>
      <c r="IHW409" s="392"/>
      <c r="IHX409" s="392"/>
      <c r="IHY409" s="392"/>
      <c r="IHZ409" s="392"/>
      <c r="IIA409" s="392"/>
      <c r="IIB409" s="392"/>
      <c r="IIC409" s="392"/>
      <c r="IID409" s="392"/>
      <c r="IIE409" s="392"/>
      <c r="IIF409" s="392"/>
      <c r="IIG409" s="392"/>
      <c r="IIH409" s="392"/>
      <c r="III409" s="392"/>
      <c r="IIJ409" s="392"/>
      <c r="IIK409" s="392"/>
      <c r="IIL409" s="392"/>
      <c r="IIM409" s="392"/>
      <c r="IIN409" s="392"/>
      <c r="IIO409" s="392"/>
      <c r="IIP409" s="392"/>
      <c r="IIQ409" s="392"/>
      <c r="IIR409" s="392"/>
      <c r="IIS409" s="392"/>
      <c r="IIT409" s="392"/>
      <c r="IIU409" s="392"/>
      <c r="IIV409" s="392"/>
      <c r="IIW409" s="392"/>
      <c r="IIX409" s="392"/>
      <c r="IIY409" s="392"/>
      <c r="IIZ409" s="392"/>
      <c r="IJA409" s="392"/>
      <c r="IJB409" s="392"/>
      <c r="IJC409" s="392"/>
      <c r="IJD409" s="392"/>
      <c r="IJE409" s="392"/>
      <c r="IJF409" s="392"/>
      <c r="IJG409" s="392"/>
      <c r="IJH409" s="392"/>
      <c r="IJI409" s="392"/>
      <c r="IJJ409" s="392"/>
      <c r="IJK409" s="392"/>
      <c r="IJL409" s="392"/>
      <c r="IJM409" s="392"/>
      <c r="IJN409" s="392"/>
      <c r="IJO409" s="392"/>
      <c r="IJP409" s="392"/>
      <c r="IJQ409" s="392"/>
      <c r="IJR409" s="392"/>
      <c r="IJS409" s="392"/>
      <c r="IJT409" s="392"/>
      <c r="IJU409" s="392"/>
      <c r="IJV409" s="392"/>
      <c r="IJW409" s="392"/>
      <c r="IJX409" s="392"/>
      <c r="IJY409" s="392"/>
      <c r="IJZ409" s="392"/>
      <c r="IKA409" s="392"/>
      <c r="IKB409" s="392"/>
      <c r="IKC409" s="392"/>
      <c r="IKD409" s="392"/>
      <c r="IKE409" s="392"/>
      <c r="IKF409" s="392"/>
      <c r="IKG409" s="392"/>
      <c r="IKH409" s="392"/>
      <c r="IKI409" s="392"/>
      <c r="IKJ409" s="392"/>
      <c r="IKK409" s="392"/>
      <c r="IKL409" s="392"/>
      <c r="IKM409" s="392"/>
      <c r="IKN409" s="392"/>
      <c r="IKO409" s="392"/>
      <c r="IKP409" s="392"/>
      <c r="IKQ409" s="392"/>
      <c r="IKR409" s="392"/>
      <c r="IKS409" s="392"/>
      <c r="IKT409" s="392"/>
      <c r="IKU409" s="392"/>
      <c r="IKV409" s="392"/>
      <c r="IKW409" s="392"/>
      <c r="IKX409" s="392"/>
      <c r="IKY409" s="392"/>
      <c r="IKZ409" s="392"/>
      <c r="ILA409" s="392"/>
      <c r="ILB409" s="392"/>
      <c r="ILC409" s="392"/>
      <c r="ILD409" s="392"/>
      <c r="ILE409" s="392"/>
      <c r="ILF409" s="392"/>
      <c r="ILG409" s="392"/>
      <c r="ILH409" s="392"/>
      <c r="ILI409" s="392"/>
      <c r="ILJ409" s="392"/>
      <c r="ILK409" s="392"/>
      <c r="ILL409" s="392"/>
      <c r="ILM409" s="392"/>
      <c r="ILN409" s="392"/>
      <c r="ILO409" s="392"/>
      <c r="ILP409" s="392"/>
      <c r="ILQ409" s="392"/>
      <c r="ILR409" s="392"/>
      <c r="ILS409" s="392"/>
      <c r="ILT409" s="392"/>
      <c r="ILU409" s="392"/>
      <c r="ILV409" s="392"/>
      <c r="ILW409" s="392"/>
      <c r="ILX409" s="392"/>
      <c r="ILY409" s="392"/>
      <c r="ILZ409" s="392"/>
      <c r="IMA409" s="392"/>
      <c r="IMB409" s="392"/>
      <c r="IMC409" s="392"/>
      <c r="IMD409" s="392"/>
      <c r="IME409" s="392"/>
      <c r="IMF409" s="392"/>
      <c r="IMG409" s="392"/>
      <c r="IMH409" s="392"/>
      <c r="IMI409" s="392"/>
      <c r="IMJ409" s="392"/>
      <c r="IMK409" s="392"/>
      <c r="IML409" s="392"/>
      <c r="IMM409" s="392"/>
      <c r="IMN409" s="392"/>
      <c r="IMO409" s="392"/>
      <c r="IMP409" s="392"/>
      <c r="IMQ409" s="392"/>
      <c r="IMR409" s="392"/>
      <c r="IMS409" s="392"/>
      <c r="IMT409" s="392"/>
      <c r="IMU409" s="392"/>
      <c r="IMV409" s="392"/>
      <c r="IMW409" s="392"/>
      <c r="IMX409" s="392"/>
      <c r="IMY409" s="392"/>
      <c r="IMZ409" s="392"/>
      <c r="INA409" s="392"/>
      <c r="INB409" s="392"/>
      <c r="INC409" s="392"/>
      <c r="IND409" s="392"/>
      <c r="INE409" s="392"/>
      <c r="INF409" s="392"/>
      <c r="ING409" s="392"/>
      <c r="INH409" s="392"/>
      <c r="INI409" s="392"/>
      <c r="INJ409" s="392"/>
      <c r="INK409" s="392"/>
      <c r="INL409" s="392"/>
      <c r="INM409" s="392"/>
      <c r="INN409" s="392"/>
      <c r="INO409" s="392"/>
      <c r="INP409" s="392"/>
      <c r="INQ409" s="392"/>
      <c r="INR409" s="392"/>
      <c r="INS409" s="392"/>
      <c r="INT409" s="392"/>
      <c r="INU409" s="392"/>
      <c r="INV409" s="392"/>
      <c r="INW409" s="392"/>
      <c r="INX409" s="392"/>
      <c r="INY409" s="392"/>
      <c r="INZ409" s="392"/>
      <c r="IOA409" s="392"/>
      <c r="IOB409" s="392"/>
      <c r="IOC409" s="392"/>
      <c r="IOD409" s="392"/>
      <c r="IOE409" s="392"/>
      <c r="IOF409" s="392"/>
      <c r="IOG409" s="392"/>
      <c r="IOH409" s="392"/>
      <c r="IOI409" s="392"/>
      <c r="IOJ409" s="392"/>
      <c r="IOK409" s="392"/>
      <c r="IOL409" s="392"/>
      <c r="IOM409" s="392"/>
      <c r="ION409" s="392"/>
      <c r="IOO409" s="392"/>
      <c r="IOP409" s="392"/>
      <c r="IOQ409" s="392"/>
      <c r="IOR409" s="392"/>
      <c r="IOS409" s="392"/>
      <c r="IOT409" s="392"/>
      <c r="IOU409" s="392"/>
      <c r="IOV409" s="392"/>
      <c r="IOW409" s="392"/>
      <c r="IOX409" s="392"/>
      <c r="IOY409" s="392"/>
      <c r="IOZ409" s="392"/>
      <c r="IPA409" s="392"/>
      <c r="IPB409" s="392"/>
      <c r="IPC409" s="392"/>
      <c r="IPD409" s="392"/>
      <c r="IPE409" s="392"/>
      <c r="IPF409" s="392"/>
      <c r="IPG409" s="392"/>
      <c r="IPH409" s="392"/>
      <c r="IPI409" s="392"/>
      <c r="IPJ409" s="392"/>
      <c r="IPK409" s="392"/>
      <c r="IPL409" s="392"/>
      <c r="IPM409" s="392"/>
      <c r="IPN409" s="392"/>
      <c r="IPO409" s="392"/>
      <c r="IPP409" s="392"/>
      <c r="IPQ409" s="392"/>
      <c r="IPR409" s="392"/>
      <c r="IPS409" s="392"/>
      <c r="IPT409" s="392"/>
      <c r="IPU409" s="392"/>
      <c r="IPV409" s="392"/>
      <c r="IPW409" s="392"/>
      <c r="IPX409" s="392"/>
      <c r="IPY409" s="392"/>
      <c r="IPZ409" s="392"/>
      <c r="IQA409" s="392"/>
      <c r="IQB409" s="392"/>
      <c r="IQC409" s="392"/>
      <c r="IQD409" s="392"/>
      <c r="IQE409" s="392"/>
      <c r="IQF409" s="392"/>
      <c r="IQG409" s="392"/>
      <c r="IQH409" s="392"/>
      <c r="IQI409" s="392"/>
      <c r="IQJ409" s="392"/>
      <c r="IQK409" s="392"/>
      <c r="IQL409" s="392"/>
      <c r="IQM409" s="392"/>
      <c r="IQN409" s="392"/>
      <c r="IQO409" s="392"/>
      <c r="IQP409" s="392"/>
      <c r="IQQ409" s="392"/>
      <c r="IQR409" s="392"/>
      <c r="IQS409" s="392"/>
      <c r="IQT409" s="392"/>
      <c r="IQU409" s="392"/>
      <c r="IQV409" s="392"/>
      <c r="IQW409" s="392"/>
      <c r="IQX409" s="392"/>
      <c r="IQY409" s="392"/>
      <c r="IQZ409" s="392"/>
      <c r="IRA409" s="392"/>
      <c r="IRB409" s="392"/>
      <c r="IRC409" s="392"/>
      <c r="IRD409" s="392"/>
      <c r="IRE409" s="392"/>
      <c r="IRF409" s="392"/>
      <c r="IRG409" s="392"/>
      <c r="IRH409" s="392"/>
      <c r="IRI409" s="392"/>
      <c r="IRJ409" s="392"/>
      <c r="IRK409" s="392"/>
      <c r="IRL409" s="392"/>
      <c r="IRM409" s="392"/>
      <c r="IRN409" s="392"/>
      <c r="IRO409" s="392"/>
      <c r="IRP409" s="392"/>
      <c r="IRQ409" s="392"/>
      <c r="IRR409" s="392"/>
      <c r="IRS409" s="392"/>
      <c r="IRT409" s="392"/>
      <c r="IRU409" s="392"/>
      <c r="IRV409" s="392"/>
      <c r="IRW409" s="392"/>
      <c r="IRX409" s="392"/>
      <c r="IRY409" s="392"/>
      <c r="IRZ409" s="392"/>
      <c r="ISA409" s="392"/>
      <c r="ISB409" s="392"/>
      <c r="ISC409" s="392"/>
      <c r="ISD409" s="392"/>
      <c r="ISE409" s="392"/>
      <c r="ISF409" s="392"/>
      <c r="ISG409" s="392"/>
      <c r="ISH409" s="392"/>
      <c r="ISI409" s="392"/>
      <c r="ISJ409" s="392"/>
      <c r="ISK409" s="392"/>
      <c r="ISL409" s="392"/>
      <c r="ISM409" s="392"/>
      <c r="ISN409" s="392"/>
      <c r="ISO409" s="392"/>
      <c r="ISP409" s="392"/>
      <c r="ISQ409" s="392"/>
      <c r="ISR409" s="392"/>
      <c r="ISS409" s="392"/>
      <c r="IST409" s="392"/>
      <c r="ISU409" s="392"/>
      <c r="ISV409" s="392"/>
      <c r="ISW409" s="392"/>
      <c r="ISX409" s="392"/>
      <c r="ISY409" s="392"/>
      <c r="ISZ409" s="392"/>
      <c r="ITA409" s="392"/>
      <c r="ITB409" s="392"/>
      <c r="ITC409" s="392"/>
      <c r="ITD409" s="392"/>
      <c r="ITE409" s="392"/>
      <c r="ITF409" s="392"/>
      <c r="ITG409" s="392"/>
      <c r="ITH409" s="392"/>
      <c r="ITI409" s="392"/>
      <c r="ITJ409" s="392"/>
      <c r="ITK409" s="392"/>
      <c r="ITL409" s="392"/>
      <c r="ITM409" s="392"/>
      <c r="ITN409" s="392"/>
      <c r="ITO409" s="392"/>
      <c r="ITP409" s="392"/>
      <c r="ITQ409" s="392"/>
      <c r="ITR409" s="392"/>
      <c r="ITS409" s="392"/>
      <c r="ITT409" s="392"/>
      <c r="ITU409" s="392"/>
      <c r="ITV409" s="392"/>
      <c r="ITW409" s="392"/>
      <c r="ITX409" s="392"/>
      <c r="ITY409" s="392"/>
      <c r="ITZ409" s="392"/>
      <c r="IUA409" s="392"/>
      <c r="IUB409" s="392"/>
      <c r="IUC409" s="392"/>
      <c r="IUD409" s="392"/>
      <c r="IUE409" s="392"/>
      <c r="IUF409" s="392"/>
      <c r="IUG409" s="392"/>
      <c r="IUH409" s="392"/>
      <c r="IUI409" s="392"/>
      <c r="IUJ409" s="392"/>
      <c r="IUK409" s="392"/>
      <c r="IUL409" s="392"/>
      <c r="IUM409" s="392"/>
      <c r="IUN409" s="392"/>
      <c r="IUO409" s="392"/>
      <c r="IUP409" s="392"/>
      <c r="IUQ409" s="392"/>
      <c r="IUR409" s="392"/>
      <c r="IUS409" s="392"/>
      <c r="IUT409" s="392"/>
      <c r="IUU409" s="392"/>
      <c r="IUV409" s="392"/>
      <c r="IUW409" s="392"/>
      <c r="IUX409" s="392"/>
      <c r="IUY409" s="392"/>
      <c r="IUZ409" s="392"/>
      <c r="IVA409" s="392"/>
      <c r="IVB409" s="392"/>
      <c r="IVC409" s="392"/>
      <c r="IVD409" s="392"/>
      <c r="IVE409" s="392"/>
      <c r="IVF409" s="392"/>
      <c r="IVG409" s="392"/>
      <c r="IVH409" s="392"/>
      <c r="IVI409" s="392"/>
      <c r="IVJ409" s="392"/>
      <c r="IVK409" s="392"/>
      <c r="IVL409" s="392"/>
      <c r="IVM409" s="392"/>
      <c r="IVN409" s="392"/>
      <c r="IVO409" s="392"/>
      <c r="IVP409" s="392"/>
      <c r="IVQ409" s="392"/>
      <c r="IVR409" s="392"/>
      <c r="IVS409" s="392"/>
      <c r="IVT409" s="392"/>
      <c r="IVU409" s="392"/>
      <c r="IVV409" s="392"/>
      <c r="IVW409" s="392"/>
      <c r="IVX409" s="392"/>
      <c r="IVY409" s="392"/>
      <c r="IVZ409" s="392"/>
      <c r="IWA409" s="392"/>
      <c r="IWB409" s="392"/>
      <c r="IWC409" s="392"/>
      <c r="IWD409" s="392"/>
      <c r="IWE409" s="392"/>
      <c r="IWF409" s="392"/>
      <c r="IWG409" s="392"/>
      <c r="IWH409" s="392"/>
      <c r="IWI409" s="392"/>
      <c r="IWJ409" s="392"/>
      <c r="IWK409" s="392"/>
      <c r="IWL409" s="392"/>
      <c r="IWM409" s="392"/>
      <c r="IWN409" s="392"/>
      <c r="IWO409" s="392"/>
      <c r="IWP409" s="392"/>
      <c r="IWQ409" s="392"/>
      <c r="IWR409" s="392"/>
      <c r="IWS409" s="392"/>
      <c r="IWT409" s="392"/>
      <c r="IWU409" s="392"/>
      <c r="IWV409" s="392"/>
      <c r="IWW409" s="392"/>
      <c r="IWX409" s="392"/>
      <c r="IWY409" s="392"/>
      <c r="IWZ409" s="392"/>
      <c r="IXA409" s="392"/>
      <c r="IXB409" s="392"/>
      <c r="IXC409" s="392"/>
      <c r="IXD409" s="392"/>
      <c r="IXE409" s="392"/>
      <c r="IXF409" s="392"/>
      <c r="IXG409" s="392"/>
      <c r="IXH409" s="392"/>
      <c r="IXI409" s="392"/>
      <c r="IXJ409" s="392"/>
      <c r="IXK409" s="392"/>
      <c r="IXL409" s="392"/>
      <c r="IXM409" s="392"/>
      <c r="IXN409" s="392"/>
      <c r="IXO409" s="392"/>
      <c r="IXP409" s="392"/>
      <c r="IXQ409" s="392"/>
      <c r="IXR409" s="392"/>
      <c r="IXS409" s="392"/>
      <c r="IXT409" s="392"/>
      <c r="IXU409" s="392"/>
      <c r="IXV409" s="392"/>
      <c r="IXW409" s="392"/>
      <c r="IXX409" s="392"/>
      <c r="IXY409" s="392"/>
      <c r="IXZ409" s="392"/>
      <c r="IYA409" s="392"/>
      <c r="IYB409" s="392"/>
      <c r="IYC409" s="392"/>
      <c r="IYD409" s="392"/>
      <c r="IYE409" s="392"/>
      <c r="IYF409" s="392"/>
      <c r="IYG409" s="392"/>
      <c r="IYH409" s="392"/>
      <c r="IYI409" s="392"/>
      <c r="IYJ409" s="392"/>
      <c r="IYK409" s="392"/>
      <c r="IYL409" s="392"/>
      <c r="IYM409" s="392"/>
      <c r="IYN409" s="392"/>
      <c r="IYO409" s="392"/>
      <c r="IYP409" s="392"/>
      <c r="IYQ409" s="392"/>
      <c r="IYR409" s="392"/>
      <c r="IYS409" s="392"/>
      <c r="IYT409" s="392"/>
      <c r="IYU409" s="392"/>
      <c r="IYV409" s="392"/>
      <c r="IYW409" s="392"/>
      <c r="IYX409" s="392"/>
      <c r="IYY409" s="392"/>
      <c r="IYZ409" s="392"/>
      <c r="IZA409" s="392"/>
      <c r="IZB409" s="392"/>
      <c r="IZC409" s="392"/>
      <c r="IZD409" s="392"/>
      <c r="IZE409" s="392"/>
      <c r="IZF409" s="392"/>
      <c r="IZG409" s="392"/>
      <c r="IZH409" s="392"/>
      <c r="IZI409" s="392"/>
      <c r="IZJ409" s="392"/>
      <c r="IZK409" s="392"/>
      <c r="IZL409" s="392"/>
      <c r="IZM409" s="392"/>
      <c r="IZN409" s="392"/>
      <c r="IZO409" s="392"/>
      <c r="IZP409" s="392"/>
      <c r="IZQ409" s="392"/>
      <c r="IZR409" s="392"/>
      <c r="IZS409" s="392"/>
      <c r="IZT409" s="392"/>
      <c r="IZU409" s="392"/>
      <c r="IZV409" s="392"/>
      <c r="IZW409" s="392"/>
      <c r="IZX409" s="392"/>
      <c r="IZY409" s="392"/>
      <c r="IZZ409" s="392"/>
      <c r="JAA409" s="392"/>
      <c r="JAB409" s="392"/>
      <c r="JAC409" s="392"/>
      <c r="JAD409" s="392"/>
      <c r="JAE409" s="392"/>
      <c r="JAF409" s="392"/>
      <c r="JAG409" s="392"/>
      <c r="JAH409" s="392"/>
      <c r="JAI409" s="392"/>
      <c r="JAJ409" s="392"/>
      <c r="JAK409" s="392"/>
      <c r="JAL409" s="392"/>
      <c r="JAM409" s="392"/>
      <c r="JAN409" s="392"/>
      <c r="JAO409" s="392"/>
      <c r="JAP409" s="392"/>
      <c r="JAQ409" s="392"/>
      <c r="JAR409" s="392"/>
      <c r="JAS409" s="392"/>
      <c r="JAT409" s="392"/>
      <c r="JAU409" s="392"/>
      <c r="JAV409" s="392"/>
      <c r="JAW409" s="392"/>
      <c r="JAX409" s="392"/>
      <c r="JAY409" s="392"/>
      <c r="JAZ409" s="392"/>
      <c r="JBA409" s="392"/>
      <c r="JBB409" s="392"/>
      <c r="JBC409" s="392"/>
      <c r="JBD409" s="392"/>
      <c r="JBE409" s="392"/>
      <c r="JBF409" s="392"/>
      <c r="JBG409" s="392"/>
      <c r="JBH409" s="392"/>
      <c r="JBI409" s="392"/>
      <c r="JBJ409" s="392"/>
      <c r="JBK409" s="392"/>
      <c r="JBL409" s="392"/>
      <c r="JBM409" s="392"/>
      <c r="JBN409" s="392"/>
      <c r="JBO409" s="392"/>
      <c r="JBP409" s="392"/>
      <c r="JBQ409" s="392"/>
      <c r="JBR409" s="392"/>
      <c r="JBS409" s="392"/>
      <c r="JBT409" s="392"/>
      <c r="JBU409" s="392"/>
      <c r="JBV409" s="392"/>
      <c r="JBW409" s="392"/>
      <c r="JBX409" s="392"/>
      <c r="JBY409" s="392"/>
      <c r="JBZ409" s="392"/>
      <c r="JCA409" s="392"/>
      <c r="JCB409" s="392"/>
      <c r="JCC409" s="392"/>
      <c r="JCD409" s="392"/>
      <c r="JCE409" s="392"/>
      <c r="JCF409" s="392"/>
      <c r="JCG409" s="392"/>
      <c r="JCH409" s="392"/>
      <c r="JCI409" s="392"/>
      <c r="JCJ409" s="392"/>
      <c r="JCK409" s="392"/>
      <c r="JCL409" s="392"/>
      <c r="JCM409" s="392"/>
      <c r="JCN409" s="392"/>
      <c r="JCO409" s="392"/>
      <c r="JCP409" s="392"/>
      <c r="JCQ409" s="392"/>
      <c r="JCR409" s="392"/>
      <c r="JCS409" s="392"/>
      <c r="JCT409" s="392"/>
      <c r="JCU409" s="392"/>
      <c r="JCV409" s="392"/>
      <c r="JCW409" s="392"/>
      <c r="JCX409" s="392"/>
      <c r="JCY409" s="392"/>
      <c r="JCZ409" s="392"/>
      <c r="JDA409" s="392"/>
      <c r="JDB409" s="392"/>
      <c r="JDC409" s="392"/>
      <c r="JDD409" s="392"/>
      <c r="JDE409" s="392"/>
      <c r="JDF409" s="392"/>
      <c r="JDG409" s="392"/>
      <c r="JDH409" s="392"/>
      <c r="JDI409" s="392"/>
      <c r="JDJ409" s="392"/>
      <c r="JDK409" s="392"/>
      <c r="JDL409" s="392"/>
      <c r="JDM409" s="392"/>
      <c r="JDN409" s="392"/>
      <c r="JDO409" s="392"/>
      <c r="JDP409" s="392"/>
      <c r="JDQ409" s="392"/>
      <c r="JDR409" s="392"/>
      <c r="JDS409" s="392"/>
      <c r="JDT409" s="392"/>
      <c r="JDU409" s="392"/>
      <c r="JDV409" s="392"/>
      <c r="JDW409" s="392"/>
      <c r="JDX409" s="392"/>
      <c r="JDY409" s="392"/>
      <c r="JDZ409" s="392"/>
      <c r="JEA409" s="392"/>
      <c r="JEB409" s="392"/>
      <c r="JEC409" s="392"/>
      <c r="JED409" s="392"/>
      <c r="JEE409" s="392"/>
      <c r="JEF409" s="392"/>
      <c r="JEG409" s="392"/>
      <c r="JEH409" s="392"/>
      <c r="JEI409" s="392"/>
      <c r="JEJ409" s="392"/>
      <c r="JEK409" s="392"/>
      <c r="JEL409" s="392"/>
      <c r="JEM409" s="392"/>
      <c r="JEN409" s="392"/>
      <c r="JEO409" s="392"/>
      <c r="JEP409" s="392"/>
      <c r="JEQ409" s="392"/>
      <c r="JER409" s="392"/>
      <c r="JES409" s="392"/>
      <c r="JET409" s="392"/>
      <c r="JEU409" s="392"/>
      <c r="JEV409" s="392"/>
      <c r="JEW409" s="392"/>
      <c r="JEX409" s="392"/>
      <c r="JEY409" s="392"/>
      <c r="JEZ409" s="392"/>
      <c r="JFA409" s="392"/>
      <c r="JFB409" s="392"/>
      <c r="JFC409" s="392"/>
      <c r="JFD409" s="392"/>
      <c r="JFE409" s="392"/>
      <c r="JFF409" s="392"/>
      <c r="JFG409" s="392"/>
      <c r="JFH409" s="392"/>
      <c r="JFI409" s="392"/>
      <c r="JFJ409" s="392"/>
      <c r="JFK409" s="392"/>
      <c r="JFL409" s="392"/>
      <c r="JFM409" s="392"/>
      <c r="JFN409" s="392"/>
      <c r="JFO409" s="392"/>
      <c r="JFP409" s="392"/>
      <c r="JFQ409" s="392"/>
      <c r="JFR409" s="392"/>
      <c r="JFS409" s="392"/>
      <c r="JFT409" s="392"/>
      <c r="JFU409" s="392"/>
      <c r="JFV409" s="392"/>
      <c r="JFW409" s="392"/>
      <c r="JFX409" s="392"/>
      <c r="JFY409" s="392"/>
      <c r="JFZ409" s="392"/>
      <c r="JGA409" s="392"/>
      <c r="JGB409" s="392"/>
      <c r="JGC409" s="392"/>
      <c r="JGD409" s="392"/>
      <c r="JGE409" s="392"/>
      <c r="JGF409" s="392"/>
      <c r="JGG409" s="392"/>
      <c r="JGH409" s="392"/>
      <c r="JGI409" s="392"/>
      <c r="JGJ409" s="392"/>
      <c r="JGK409" s="392"/>
      <c r="JGL409" s="392"/>
      <c r="JGM409" s="392"/>
      <c r="JGN409" s="392"/>
      <c r="JGO409" s="392"/>
      <c r="JGP409" s="392"/>
      <c r="JGQ409" s="392"/>
      <c r="JGR409" s="392"/>
      <c r="JGS409" s="392"/>
      <c r="JGT409" s="392"/>
      <c r="JGU409" s="392"/>
      <c r="JGV409" s="392"/>
      <c r="JGW409" s="392"/>
      <c r="JGX409" s="392"/>
      <c r="JGY409" s="392"/>
      <c r="JGZ409" s="392"/>
      <c r="JHA409" s="392"/>
      <c r="JHB409" s="392"/>
      <c r="JHC409" s="392"/>
      <c r="JHD409" s="392"/>
      <c r="JHE409" s="392"/>
      <c r="JHF409" s="392"/>
      <c r="JHG409" s="392"/>
      <c r="JHH409" s="392"/>
      <c r="JHI409" s="392"/>
      <c r="JHJ409" s="392"/>
      <c r="JHK409" s="392"/>
      <c r="JHL409" s="392"/>
      <c r="JHM409" s="392"/>
      <c r="JHN409" s="392"/>
      <c r="JHO409" s="392"/>
      <c r="JHP409" s="392"/>
      <c r="JHQ409" s="392"/>
      <c r="JHR409" s="392"/>
      <c r="JHS409" s="392"/>
      <c r="JHT409" s="392"/>
      <c r="JHU409" s="392"/>
      <c r="JHV409" s="392"/>
      <c r="JHW409" s="392"/>
      <c r="JHX409" s="392"/>
      <c r="JHY409" s="392"/>
      <c r="JHZ409" s="392"/>
      <c r="JIA409" s="392"/>
      <c r="JIB409" s="392"/>
      <c r="JIC409" s="392"/>
      <c r="JID409" s="392"/>
      <c r="JIE409" s="392"/>
      <c r="JIF409" s="392"/>
      <c r="JIG409" s="392"/>
      <c r="JIH409" s="392"/>
      <c r="JII409" s="392"/>
      <c r="JIJ409" s="392"/>
      <c r="JIK409" s="392"/>
      <c r="JIL409" s="392"/>
      <c r="JIM409" s="392"/>
      <c r="JIN409" s="392"/>
      <c r="JIO409" s="392"/>
      <c r="JIP409" s="392"/>
      <c r="JIQ409" s="392"/>
      <c r="JIR409" s="392"/>
      <c r="JIS409" s="392"/>
      <c r="JIT409" s="392"/>
      <c r="JIU409" s="392"/>
      <c r="JIV409" s="392"/>
      <c r="JIW409" s="392"/>
      <c r="JIX409" s="392"/>
      <c r="JIY409" s="392"/>
      <c r="JIZ409" s="392"/>
      <c r="JJA409" s="392"/>
      <c r="JJB409" s="392"/>
      <c r="JJC409" s="392"/>
      <c r="JJD409" s="392"/>
      <c r="JJE409" s="392"/>
      <c r="JJF409" s="392"/>
      <c r="JJG409" s="392"/>
      <c r="JJH409" s="392"/>
      <c r="JJI409" s="392"/>
      <c r="JJJ409" s="392"/>
      <c r="JJK409" s="392"/>
      <c r="JJL409" s="392"/>
      <c r="JJM409" s="392"/>
      <c r="JJN409" s="392"/>
      <c r="JJO409" s="392"/>
      <c r="JJP409" s="392"/>
      <c r="JJQ409" s="392"/>
      <c r="JJR409" s="392"/>
      <c r="JJS409" s="392"/>
      <c r="JJT409" s="392"/>
      <c r="JJU409" s="392"/>
      <c r="JJV409" s="392"/>
      <c r="JJW409" s="392"/>
      <c r="JJX409" s="392"/>
      <c r="JJY409" s="392"/>
      <c r="JJZ409" s="392"/>
      <c r="JKA409" s="392"/>
      <c r="JKB409" s="392"/>
      <c r="JKC409" s="392"/>
      <c r="JKD409" s="392"/>
      <c r="JKE409" s="392"/>
      <c r="JKF409" s="392"/>
      <c r="JKG409" s="392"/>
      <c r="JKH409" s="392"/>
      <c r="JKI409" s="392"/>
      <c r="JKJ409" s="392"/>
      <c r="JKK409" s="392"/>
      <c r="JKL409" s="392"/>
      <c r="JKM409" s="392"/>
      <c r="JKN409" s="392"/>
      <c r="JKO409" s="392"/>
      <c r="JKP409" s="392"/>
      <c r="JKQ409" s="392"/>
      <c r="JKR409" s="392"/>
      <c r="JKS409" s="392"/>
      <c r="JKT409" s="392"/>
      <c r="JKU409" s="392"/>
      <c r="JKV409" s="392"/>
      <c r="JKW409" s="392"/>
      <c r="JKX409" s="392"/>
      <c r="JKY409" s="392"/>
      <c r="JKZ409" s="392"/>
      <c r="JLA409" s="392"/>
      <c r="JLB409" s="392"/>
      <c r="JLC409" s="392"/>
      <c r="JLD409" s="392"/>
      <c r="JLE409" s="392"/>
      <c r="JLF409" s="392"/>
      <c r="JLG409" s="392"/>
      <c r="JLH409" s="392"/>
      <c r="JLI409" s="392"/>
      <c r="JLJ409" s="392"/>
      <c r="JLK409" s="392"/>
      <c r="JLL409" s="392"/>
      <c r="JLM409" s="392"/>
      <c r="JLN409" s="392"/>
      <c r="JLO409" s="392"/>
      <c r="JLP409" s="392"/>
      <c r="JLQ409" s="392"/>
      <c r="JLR409" s="392"/>
      <c r="JLS409" s="392"/>
      <c r="JLT409" s="392"/>
      <c r="JLU409" s="392"/>
      <c r="JLV409" s="392"/>
      <c r="JLW409" s="392"/>
      <c r="JLX409" s="392"/>
      <c r="JLY409" s="392"/>
      <c r="JLZ409" s="392"/>
      <c r="JMA409" s="392"/>
      <c r="JMB409" s="392"/>
      <c r="JMC409" s="392"/>
      <c r="JMD409" s="392"/>
      <c r="JME409" s="392"/>
      <c r="JMF409" s="392"/>
      <c r="JMG409" s="392"/>
      <c r="JMH409" s="392"/>
      <c r="JMI409" s="392"/>
      <c r="JMJ409" s="392"/>
      <c r="JMK409" s="392"/>
      <c r="JML409" s="392"/>
      <c r="JMM409" s="392"/>
      <c r="JMN409" s="392"/>
      <c r="JMO409" s="392"/>
      <c r="JMP409" s="392"/>
      <c r="JMQ409" s="392"/>
      <c r="JMR409" s="392"/>
      <c r="JMS409" s="392"/>
      <c r="JMT409" s="392"/>
      <c r="JMU409" s="392"/>
      <c r="JMV409" s="392"/>
      <c r="JMW409" s="392"/>
      <c r="JMX409" s="392"/>
      <c r="JMY409" s="392"/>
      <c r="JMZ409" s="392"/>
      <c r="JNA409" s="392"/>
      <c r="JNB409" s="392"/>
      <c r="JNC409" s="392"/>
      <c r="JND409" s="392"/>
      <c r="JNE409" s="392"/>
      <c r="JNF409" s="392"/>
      <c r="JNG409" s="392"/>
      <c r="JNH409" s="392"/>
      <c r="JNI409" s="392"/>
      <c r="JNJ409" s="392"/>
      <c r="JNK409" s="392"/>
      <c r="JNL409" s="392"/>
      <c r="JNM409" s="392"/>
      <c r="JNN409" s="392"/>
      <c r="JNO409" s="392"/>
      <c r="JNP409" s="392"/>
      <c r="JNQ409" s="392"/>
      <c r="JNR409" s="392"/>
      <c r="JNS409" s="392"/>
      <c r="JNT409" s="392"/>
      <c r="JNU409" s="392"/>
      <c r="JNV409" s="392"/>
      <c r="JNW409" s="392"/>
      <c r="JNX409" s="392"/>
      <c r="JNY409" s="392"/>
      <c r="JNZ409" s="392"/>
      <c r="JOA409" s="392"/>
      <c r="JOB409" s="392"/>
      <c r="JOC409" s="392"/>
      <c r="JOD409" s="392"/>
      <c r="JOE409" s="392"/>
      <c r="JOF409" s="392"/>
      <c r="JOG409" s="392"/>
      <c r="JOH409" s="392"/>
      <c r="JOI409" s="392"/>
      <c r="JOJ409" s="392"/>
      <c r="JOK409" s="392"/>
      <c r="JOL409" s="392"/>
      <c r="JOM409" s="392"/>
      <c r="JON409" s="392"/>
      <c r="JOO409" s="392"/>
      <c r="JOP409" s="392"/>
      <c r="JOQ409" s="392"/>
      <c r="JOR409" s="392"/>
      <c r="JOS409" s="392"/>
      <c r="JOT409" s="392"/>
      <c r="JOU409" s="392"/>
      <c r="JOV409" s="392"/>
      <c r="JOW409" s="392"/>
      <c r="JOX409" s="392"/>
      <c r="JOY409" s="392"/>
      <c r="JOZ409" s="392"/>
      <c r="JPA409" s="392"/>
      <c r="JPB409" s="392"/>
      <c r="JPC409" s="392"/>
      <c r="JPD409" s="392"/>
      <c r="JPE409" s="392"/>
      <c r="JPF409" s="392"/>
      <c r="JPG409" s="392"/>
      <c r="JPH409" s="392"/>
      <c r="JPI409" s="392"/>
      <c r="JPJ409" s="392"/>
      <c r="JPK409" s="392"/>
      <c r="JPL409" s="392"/>
      <c r="JPM409" s="392"/>
      <c r="JPN409" s="392"/>
      <c r="JPO409" s="392"/>
      <c r="JPP409" s="392"/>
      <c r="JPQ409" s="392"/>
      <c r="JPR409" s="392"/>
      <c r="JPS409" s="392"/>
      <c r="JPT409" s="392"/>
      <c r="JPU409" s="392"/>
      <c r="JPV409" s="392"/>
      <c r="JPW409" s="392"/>
      <c r="JPX409" s="392"/>
      <c r="JPY409" s="392"/>
      <c r="JPZ409" s="392"/>
      <c r="JQA409" s="392"/>
      <c r="JQB409" s="392"/>
      <c r="JQC409" s="392"/>
      <c r="JQD409" s="392"/>
      <c r="JQE409" s="392"/>
      <c r="JQF409" s="392"/>
      <c r="JQG409" s="392"/>
      <c r="JQH409" s="392"/>
      <c r="JQI409" s="392"/>
      <c r="JQJ409" s="392"/>
      <c r="JQK409" s="392"/>
      <c r="JQL409" s="392"/>
      <c r="JQM409" s="392"/>
      <c r="JQN409" s="392"/>
      <c r="JQO409" s="392"/>
      <c r="JQP409" s="392"/>
      <c r="JQQ409" s="392"/>
      <c r="JQR409" s="392"/>
      <c r="JQS409" s="392"/>
      <c r="JQT409" s="392"/>
      <c r="JQU409" s="392"/>
      <c r="JQV409" s="392"/>
      <c r="JQW409" s="392"/>
      <c r="JQX409" s="392"/>
      <c r="JQY409" s="392"/>
      <c r="JQZ409" s="392"/>
      <c r="JRA409" s="392"/>
      <c r="JRB409" s="392"/>
      <c r="JRC409" s="392"/>
      <c r="JRD409" s="392"/>
      <c r="JRE409" s="392"/>
      <c r="JRF409" s="392"/>
      <c r="JRG409" s="392"/>
      <c r="JRH409" s="392"/>
      <c r="JRI409" s="392"/>
      <c r="JRJ409" s="392"/>
      <c r="JRK409" s="392"/>
      <c r="JRL409" s="392"/>
      <c r="JRM409" s="392"/>
      <c r="JRN409" s="392"/>
      <c r="JRO409" s="392"/>
      <c r="JRP409" s="392"/>
      <c r="JRQ409" s="392"/>
      <c r="JRR409" s="392"/>
      <c r="JRS409" s="392"/>
      <c r="JRT409" s="392"/>
      <c r="JRU409" s="392"/>
      <c r="JRV409" s="392"/>
      <c r="JRW409" s="392"/>
      <c r="JRX409" s="392"/>
      <c r="JRY409" s="392"/>
      <c r="JRZ409" s="392"/>
      <c r="JSA409" s="392"/>
      <c r="JSB409" s="392"/>
      <c r="JSC409" s="392"/>
      <c r="JSD409" s="392"/>
      <c r="JSE409" s="392"/>
      <c r="JSF409" s="392"/>
      <c r="JSG409" s="392"/>
      <c r="JSH409" s="392"/>
      <c r="JSI409" s="392"/>
      <c r="JSJ409" s="392"/>
      <c r="JSK409" s="392"/>
      <c r="JSL409" s="392"/>
      <c r="JSM409" s="392"/>
      <c r="JSN409" s="392"/>
      <c r="JSO409" s="392"/>
      <c r="JSP409" s="392"/>
      <c r="JSQ409" s="392"/>
      <c r="JSR409" s="392"/>
      <c r="JSS409" s="392"/>
      <c r="JST409" s="392"/>
      <c r="JSU409" s="392"/>
      <c r="JSV409" s="392"/>
      <c r="JSW409" s="392"/>
      <c r="JSX409" s="392"/>
      <c r="JSY409" s="392"/>
      <c r="JSZ409" s="392"/>
      <c r="JTA409" s="392"/>
      <c r="JTB409" s="392"/>
      <c r="JTC409" s="392"/>
      <c r="JTD409" s="392"/>
      <c r="JTE409" s="392"/>
      <c r="JTF409" s="392"/>
      <c r="JTG409" s="392"/>
      <c r="JTH409" s="392"/>
      <c r="JTI409" s="392"/>
      <c r="JTJ409" s="392"/>
      <c r="JTK409" s="392"/>
      <c r="JTL409" s="392"/>
      <c r="JTM409" s="392"/>
      <c r="JTN409" s="392"/>
      <c r="JTO409" s="392"/>
      <c r="JTP409" s="392"/>
      <c r="JTQ409" s="392"/>
      <c r="JTR409" s="392"/>
      <c r="JTS409" s="392"/>
      <c r="JTT409" s="392"/>
      <c r="JTU409" s="392"/>
      <c r="JTV409" s="392"/>
      <c r="JTW409" s="392"/>
      <c r="JTX409" s="392"/>
      <c r="JTY409" s="392"/>
      <c r="JTZ409" s="392"/>
      <c r="JUA409" s="392"/>
      <c r="JUB409" s="392"/>
      <c r="JUC409" s="392"/>
      <c r="JUD409" s="392"/>
      <c r="JUE409" s="392"/>
      <c r="JUF409" s="392"/>
      <c r="JUG409" s="392"/>
      <c r="JUH409" s="392"/>
      <c r="JUI409" s="392"/>
      <c r="JUJ409" s="392"/>
      <c r="JUK409" s="392"/>
      <c r="JUL409" s="392"/>
      <c r="JUM409" s="392"/>
      <c r="JUN409" s="392"/>
      <c r="JUO409" s="392"/>
      <c r="JUP409" s="392"/>
      <c r="JUQ409" s="392"/>
      <c r="JUR409" s="392"/>
      <c r="JUS409" s="392"/>
      <c r="JUT409" s="392"/>
      <c r="JUU409" s="392"/>
      <c r="JUV409" s="392"/>
      <c r="JUW409" s="392"/>
      <c r="JUX409" s="392"/>
      <c r="JUY409" s="392"/>
      <c r="JUZ409" s="392"/>
      <c r="JVA409" s="392"/>
      <c r="JVB409" s="392"/>
      <c r="JVC409" s="392"/>
      <c r="JVD409" s="392"/>
      <c r="JVE409" s="392"/>
      <c r="JVF409" s="392"/>
      <c r="JVG409" s="392"/>
      <c r="JVH409" s="392"/>
      <c r="JVI409" s="392"/>
      <c r="JVJ409" s="392"/>
      <c r="JVK409" s="392"/>
      <c r="JVL409" s="392"/>
      <c r="JVM409" s="392"/>
      <c r="JVN409" s="392"/>
      <c r="JVO409" s="392"/>
      <c r="JVP409" s="392"/>
      <c r="JVQ409" s="392"/>
      <c r="JVR409" s="392"/>
      <c r="JVS409" s="392"/>
      <c r="JVT409" s="392"/>
      <c r="JVU409" s="392"/>
      <c r="JVV409" s="392"/>
      <c r="JVW409" s="392"/>
      <c r="JVX409" s="392"/>
      <c r="JVY409" s="392"/>
      <c r="JVZ409" s="392"/>
      <c r="JWA409" s="392"/>
      <c r="JWB409" s="392"/>
      <c r="JWC409" s="392"/>
      <c r="JWD409" s="392"/>
      <c r="JWE409" s="392"/>
      <c r="JWF409" s="392"/>
      <c r="JWG409" s="392"/>
      <c r="JWH409" s="392"/>
      <c r="JWI409" s="392"/>
      <c r="JWJ409" s="392"/>
      <c r="JWK409" s="392"/>
      <c r="JWL409" s="392"/>
      <c r="JWM409" s="392"/>
      <c r="JWN409" s="392"/>
      <c r="JWO409" s="392"/>
      <c r="JWP409" s="392"/>
      <c r="JWQ409" s="392"/>
      <c r="JWR409" s="392"/>
      <c r="JWS409" s="392"/>
      <c r="JWT409" s="392"/>
      <c r="JWU409" s="392"/>
      <c r="JWV409" s="392"/>
      <c r="JWW409" s="392"/>
      <c r="JWX409" s="392"/>
      <c r="JWY409" s="392"/>
      <c r="JWZ409" s="392"/>
      <c r="JXA409" s="392"/>
      <c r="JXB409" s="392"/>
      <c r="JXC409" s="392"/>
      <c r="JXD409" s="392"/>
      <c r="JXE409" s="392"/>
      <c r="JXF409" s="392"/>
      <c r="JXG409" s="392"/>
      <c r="JXH409" s="392"/>
      <c r="JXI409" s="392"/>
      <c r="JXJ409" s="392"/>
      <c r="JXK409" s="392"/>
      <c r="JXL409" s="392"/>
      <c r="JXM409" s="392"/>
      <c r="JXN409" s="392"/>
      <c r="JXO409" s="392"/>
      <c r="JXP409" s="392"/>
      <c r="JXQ409" s="392"/>
      <c r="JXR409" s="392"/>
      <c r="JXS409" s="392"/>
      <c r="JXT409" s="392"/>
      <c r="JXU409" s="392"/>
      <c r="JXV409" s="392"/>
      <c r="JXW409" s="392"/>
      <c r="JXX409" s="392"/>
      <c r="JXY409" s="392"/>
      <c r="JXZ409" s="392"/>
      <c r="JYA409" s="392"/>
      <c r="JYB409" s="392"/>
      <c r="JYC409" s="392"/>
      <c r="JYD409" s="392"/>
      <c r="JYE409" s="392"/>
      <c r="JYF409" s="392"/>
      <c r="JYG409" s="392"/>
      <c r="JYH409" s="392"/>
      <c r="JYI409" s="392"/>
      <c r="JYJ409" s="392"/>
      <c r="JYK409" s="392"/>
      <c r="JYL409" s="392"/>
      <c r="JYM409" s="392"/>
      <c r="JYN409" s="392"/>
      <c r="JYO409" s="392"/>
      <c r="JYP409" s="392"/>
      <c r="JYQ409" s="392"/>
      <c r="JYR409" s="392"/>
      <c r="JYS409" s="392"/>
      <c r="JYT409" s="392"/>
      <c r="JYU409" s="392"/>
      <c r="JYV409" s="392"/>
      <c r="JYW409" s="392"/>
      <c r="JYX409" s="392"/>
      <c r="JYY409" s="392"/>
      <c r="JYZ409" s="392"/>
      <c r="JZA409" s="392"/>
      <c r="JZB409" s="392"/>
      <c r="JZC409" s="392"/>
      <c r="JZD409" s="392"/>
      <c r="JZE409" s="392"/>
      <c r="JZF409" s="392"/>
      <c r="JZG409" s="392"/>
      <c r="JZH409" s="392"/>
      <c r="JZI409" s="392"/>
      <c r="JZJ409" s="392"/>
      <c r="JZK409" s="392"/>
      <c r="JZL409" s="392"/>
      <c r="JZM409" s="392"/>
      <c r="JZN409" s="392"/>
      <c r="JZO409" s="392"/>
      <c r="JZP409" s="392"/>
      <c r="JZQ409" s="392"/>
      <c r="JZR409" s="392"/>
      <c r="JZS409" s="392"/>
      <c r="JZT409" s="392"/>
      <c r="JZU409" s="392"/>
      <c r="JZV409" s="392"/>
      <c r="JZW409" s="392"/>
      <c r="JZX409" s="392"/>
      <c r="JZY409" s="392"/>
      <c r="JZZ409" s="392"/>
      <c r="KAA409" s="392"/>
      <c r="KAB409" s="392"/>
      <c r="KAC409" s="392"/>
      <c r="KAD409" s="392"/>
      <c r="KAE409" s="392"/>
      <c r="KAF409" s="392"/>
      <c r="KAG409" s="392"/>
      <c r="KAH409" s="392"/>
      <c r="KAI409" s="392"/>
      <c r="KAJ409" s="392"/>
      <c r="KAK409" s="392"/>
      <c r="KAL409" s="392"/>
      <c r="KAM409" s="392"/>
      <c r="KAN409" s="392"/>
      <c r="KAO409" s="392"/>
      <c r="KAP409" s="392"/>
      <c r="KAQ409" s="392"/>
      <c r="KAR409" s="392"/>
      <c r="KAS409" s="392"/>
      <c r="KAT409" s="392"/>
      <c r="KAU409" s="392"/>
      <c r="KAV409" s="392"/>
      <c r="KAW409" s="392"/>
      <c r="KAX409" s="392"/>
      <c r="KAY409" s="392"/>
      <c r="KAZ409" s="392"/>
      <c r="KBA409" s="392"/>
      <c r="KBB409" s="392"/>
      <c r="KBC409" s="392"/>
      <c r="KBD409" s="392"/>
      <c r="KBE409" s="392"/>
      <c r="KBF409" s="392"/>
      <c r="KBG409" s="392"/>
      <c r="KBH409" s="392"/>
      <c r="KBI409" s="392"/>
      <c r="KBJ409" s="392"/>
      <c r="KBK409" s="392"/>
      <c r="KBL409" s="392"/>
      <c r="KBM409" s="392"/>
      <c r="KBN409" s="392"/>
      <c r="KBO409" s="392"/>
      <c r="KBP409" s="392"/>
      <c r="KBQ409" s="392"/>
      <c r="KBR409" s="392"/>
      <c r="KBS409" s="392"/>
      <c r="KBT409" s="392"/>
      <c r="KBU409" s="392"/>
      <c r="KBV409" s="392"/>
      <c r="KBW409" s="392"/>
      <c r="KBX409" s="392"/>
      <c r="KBY409" s="392"/>
      <c r="KBZ409" s="392"/>
      <c r="KCA409" s="392"/>
      <c r="KCB409" s="392"/>
      <c r="KCC409" s="392"/>
      <c r="KCD409" s="392"/>
      <c r="KCE409" s="392"/>
      <c r="KCF409" s="392"/>
      <c r="KCG409" s="392"/>
      <c r="KCH409" s="392"/>
      <c r="KCI409" s="392"/>
      <c r="KCJ409" s="392"/>
      <c r="KCK409" s="392"/>
      <c r="KCL409" s="392"/>
      <c r="KCM409" s="392"/>
      <c r="KCN409" s="392"/>
      <c r="KCO409" s="392"/>
      <c r="KCP409" s="392"/>
      <c r="KCQ409" s="392"/>
      <c r="KCR409" s="392"/>
      <c r="KCS409" s="392"/>
      <c r="KCT409" s="392"/>
      <c r="KCU409" s="392"/>
      <c r="KCV409" s="392"/>
      <c r="KCW409" s="392"/>
      <c r="KCX409" s="392"/>
      <c r="KCY409" s="392"/>
      <c r="KCZ409" s="392"/>
      <c r="KDA409" s="392"/>
      <c r="KDB409" s="392"/>
      <c r="KDC409" s="392"/>
      <c r="KDD409" s="392"/>
      <c r="KDE409" s="392"/>
      <c r="KDF409" s="392"/>
      <c r="KDG409" s="392"/>
      <c r="KDH409" s="392"/>
      <c r="KDI409" s="392"/>
      <c r="KDJ409" s="392"/>
      <c r="KDK409" s="392"/>
      <c r="KDL409" s="392"/>
      <c r="KDM409" s="392"/>
      <c r="KDN409" s="392"/>
      <c r="KDO409" s="392"/>
      <c r="KDP409" s="392"/>
      <c r="KDQ409" s="392"/>
      <c r="KDR409" s="392"/>
      <c r="KDS409" s="392"/>
      <c r="KDT409" s="392"/>
      <c r="KDU409" s="392"/>
      <c r="KDV409" s="392"/>
      <c r="KDW409" s="392"/>
      <c r="KDX409" s="392"/>
      <c r="KDY409" s="392"/>
      <c r="KDZ409" s="392"/>
      <c r="KEA409" s="392"/>
      <c r="KEB409" s="392"/>
      <c r="KEC409" s="392"/>
      <c r="KED409" s="392"/>
      <c r="KEE409" s="392"/>
      <c r="KEF409" s="392"/>
      <c r="KEG409" s="392"/>
      <c r="KEH409" s="392"/>
      <c r="KEI409" s="392"/>
      <c r="KEJ409" s="392"/>
      <c r="KEK409" s="392"/>
      <c r="KEL409" s="392"/>
      <c r="KEM409" s="392"/>
      <c r="KEN409" s="392"/>
      <c r="KEO409" s="392"/>
      <c r="KEP409" s="392"/>
      <c r="KEQ409" s="392"/>
      <c r="KER409" s="392"/>
      <c r="KES409" s="392"/>
      <c r="KET409" s="392"/>
      <c r="KEU409" s="392"/>
      <c r="KEV409" s="392"/>
      <c r="KEW409" s="392"/>
      <c r="KEX409" s="392"/>
      <c r="KEY409" s="392"/>
      <c r="KEZ409" s="392"/>
      <c r="KFA409" s="392"/>
      <c r="KFB409" s="392"/>
      <c r="KFC409" s="392"/>
      <c r="KFD409" s="392"/>
      <c r="KFE409" s="392"/>
      <c r="KFF409" s="392"/>
      <c r="KFG409" s="392"/>
      <c r="KFH409" s="392"/>
      <c r="KFI409" s="392"/>
      <c r="KFJ409" s="392"/>
      <c r="KFK409" s="392"/>
      <c r="KFL409" s="392"/>
      <c r="KFM409" s="392"/>
      <c r="KFN409" s="392"/>
      <c r="KFO409" s="392"/>
      <c r="KFP409" s="392"/>
      <c r="KFQ409" s="392"/>
      <c r="KFR409" s="392"/>
      <c r="KFS409" s="392"/>
      <c r="KFT409" s="392"/>
      <c r="KFU409" s="392"/>
      <c r="KFV409" s="392"/>
      <c r="KFW409" s="392"/>
      <c r="KFX409" s="392"/>
      <c r="KFY409" s="392"/>
      <c r="KFZ409" s="392"/>
      <c r="KGA409" s="392"/>
      <c r="KGB409" s="392"/>
      <c r="KGC409" s="392"/>
      <c r="KGD409" s="392"/>
      <c r="KGE409" s="392"/>
      <c r="KGF409" s="392"/>
      <c r="KGG409" s="392"/>
      <c r="KGH409" s="392"/>
      <c r="KGI409" s="392"/>
      <c r="KGJ409" s="392"/>
      <c r="KGK409" s="392"/>
      <c r="KGL409" s="392"/>
      <c r="KGM409" s="392"/>
      <c r="KGN409" s="392"/>
      <c r="KGO409" s="392"/>
      <c r="KGP409" s="392"/>
      <c r="KGQ409" s="392"/>
      <c r="KGR409" s="392"/>
      <c r="KGS409" s="392"/>
      <c r="KGT409" s="392"/>
      <c r="KGU409" s="392"/>
      <c r="KGV409" s="392"/>
      <c r="KGW409" s="392"/>
      <c r="KGX409" s="392"/>
      <c r="KGY409" s="392"/>
      <c r="KGZ409" s="392"/>
      <c r="KHA409" s="392"/>
      <c r="KHB409" s="392"/>
      <c r="KHC409" s="392"/>
      <c r="KHD409" s="392"/>
      <c r="KHE409" s="392"/>
      <c r="KHF409" s="392"/>
      <c r="KHG409" s="392"/>
      <c r="KHH409" s="392"/>
      <c r="KHI409" s="392"/>
      <c r="KHJ409" s="392"/>
      <c r="KHK409" s="392"/>
      <c r="KHL409" s="392"/>
      <c r="KHM409" s="392"/>
      <c r="KHN409" s="392"/>
      <c r="KHO409" s="392"/>
      <c r="KHP409" s="392"/>
      <c r="KHQ409" s="392"/>
      <c r="KHR409" s="392"/>
      <c r="KHS409" s="392"/>
      <c r="KHT409" s="392"/>
      <c r="KHU409" s="392"/>
      <c r="KHV409" s="392"/>
      <c r="KHW409" s="392"/>
      <c r="KHX409" s="392"/>
      <c r="KHY409" s="392"/>
      <c r="KHZ409" s="392"/>
      <c r="KIA409" s="392"/>
      <c r="KIB409" s="392"/>
      <c r="KIC409" s="392"/>
      <c r="KID409" s="392"/>
      <c r="KIE409" s="392"/>
      <c r="KIF409" s="392"/>
      <c r="KIG409" s="392"/>
      <c r="KIH409" s="392"/>
      <c r="KII409" s="392"/>
      <c r="KIJ409" s="392"/>
      <c r="KIK409" s="392"/>
      <c r="KIL409" s="392"/>
      <c r="KIM409" s="392"/>
      <c r="KIN409" s="392"/>
      <c r="KIO409" s="392"/>
      <c r="KIP409" s="392"/>
      <c r="KIQ409" s="392"/>
      <c r="KIR409" s="392"/>
      <c r="KIS409" s="392"/>
      <c r="KIT409" s="392"/>
      <c r="KIU409" s="392"/>
      <c r="KIV409" s="392"/>
      <c r="KIW409" s="392"/>
      <c r="KIX409" s="392"/>
      <c r="KIY409" s="392"/>
      <c r="KIZ409" s="392"/>
      <c r="KJA409" s="392"/>
      <c r="KJB409" s="392"/>
      <c r="KJC409" s="392"/>
      <c r="KJD409" s="392"/>
      <c r="KJE409" s="392"/>
      <c r="KJF409" s="392"/>
      <c r="KJG409" s="392"/>
      <c r="KJH409" s="392"/>
      <c r="KJI409" s="392"/>
      <c r="KJJ409" s="392"/>
      <c r="KJK409" s="392"/>
      <c r="KJL409" s="392"/>
      <c r="KJM409" s="392"/>
      <c r="KJN409" s="392"/>
      <c r="KJO409" s="392"/>
      <c r="KJP409" s="392"/>
      <c r="KJQ409" s="392"/>
      <c r="KJR409" s="392"/>
      <c r="KJS409" s="392"/>
      <c r="KJT409" s="392"/>
      <c r="KJU409" s="392"/>
      <c r="KJV409" s="392"/>
      <c r="KJW409" s="392"/>
      <c r="KJX409" s="392"/>
      <c r="KJY409" s="392"/>
      <c r="KJZ409" s="392"/>
      <c r="KKA409" s="392"/>
      <c r="KKB409" s="392"/>
      <c r="KKC409" s="392"/>
      <c r="KKD409" s="392"/>
      <c r="KKE409" s="392"/>
      <c r="KKF409" s="392"/>
      <c r="KKG409" s="392"/>
      <c r="KKH409" s="392"/>
      <c r="KKI409" s="392"/>
      <c r="KKJ409" s="392"/>
      <c r="KKK409" s="392"/>
      <c r="KKL409" s="392"/>
      <c r="KKM409" s="392"/>
      <c r="KKN409" s="392"/>
      <c r="KKO409" s="392"/>
      <c r="KKP409" s="392"/>
      <c r="KKQ409" s="392"/>
      <c r="KKR409" s="392"/>
      <c r="KKS409" s="392"/>
      <c r="KKT409" s="392"/>
      <c r="KKU409" s="392"/>
      <c r="KKV409" s="392"/>
      <c r="KKW409" s="392"/>
      <c r="KKX409" s="392"/>
      <c r="KKY409" s="392"/>
      <c r="KKZ409" s="392"/>
      <c r="KLA409" s="392"/>
      <c r="KLB409" s="392"/>
      <c r="KLC409" s="392"/>
      <c r="KLD409" s="392"/>
      <c r="KLE409" s="392"/>
      <c r="KLF409" s="392"/>
      <c r="KLG409" s="392"/>
      <c r="KLH409" s="392"/>
      <c r="KLI409" s="392"/>
      <c r="KLJ409" s="392"/>
      <c r="KLK409" s="392"/>
      <c r="KLL409" s="392"/>
      <c r="KLM409" s="392"/>
      <c r="KLN409" s="392"/>
      <c r="KLO409" s="392"/>
      <c r="KLP409" s="392"/>
      <c r="KLQ409" s="392"/>
      <c r="KLR409" s="392"/>
      <c r="KLS409" s="392"/>
      <c r="KLT409" s="392"/>
      <c r="KLU409" s="392"/>
      <c r="KLV409" s="392"/>
      <c r="KLW409" s="392"/>
      <c r="KLX409" s="392"/>
      <c r="KLY409" s="392"/>
      <c r="KLZ409" s="392"/>
      <c r="KMA409" s="392"/>
      <c r="KMB409" s="392"/>
      <c r="KMC409" s="392"/>
      <c r="KMD409" s="392"/>
      <c r="KME409" s="392"/>
      <c r="KMF409" s="392"/>
      <c r="KMG409" s="392"/>
      <c r="KMH409" s="392"/>
      <c r="KMI409" s="392"/>
      <c r="KMJ409" s="392"/>
      <c r="KMK409" s="392"/>
      <c r="KML409" s="392"/>
      <c r="KMM409" s="392"/>
      <c r="KMN409" s="392"/>
      <c r="KMO409" s="392"/>
      <c r="KMP409" s="392"/>
      <c r="KMQ409" s="392"/>
      <c r="KMR409" s="392"/>
      <c r="KMS409" s="392"/>
      <c r="KMT409" s="392"/>
      <c r="KMU409" s="392"/>
      <c r="KMV409" s="392"/>
      <c r="KMW409" s="392"/>
      <c r="KMX409" s="392"/>
      <c r="KMY409" s="392"/>
      <c r="KMZ409" s="392"/>
      <c r="KNA409" s="392"/>
      <c r="KNB409" s="392"/>
      <c r="KNC409" s="392"/>
      <c r="KND409" s="392"/>
      <c r="KNE409" s="392"/>
      <c r="KNF409" s="392"/>
      <c r="KNG409" s="392"/>
      <c r="KNH409" s="392"/>
      <c r="KNI409" s="392"/>
      <c r="KNJ409" s="392"/>
      <c r="KNK409" s="392"/>
      <c r="KNL409" s="392"/>
      <c r="KNM409" s="392"/>
      <c r="KNN409" s="392"/>
      <c r="KNO409" s="392"/>
      <c r="KNP409" s="392"/>
      <c r="KNQ409" s="392"/>
      <c r="KNR409" s="392"/>
      <c r="KNS409" s="392"/>
      <c r="KNT409" s="392"/>
      <c r="KNU409" s="392"/>
      <c r="KNV409" s="392"/>
      <c r="KNW409" s="392"/>
      <c r="KNX409" s="392"/>
      <c r="KNY409" s="392"/>
      <c r="KNZ409" s="392"/>
      <c r="KOA409" s="392"/>
      <c r="KOB409" s="392"/>
      <c r="KOC409" s="392"/>
      <c r="KOD409" s="392"/>
      <c r="KOE409" s="392"/>
      <c r="KOF409" s="392"/>
      <c r="KOG409" s="392"/>
      <c r="KOH409" s="392"/>
      <c r="KOI409" s="392"/>
      <c r="KOJ409" s="392"/>
      <c r="KOK409" s="392"/>
      <c r="KOL409" s="392"/>
      <c r="KOM409" s="392"/>
      <c r="KON409" s="392"/>
      <c r="KOO409" s="392"/>
      <c r="KOP409" s="392"/>
      <c r="KOQ409" s="392"/>
      <c r="KOR409" s="392"/>
      <c r="KOS409" s="392"/>
      <c r="KOT409" s="392"/>
      <c r="KOU409" s="392"/>
      <c r="KOV409" s="392"/>
      <c r="KOW409" s="392"/>
      <c r="KOX409" s="392"/>
      <c r="KOY409" s="392"/>
      <c r="KOZ409" s="392"/>
      <c r="KPA409" s="392"/>
      <c r="KPB409" s="392"/>
      <c r="KPC409" s="392"/>
      <c r="KPD409" s="392"/>
      <c r="KPE409" s="392"/>
      <c r="KPF409" s="392"/>
      <c r="KPG409" s="392"/>
      <c r="KPH409" s="392"/>
      <c r="KPI409" s="392"/>
      <c r="KPJ409" s="392"/>
      <c r="KPK409" s="392"/>
      <c r="KPL409" s="392"/>
      <c r="KPM409" s="392"/>
      <c r="KPN409" s="392"/>
      <c r="KPO409" s="392"/>
      <c r="KPP409" s="392"/>
      <c r="KPQ409" s="392"/>
      <c r="KPR409" s="392"/>
      <c r="KPS409" s="392"/>
      <c r="KPT409" s="392"/>
      <c r="KPU409" s="392"/>
      <c r="KPV409" s="392"/>
      <c r="KPW409" s="392"/>
      <c r="KPX409" s="392"/>
      <c r="KPY409" s="392"/>
      <c r="KPZ409" s="392"/>
      <c r="KQA409" s="392"/>
      <c r="KQB409" s="392"/>
      <c r="KQC409" s="392"/>
      <c r="KQD409" s="392"/>
      <c r="KQE409" s="392"/>
      <c r="KQF409" s="392"/>
      <c r="KQG409" s="392"/>
      <c r="KQH409" s="392"/>
      <c r="KQI409" s="392"/>
      <c r="KQJ409" s="392"/>
      <c r="KQK409" s="392"/>
      <c r="KQL409" s="392"/>
      <c r="KQM409" s="392"/>
      <c r="KQN409" s="392"/>
      <c r="KQO409" s="392"/>
      <c r="KQP409" s="392"/>
      <c r="KQQ409" s="392"/>
      <c r="KQR409" s="392"/>
      <c r="KQS409" s="392"/>
      <c r="KQT409" s="392"/>
      <c r="KQU409" s="392"/>
      <c r="KQV409" s="392"/>
      <c r="KQW409" s="392"/>
      <c r="KQX409" s="392"/>
      <c r="KQY409" s="392"/>
      <c r="KQZ409" s="392"/>
      <c r="KRA409" s="392"/>
      <c r="KRB409" s="392"/>
      <c r="KRC409" s="392"/>
      <c r="KRD409" s="392"/>
      <c r="KRE409" s="392"/>
      <c r="KRF409" s="392"/>
      <c r="KRG409" s="392"/>
      <c r="KRH409" s="392"/>
      <c r="KRI409" s="392"/>
      <c r="KRJ409" s="392"/>
      <c r="KRK409" s="392"/>
      <c r="KRL409" s="392"/>
      <c r="KRM409" s="392"/>
      <c r="KRN409" s="392"/>
      <c r="KRO409" s="392"/>
      <c r="KRP409" s="392"/>
      <c r="KRQ409" s="392"/>
      <c r="KRR409" s="392"/>
      <c r="KRS409" s="392"/>
      <c r="KRT409" s="392"/>
      <c r="KRU409" s="392"/>
      <c r="KRV409" s="392"/>
      <c r="KRW409" s="392"/>
      <c r="KRX409" s="392"/>
      <c r="KRY409" s="392"/>
      <c r="KRZ409" s="392"/>
      <c r="KSA409" s="392"/>
      <c r="KSB409" s="392"/>
      <c r="KSC409" s="392"/>
      <c r="KSD409" s="392"/>
      <c r="KSE409" s="392"/>
      <c r="KSF409" s="392"/>
      <c r="KSG409" s="392"/>
      <c r="KSH409" s="392"/>
      <c r="KSI409" s="392"/>
      <c r="KSJ409" s="392"/>
      <c r="KSK409" s="392"/>
      <c r="KSL409" s="392"/>
      <c r="KSM409" s="392"/>
      <c r="KSN409" s="392"/>
      <c r="KSO409" s="392"/>
      <c r="KSP409" s="392"/>
      <c r="KSQ409" s="392"/>
      <c r="KSR409" s="392"/>
      <c r="KSS409" s="392"/>
      <c r="KST409" s="392"/>
      <c r="KSU409" s="392"/>
      <c r="KSV409" s="392"/>
      <c r="KSW409" s="392"/>
      <c r="KSX409" s="392"/>
      <c r="KSY409" s="392"/>
      <c r="KSZ409" s="392"/>
      <c r="KTA409" s="392"/>
      <c r="KTB409" s="392"/>
      <c r="KTC409" s="392"/>
      <c r="KTD409" s="392"/>
      <c r="KTE409" s="392"/>
      <c r="KTF409" s="392"/>
      <c r="KTG409" s="392"/>
      <c r="KTH409" s="392"/>
      <c r="KTI409" s="392"/>
      <c r="KTJ409" s="392"/>
      <c r="KTK409" s="392"/>
      <c r="KTL409" s="392"/>
      <c r="KTM409" s="392"/>
      <c r="KTN409" s="392"/>
      <c r="KTO409" s="392"/>
      <c r="KTP409" s="392"/>
      <c r="KTQ409" s="392"/>
      <c r="KTR409" s="392"/>
      <c r="KTS409" s="392"/>
      <c r="KTT409" s="392"/>
      <c r="KTU409" s="392"/>
      <c r="KTV409" s="392"/>
      <c r="KTW409" s="392"/>
      <c r="KTX409" s="392"/>
      <c r="KTY409" s="392"/>
      <c r="KTZ409" s="392"/>
      <c r="KUA409" s="392"/>
      <c r="KUB409" s="392"/>
      <c r="KUC409" s="392"/>
      <c r="KUD409" s="392"/>
      <c r="KUE409" s="392"/>
      <c r="KUF409" s="392"/>
      <c r="KUG409" s="392"/>
      <c r="KUH409" s="392"/>
      <c r="KUI409" s="392"/>
      <c r="KUJ409" s="392"/>
      <c r="KUK409" s="392"/>
      <c r="KUL409" s="392"/>
      <c r="KUM409" s="392"/>
      <c r="KUN409" s="392"/>
      <c r="KUO409" s="392"/>
      <c r="KUP409" s="392"/>
      <c r="KUQ409" s="392"/>
      <c r="KUR409" s="392"/>
      <c r="KUS409" s="392"/>
      <c r="KUT409" s="392"/>
      <c r="KUU409" s="392"/>
      <c r="KUV409" s="392"/>
      <c r="KUW409" s="392"/>
      <c r="KUX409" s="392"/>
      <c r="KUY409" s="392"/>
      <c r="KUZ409" s="392"/>
      <c r="KVA409" s="392"/>
      <c r="KVB409" s="392"/>
      <c r="KVC409" s="392"/>
      <c r="KVD409" s="392"/>
      <c r="KVE409" s="392"/>
      <c r="KVF409" s="392"/>
      <c r="KVG409" s="392"/>
      <c r="KVH409" s="392"/>
      <c r="KVI409" s="392"/>
      <c r="KVJ409" s="392"/>
      <c r="KVK409" s="392"/>
      <c r="KVL409" s="392"/>
      <c r="KVM409" s="392"/>
      <c r="KVN409" s="392"/>
      <c r="KVO409" s="392"/>
      <c r="KVP409" s="392"/>
      <c r="KVQ409" s="392"/>
      <c r="KVR409" s="392"/>
      <c r="KVS409" s="392"/>
      <c r="KVT409" s="392"/>
      <c r="KVU409" s="392"/>
      <c r="KVV409" s="392"/>
      <c r="KVW409" s="392"/>
      <c r="KVX409" s="392"/>
      <c r="KVY409" s="392"/>
      <c r="KVZ409" s="392"/>
      <c r="KWA409" s="392"/>
      <c r="KWB409" s="392"/>
      <c r="KWC409" s="392"/>
      <c r="KWD409" s="392"/>
      <c r="KWE409" s="392"/>
      <c r="KWF409" s="392"/>
      <c r="KWG409" s="392"/>
      <c r="KWH409" s="392"/>
      <c r="KWI409" s="392"/>
      <c r="KWJ409" s="392"/>
      <c r="KWK409" s="392"/>
      <c r="KWL409" s="392"/>
      <c r="KWM409" s="392"/>
      <c r="KWN409" s="392"/>
      <c r="KWO409" s="392"/>
      <c r="KWP409" s="392"/>
      <c r="KWQ409" s="392"/>
      <c r="KWR409" s="392"/>
      <c r="KWS409" s="392"/>
      <c r="KWT409" s="392"/>
      <c r="KWU409" s="392"/>
      <c r="KWV409" s="392"/>
      <c r="KWW409" s="392"/>
      <c r="KWX409" s="392"/>
      <c r="KWY409" s="392"/>
      <c r="KWZ409" s="392"/>
      <c r="KXA409" s="392"/>
      <c r="KXB409" s="392"/>
      <c r="KXC409" s="392"/>
      <c r="KXD409" s="392"/>
      <c r="KXE409" s="392"/>
      <c r="KXF409" s="392"/>
      <c r="KXG409" s="392"/>
      <c r="KXH409" s="392"/>
      <c r="KXI409" s="392"/>
      <c r="KXJ409" s="392"/>
      <c r="KXK409" s="392"/>
      <c r="KXL409" s="392"/>
      <c r="KXM409" s="392"/>
      <c r="KXN409" s="392"/>
      <c r="KXO409" s="392"/>
      <c r="KXP409" s="392"/>
      <c r="KXQ409" s="392"/>
      <c r="KXR409" s="392"/>
      <c r="KXS409" s="392"/>
      <c r="KXT409" s="392"/>
      <c r="KXU409" s="392"/>
      <c r="KXV409" s="392"/>
      <c r="KXW409" s="392"/>
      <c r="KXX409" s="392"/>
      <c r="KXY409" s="392"/>
      <c r="KXZ409" s="392"/>
      <c r="KYA409" s="392"/>
      <c r="KYB409" s="392"/>
      <c r="KYC409" s="392"/>
      <c r="KYD409" s="392"/>
      <c r="KYE409" s="392"/>
      <c r="KYF409" s="392"/>
      <c r="KYG409" s="392"/>
      <c r="KYH409" s="392"/>
      <c r="KYI409" s="392"/>
      <c r="KYJ409" s="392"/>
      <c r="KYK409" s="392"/>
      <c r="KYL409" s="392"/>
      <c r="KYM409" s="392"/>
      <c r="KYN409" s="392"/>
      <c r="KYO409" s="392"/>
      <c r="KYP409" s="392"/>
      <c r="KYQ409" s="392"/>
      <c r="KYR409" s="392"/>
      <c r="KYS409" s="392"/>
      <c r="KYT409" s="392"/>
      <c r="KYU409" s="392"/>
      <c r="KYV409" s="392"/>
      <c r="KYW409" s="392"/>
      <c r="KYX409" s="392"/>
      <c r="KYY409" s="392"/>
      <c r="KYZ409" s="392"/>
      <c r="KZA409" s="392"/>
      <c r="KZB409" s="392"/>
      <c r="KZC409" s="392"/>
      <c r="KZD409" s="392"/>
      <c r="KZE409" s="392"/>
      <c r="KZF409" s="392"/>
      <c r="KZG409" s="392"/>
      <c r="KZH409" s="392"/>
      <c r="KZI409" s="392"/>
      <c r="KZJ409" s="392"/>
      <c r="KZK409" s="392"/>
      <c r="KZL409" s="392"/>
      <c r="KZM409" s="392"/>
      <c r="KZN409" s="392"/>
      <c r="KZO409" s="392"/>
      <c r="KZP409" s="392"/>
      <c r="KZQ409" s="392"/>
      <c r="KZR409" s="392"/>
      <c r="KZS409" s="392"/>
      <c r="KZT409" s="392"/>
      <c r="KZU409" s="392"/>
      <c r="KZV409" s="392"/>
      <c r="KZW409" s="392"/>
      <c r="KZX409" s="392"/>
      <c r="KZY409" s="392"/>
      <c r="KZZ409" s="392"/>
      <c r="LAA409" s="392"/>
      <c r="LAB409" s="392"/>
      <c r="LAC409" s="392"/>
      <c r="LAD409" s="392"/>
      <c r="LAE409" s="392"/>
      <c r="LAF409" s="392"/>
      <c r="LAG409" s="392"/>
      <c r="LAH409" s="392"/>
      <c r="LAI409" s="392"/>
      <c r="LAJ409" s="392"/>
      <c r="LAK409" s="392"/>
      <c r="LAL409" s="392"/>
      <c r="LAM409" s="392"/>
      <c r="LAN409" s="392"/>
      <c r="LAO409" s="392"/>
      <c r="LAP409" s="392"/>
      <c r="LAQ409" s="392"/>
      <c r="LAR409" s="392"/>
      <c r="LAS409" s="392"/>
      <c r="LAT409" s="392"/>
      <c r="LAU409" s="392"/>
      <c r="LAV409" s="392"/>
      <c r="LAW409" s="392"/>
      <c r="LAX409" s="392"/>
      <c r="LAY409" s="392"/>
      <c r="LAZ409" s="392"/>
      <c r="LBA409" s="392"/>
      <c r="LBB409" s="392"/>
      <c r="LBC409" s="392"/>
      <c r="LBD409" s="392"/>
      <c r="LBE409" s="392"/>
      <c r="LBF409" s="392"/>
      <c r="LBG409" s="392"/>
      <c r="LBH409" s="392"/>
      <c r="LBI409" s="392"/>
      <c r="LBJ409" s="392"/>
      <c r="LBK409" s="392"/>
      <c r="LBL409" s="392"/>
      <c r="LBM409" s="392"/>
      <c r="LBN409" s="392"/>
      <c r="LBO409" s="392"/>
      <c r="LBP409" s="392"/>
      <c r="LBQ409" s="392"/>
      <c r="LBR409" s="392"/>
      <c r="LBS409" s="392"/>
      <c r="LBT409" s="392"/>
      <c r="LBU409" s="392"/>
      <c r="LBV409" s="392"/>
      <c r="LBW409" s="392"/>
      <c r="LBX409" s="392"/>
      <c r="LBY409" s="392"/>
      <c r="LBZ409" s="392"/>
      <c r="LCA409" s="392"/>
      <c r="LCB409" s="392"/>
      <c r="LCC409" s="392"/>
      <c r="LCD409" s="392"/>
      <c r="LCE409" s="392"/>
      <c r="LCF409" s="392"/>
      <c r="LCG409" s="392"/>
      <c r="LCH409" s="392"/>
      <c r="LCI409" s="392"/>
      <c r="LCJ409" s="392"/>
      <c r="LCK409" s="392"/>
      <c r="LCL409" s="392"/>
      <c r="LCM409" s="392"/>
      <c r="LCN409" s="392"/>
      <c r="LCO409" s="392"/>
      <c r="LCP409" s="392"/>
      <c r="LCQ409" s="392"/>
      <c r="LCR409" s="392"/>
      <c r="LCS409" s="392"/>
      <c r="LCT409" s="392"/>
      <c r="LCU409" s="392"/>
      <c r="LCV409" s="392"/>
      <c r="LCW409" s="392"/>
      <c r="LCX409" s="392"/>
      <c r="LCY409" s="392"/>
      <c r="LCZ409" s="392"/>
      <c r="LDA409" s="392"/>
      <c r="LDB409" s="392"/>
      <c r="LDC409" s="392"/>
      <c r="LDD409" s="392"/>
      <c r="LDE409" s="392"/>
      <c r="LDF409" s="392"/>
      <c r="LDG409" s="392"/>
      <c r="LDH409" s="392"/>
      <c r="LDI409" s="392"/>
      <c r="LDJ409" s="392"/>
      <c r="LDK409" s="392"/>
      <c r="LDL409" s="392"/>
      <c r="LDM409" s="392"/>
      <c r="LDN409" s="392"/>
      <c r="LDO409" s="392"/>
      <c r="LDP409" s="392"/>
      <c r="LDQ409" s="392"/>
      <c r="LDR409" s="392"/>
      <c r="LDS409" s="392"/>
      <c r="LDT409" s="392"/>
      <c r="LDU409" s="392"/>
      <c r="LDV409" s="392"/>
      <c r="LDW409" s="392"/>
      <c r="LDX409" s="392"/>
      <c r="LDY409" s="392"/>
      <c r="LDZ409" s="392"/>
      <c r="LEA409" s="392"/>
      <c r="LEB409" s="392"/>
      <c r="LEC409" s="392"/>
      <c r="LED409" s="392"/>
      <c r="LEE409" s="392"/>
      <c r="LEF409" s="392"/>
      <c r="LEG409" s="392"/>
      <c r="LEH409" s="392"/>
      <c r="LEI409" s="392"/>
      <c r="LEJ409" s="392"/>
      <c r="LEK409" s="392"/>
      <c r="LEL409" s="392"/>
      <c r="LEM409" s="392"/>
      <c r="LEN409" s="392"/>
      <c r="LEO409" s="392"/>
      <c r="LEP409" s="392"/>
      <c r="LEQ409" s="392"/>
      <c r="LER409" s="392"/>
      <c r="LES409" s="392"/>
      <c r="LET409" s="392"/>
      <c r="LEU409" s="392"/>
      <c r="LEV409" s="392"/>
      <c r="LEW409" s="392"/>
      <c r="LEX409" s="392"/>
      <c r="LEY409" s="392"/>
      <c r="LEZ409" s="392"/>
      <c r="LFA409" s="392"/>
      <c r="LFB409" s="392"/>
      <c r="LFC409" s="392"/>
      <c r="LFD409" s="392"/>
      <c r="LFE409" s="392"/>
      <c r="LFF409" s="392"/>
      <c r="LFG409" s="392"/>
      <c r="LFH409" s="392"/>
      <c r="LFI409" s="392"/>
      <c r="LFJ409" s="392"/>
      <c r="LFK409" s="392"/>
      <c r="LFL409" s="392"/>
      <c r="LFM409" s="392"/>
      <c r="LFN409" s="392"/>
      <c r="LFO409" s="392"/>
      <c r="LFP409" s="392"/>
      <c r="LFQ409" s="392"/>
      <c r="LFR409" s="392"/>
      <c r="LFS409" s="392"/>
      <c r="LFT409" s="392"/>
      <c r="LFU409" s="392"/>
      <c r="LFV409" s="392"/>
      <c r="LFW409" s="392"/>
      <c r="LFX409" s="392"/>
      <c r="LFY409" s="392"/>
      <c r="LFZ409" s="392"/>
      <c r="LGA409" s="392"/>
      <c r="LGB409" s="392"/>
      <c r="LGC409" s="392"/>
      <c r="LGD409" s="392"/>
      <c r="LGE409" s="392"/>
      <c r="LGF409" s="392"/>
      <c r="LGG409" s="392"/>
      <c r="LGH409" s="392"/>
      <c r="LGI409" s="392"/>
      <c r="LGJ409" s="392"/>
      <c r="LGK409" s="392"/>
      <c r="LGL409" s="392"/>
      <c r="LGM409" s="392"/>
      <c r="LGN409" s="392"/>
      <c r="LGO409" s="392"/>
      <c r="LGP409" s="392"/>
      <c r="LGQ409" s="392"/>
      <c r="LGR409" s="392"/>
      <c r="LGS409" s="392"/>
      <c r="LGT409" s="392"/>
      <c r="LGU409" s="392"/>
      <c r="LGV409" s="392"/>
      <c r="LGW409" s="392"/>
      <c r="LGX409" s="392"/>
      <c r="LGY409" s="392"/>
      <c r="LGZ409" s="392"/>
      <c r="LHA409" s="392"/>
      <c r="LHB409" s="392"/>
      <c r="LHC409" s="392"/>
      <c r="LHD409" s="392"/>
      <c r="LHE409" s="392"/>
      <c r="LHF409" s="392"/>
      <c r="LHG409" s="392"/>
      <c r="LHH409" s="392"/>
      <c r="LHI409" s="392"/>
      <c r="LHJ409" s="392"/>
      <c r="LHK409" s="392"/>
      <c r="LHL409" s="392"/>
      <c r="LHM409" s="392"/>
      <c r="LHN409" s="392"/>
      <c r="LHO409" s="392"/>
      <c r="LHP409" s="392"/>
      <c r="LHQ409" s="392"/>
      <c r="LHR409" s="392"/>
      <c r="LHS409" s="392"/>
      <c r="LHT409" s="392"/>
      <c r="LHU409" s="392"/>
      <c r="LHV409" s="392"/>
      <c r="LHW409" s="392"/>
      <c r="LHX409" s="392"/>
      <c r="LHY409" s="392"/>
      <c r="LHZ409" s="392"/>
      <c r="LIA409" s="392"/>
      <c r="LIB409" s="392"/>
      <c r="LIC409" s="392"/>
      <c r="LID409" s="392"/>
      <c r="LIE409" s="392"/>
      <c r="LIF409" s="392"/>
      <c r="LIG409" s="392"/>
      <c r="LIH409" s="392"/>
      <c r="LII409" s="392"/>
      <c r="LIJ409" s="392"/>
      <c r="LIK409" s="392"/>
      <c r="LIL409" s="392"/>
      <c r="LIM409" s="392"/>
      <c r="LIN409" s="392"/>
      <c r="LIO409" s="392"/>
      <c r="LIP409" s="392"/>
      <c r="LIQ409" s="392"/>
      <c r="LIR409" s="392"/>
      <c r="LIS409" s="392"/>
      <c r="LIT409" s="392"/>
      <c r="LIU409" s="392"/>
      <c r="LIV409" s="392"/>
      <c r="LIW409" s="392"/>
      <c r="LIX409" s="392"/>
      <c r="LIY409" s="392"/>
      <c r="LIZ409" s="392"/>
      <c r="LJA409" s="392"/>
      <c r="LJB409" s="392"/>
      <c r="LJC409" s="392"/>
      <c r="LJD409" s="392"/>
      <c r="LJE409" s="392"/>
      <c r="LJF409" s="392"/>
      <c r="LJG409" s="392"/>
      <c r="LJH409" s="392"/>
      <c r="LJI409" s="392"/>
      <c r="LJJ409" s="392"/>
      <c r="LJK409" s="392"/>
      <c r="LJL409" s="392"/>
      <c r="LJM409" s="392"/>
      <c r="LJN409" s="392"/>
      <c r="LJO409" s="392"/>
      <c r="LJP409" s="392"/>
      <c r="LJQ409" s="392"/>
      <c r="LJR409" s="392"/>
      <c r="LJS409" s="392"/>
      <c r="LJT409" s="392"/>
      <c r="LJU409" s="392"/>
      <c r="LJV409" s="392"/>
      <c r="LJW409" s="392"/>
      <c r="LJX409" s="392"/>
      <c r="LJY409" s="392"/>
      <c r="LJZ409" s="392"/>
      <c r="LKA409" s="392"/>
      <c r="LKB409" s="392"/>
      <c r="LKC409" s="392"/>
      <c r="LKD409" s="392"/>
      <c r="LKE409" s="392"/>
      <c r="LKF409" s="392"/>
      <c r="LKG409" s="392"/>
      <c r="LKH409" s="392"/>
      <c r="LKI409" s="392"/>
      <c r="LKJ409" s="392"/>
      <c r="LKK409" s="392"/>
      <c r="LKL409" s="392"/>
      <c r="LKM409" s="392"/>
      <c r="LKN409" s="392"/>
      <c r="LKO409" s="392"/>
      <c r="LKP409" s="392"/>
      <c r="LKQ409" s="392"/>
      <c r="LKR409" s="392"/>
      <c r="LKS409" s="392"/>
      <c r="LKT409" s="392"/>
      <c r="LKU409" s="392"/>
      <c r="LKV409" s="392"/>
      <c r="LKW409" s="392"/>
      <c r="LKX409" s="392"/>
      <c r="LKY409" s="392"/>
      <c r="LKZ409" s="392"/>
      <c r="LLA409" s="392"/>
      <c r="LLB409" s="392"/>
      <c r="LLC409" s="392"/>
      <c r="LLD409" s="392"/>
      <c r="LLE409" s="392"/>
      <c r="LLF409" s="392"/>
      <c r="LLG409" s="392"/>
      <c r="LLH409" s="392"/>
      <c r="LLI409" s="392"/>
      <c r="LLJ409" s="392"/>
      <c r="LLK409" s="392"/>
      <c r="LLL409" s="392"/>
      <c r="LLM409" s="392"/>
      <c r="LLN409" s="392"/>
      <c r="LLO409" s="392"/>
      <c r="LLP409" s="392"/>
      <c r="LLQ409" s="392"/>
      <c r="LLR409" s="392"/>
      <c r="LLS409" s="392"/>
      <c r="LLT409" s="392"/>
      <c r="LLU409" s="392"/>
      <c r="LLV409" s="392"/>
      <c r="LLW409" s="392"/>
      <c r="LLX409" s="392"/>
      <c r="LLY409" s="392"/>
      <c r="LLZ409" s="392"/>
      <c r="LMA409" s="392"/>
      <c r="LMB409" s="392"/>
      <c r="LMC409" s="392"/>
      <c r="LMD409" s="392"/>
      <c r="LME409" s="392"/>
      <c r="LMF409" s="392"/>
      <c r="LMG409" s="392"/>
      <c r="LMH409" s="392"/>
      <c r="LMI409" s="392"/>
      <c r="LMJ409" s="392"/>
      <c r="LMK409" s="392"/>
      <c r="LML409" s="392"/>
      <c r="LMM409" s="392"/>
      <c r="LMN409" s="392"/>
      <c r="LMO409" s="392"/>
      <c r="LMP409" s="392"/>
      <c r="LMQ409" s="392"/>
      <c r="LMR409" s="392"/>
      <c r="LMS409" s="392"/>
      <c r="LMT409" s="392"/>
      <c r="LMU409" s="392"/>
      <c r="LMV409" s="392"/>
      <c r="LMW409" s="392"/>
      <c r="LMX409" s="392"/>
      <c r="LMY409" s="392"/>
      <c r="LMZ409" s="392"/>
      <c r="LNA409" s="392"/>
      <c r="LNB409" s="392"/>
      <c r="LNC409" s="392"/>
      <c r="LND409" s="392"/>
      <c r="LNE409" s="392"/>
      <c r="LNF409" s="392"/>
      <c r="LNG409" s="392"/>
      <c r="LNH409" s="392"/>
      <c r="LNI409" s="392"/>
      <c r="LNJ409" s="392"/>
      <c r="LNK409" s="392"/>
      <c r="LNL409" s="392"/>
      <c r="LNM409" s="392"/>
      <c r="LNN409" s="392"/>
      <c r="LNO409" s="392"/>
      <c r="LNP409" s="392"/>
      <c r="LNQ409" s="392"/>
      <c r="LNR409" s="392"/>
      <c r="LNS409" s="392"/>
      <c r="LNT409" s="392"/>
      <c r="LNU409" s="392"/>
      <c r="LNV409" s="392"/>
      <c r="LNW409" s="392"/>
      <c r="LNX409" s="392"/>
      <c r="LNY409" s="392"/>
      <c r="LNZ409" s="392"/>
      <c r="LOA409" s="392"/>
      <c r="LOB409" s="392"/>
      <c r="LOC409" s="392"/>
      <c r="LOD409" s="392"/>
      <c r="LOE409" s="392"/>
      <c r="LOF409" s="392"/>
      <c r="LOG409" s="392"/>
      <c r="LOH409" s="392"/>
      <c r="LOI409" s="392"/>
      <c r="LOJ409" s="392"/>
      <c r="LOK409" s="392"/>
      <c r="LOL409" s="392"/>
      <c r="LOM409" s="392"/>
      <c r="LON409" s="392"/>
      <c r="LOO409" s="392"/>
      <c r="LOP409" s="392"/>
      <c r="LOQ409" s="392"/>
      <c r="LOR409" s="392"/>
      <c r="LOS409" s="392"/>
      <c r="LOT409" s="392"/>
      <c r="LOU409" s="392"/>
      <c r="LOV409" s="392"/>
      <c r="LOW409" s="392"/>
      <c r="LOX409" s="392"/>
      <c r="LOY409" s="392"/>
      <c r="LOZ409" s="392"/>
      <c r="LPA409" s="392"/>
      <c r="LPB409" s="392"/>
      <c r="LPC409" s="392"/>
      <c r="LPD409" s="392"/>
      <c r="LPE409" s="392"/>
      <c r="LPF409" s="392"/>
      <c r="LPG409" s="392"/>
      <c r="LPH409" s="392"/>
      <c r="LPI409" s="392"/>
      <c r="LPJ409" s="392"/>
      <c r="LPK409" s="392"/>
      <c r="LPL409" s="392"/>
      <c r="LPM409" s="392"/>
      <c r="LPN409" s="392"/>
      <c r="LPO409" s="392"/>
      <c r="LPP409" s="392"/>
      <c r="LPQ409" s="392"/>
      <c r="LPR409" s="392"/>
      <c r="LPS409" s="392"/>
      <c r="LPT409" s="392"/>
      <c r="LPU409" s="392"/>
      <c r="LPV409" s="392"/>
      <c r="LPW409" s="392"/>
      <c r="LPX409" s="392"/>
      <c r="LPY409" s="392"/>
      <c r="LPZ409" s="392"/>
      <c r="LQA409" s="392"/>
      <c r="LQB409" s="392"/>
      <c r="LQC409" s="392"/>
      <c r="LQD409" s="392"/>
      <c r="LQE409" s="392"/>
      <c r="LQF409" s="392"/>
      <c r="LQG409" s="392"/>
      <c r="LQH409" s="392"/>
      <c r="LQI409" s="392"/>
      <c r="LQJ409" s="392"/>
      <c r="LQK409" s="392"/>
      <c r="LQL409" s="392"/>
      <c r="LQM409" s="392"/>
      <c r="LQN409" s="392"/>
      <c r="LQO409" s="392"/>
      <c r="LQP409" s="392"/>
      <c r="LQQ409" s="392"/>
      <c r="LQR409" s="392"/>
      <c r="LQS409" s="392"/>
      <c r="LQT409" s="392"/>
      <c r="LQU409" s="392"/>
      <c r="LQV409" s="392"/>
      <c r="LQW409" s="392"/>
      <c r="LQX409" s="392"/>
      <c r="LQY409" s="392"/>
      <c r="LQZ409" s="392"/>
      <c r="LRA409" s="392"/>
      <c r="LRB409" s="392"/>
      <c r="LRC409" s="392"/>
      <c r="LRD409" s="392"/>
      <c r="LRE409" s="392"/>
      <c r="LRF409" s="392"/>
      <c r="LRG409" s="392"/>
      <c r="LRH409" s="392"/>
      <c r="LRI409" s="392"/>
      <c r="LRJ409" s="392"/>
      <c r="LRK409" s="392"/>
      <c r="LRL409" s="392"/>
      <c r="LRM409" s="392"/>
      <c r="LRN409" s="392"/>
      <c r="LRO409" s="392"/>
      <c r="LRP409" s="392"/>
      <c r="LRQ409" s="392"/>
      <c r="LRR409" s="392"/>
      <c r="LRS409" s="392"/>
      <c r="LRT409" s="392"/>
      <c r="LRU409" s="392"/>
      <c r="LRV409" s="392"/>
      <c r="LRW409" s="392"/>
      <c r="LRX409" s="392"/>
      <c r="LRY409" s="392"/>
      <c r="LRZ409" s="392"/>
      <c r="LSA409" s="392"/>
      <c r="LSB409" s="392"/>
      <c r="LSC409" s="392"/>
      <c r="LSD409" s="392"/>
      <c r="LSE409" s="392"/>
      <c r="LSF409" s="392"/>
      <c r="LSG409" s="392"/>
      <c r="LSH409" s="392"/>
      <c r="LSI409" s="392"/>
      <c r="LSJ409" s="392"/>
      <c r="LSK409" s="392"/>
      <c r="LSL409" s="392"/>
      <c r="LSM409" s="392"/>
      <c r="LSN409" s="392"/>
      <c r="LSO409" s="392"/>
      <c r="LSP409" s="392"/>
      <c r="LSQ409" s="392"/>
      <c r="LSR409" s="392"/>
      <c r="LSS409" s="392"/>
      <c r="LST409" s="392"/>
      <c r="LSU409" s="392"/>
      <c r="LSV409" s="392"/>
      <c r="LSW409" s="392"/>
      <c r="LSX409" s="392"/>
      <c r="LSY409" s="392"/>
      <c r="LSZ409" s="392"/>
      <c r="LTA409" s="392"/>
      <c r="LTB409" s="392"/>
      <c r="LTC409" s="392"/>
      <c r="LTD409" s="392"/>
      <c r="LTE409" s="392"/>
      <c r="LTF409" s="392"/>
      <c r="LTG409" s="392"/>
      <c r="LTH409" s="392"/>
      <c r="LTI409" s="392"/>
      <c r="LTJ409" s="392"/>
      <c r="LTK409" s="392"/>
      <c r="LTL409" s="392"/>
      <c r="LTM409" s="392"/>
      <c r="LTN409" s="392"/>
      <c r="LTO409" s="392"/>
      <c r="LTP409" s="392"/>
      <c r="LTQ409" s="392"/>
      <c r="LTR409" s="392"/>
      <c r="LTS409" s="392"/>
      <c r="LTT409" s="392"/>
      <c r="LTU409" s="392"/>
      <c r="LTV409" s="392"/>
      <c r="LTW409" s="392"/>
      <c r="LTX409" s="392"/>
      <c r="LTY409" s="392"/>
      <c r="LTZ409" s="392"/>
      <c r="LUA409" s="392"/>
      <c r="LUB409" s="392"/>
      <c r="LUC409" s="392"/>
      <c r="LUD409" s="392"/>
      <c r="LUE409" s="392"/>
      <c r="LUF409" s="392"/>
      <c r="LUG409" s="392"/>
      <c r="LUH409" s="392"/>
      <c r="LUI409" s="392"/>
      <c r="LUJ409" s="392"/>
      <c r="LUK409" s="392"/>
      <c r="LUL409" s="392"/>
      <c r="LUM409" s="392"/>
      <c r="LUN409" s="392"/>
      <c r="LUO409" s="392"/>
      <c r="LUP409" s="392"/>
      <c r="LUQ409" s="392"/>
      <c r="LUR409" s="392"/>
      <c r="LUS409" s="392"/>
      <c r="LUT409" s="392"/>
      <c r="LUU409" s="392"/>
      <c r="LUV409" s="392"/>
      <c r="LUW409" s="392"/>
      <c r="LUX409" s="392"/>
      <c r="LUY409" s="392"/>
      <c r="LUZ409" s="392"/>
      <c r="LVA409" s="392"/>
      <c r="LVB409" s="392"/>
      <c r="LVC409" s="392"/>
      <c r="LVD409" s="392"/>
      <c r="LVE409" s="392"/>
      <c r="LVF409" s="392"/>
      <c r="LVG409" s="392"/>
      <c r="LVH409" s="392"/>
      <c r="LVI409" s="392"/>
      <c r="LVJ409" s="392"/>
      <c r="LVK409" s="392"/>
      <c r="LVL409" s="392"/>
      <c r="LVM409" s="392"/>
      <c r="LVN409" s="392"/>
      <c r="LVO409" s="392"/>
      <c r="LVP409" s="392"/>
      <c r="LVQ409" s="392"/>
      <c r="LVR409" s="392"/>
      <c r="LVS409" s="392"/>
      <c r="LVT409" s="392"/>
      <c r="LVU409" s="392"/>
      <c r="LVV409" s="392"/>
      <c r="LVW409" s="392"/>
      <c r="LVX409" s="392"/>
      <c r="LVY409" s="392"/>
      <c r="LVZ409" s="392"/>
      <c r="LWA409" s="392"/>
      <c r="LWB409" s="392"/>
      <c r="LWC409" s="392"/>
      <c r="LWD409" s="392"/>
      <c r="LWE409" s="392"/>
      <c r="LWF409" s="392"/>
      <c r="LWG409" s="392"/>
      <c r="LWH409" s="392"/>
      <c r="LWI409" s="392"/>
      <c r="LWJ409" s="392"/>
      <c r="LWK409" s="392"/>
      <c r="LWL409" s="392"/>
      <c r="LWM409" s="392"/>
      <c r="LWN409" s="392"/>
      <c r="LWO409" s="392"/>
      <c r="LWP409" s="392"/>
      <c r="LWQ409" s="392"/>
      <c r="LWR409" s="392"/>
      <c r="LWS409" s="392"/>
      <c r="LWT409" s="392"/>
      <c r="LWU409" s="392"/>
      <c r="LWV409" s="392"/>
      <c r="LWW409" s="392"/>
      <c r="LWX409" s="392"/>
      <c r="LWY409" s="392"/>
      <c r="LWZ409" s="392"/>
      <c r="LXA409" s="392"/>
      <c r="LXB409" s="392"/>
      <c r="LXC409" s="392"/>
      <c r="LXD409" s="392"/>
      <c r="LXE409" s="392"/>
      <c r="LXF409" s="392"/>
      <c r="LXG409" s="392"/>
      <c r="LXH409" s="392"/>
      <c r="LXI409" s="392"/>
      <c r="LXJ409" s="392"/>
      <c r="LXK409" s="392"/>
      <c r="LXL409" s="392"/>
      <c r="LXM409" s="392"/>
      <c r="LXN409" s="392"/>
      <c r="LXO409" s="392"/>
      <c r="LXP409" s="392"/>
      <c r="LXQ409" s="392"/>
      <c r="LXR409" s="392"/>
      <c r="LXS409" s="392"/>
      <c r="LXT409" s="392"/>
      <c r="LXU409" s="392"/>
      <c r="LXV409" s="392"/>
      <c r="LXW409" s="392"/>
      <c r="LXX409" s="392"/>
      <c r="LXY409" s="392"/>
      <c r="LXZ409" s="392"/>
      <c r="LYA409" s="392"/>
      <c r="LYB409" s="392"/>
      <c r="LYC409" s="392"/>
      <c r="LYD409" s="392"/>
      <c r="LYE409" s="392"/>
      <c r="LYF409" s="392"/>
      <c r="LYG409" s="392"/>
      <c r="LYH409" s="392"/>
      <c r="LYI409" s="392"/>
      <c r="LYJ409" s="392"/>
      <c r="LYK409" s="392"/>
      <c r="LYL409" s="392"/>
      <c r="LYM409" s="392"/>
      <c r="LYN409" s="392"/>
      <c r="LYO409" s="392"/>
      <c r="LYP409" s="392"/>
      <c r="LYQ409" s="392"/>
      <c r="LYR409" s="392"/>
      <c r="LYS409" s="392"/>
      <c r="LYT409" s="392"/>
      <c r="LYU409" s="392"/>
      <c r="LYV409" s="392"/>
      <c r="LYW409" s="392"/>
      <c r="LYX409" s="392"/>
      <c r="LYY409" s="392"/>
      <c r="LYZ409" s="392"/>
      <c r="LZA409" s="392"/>
      <c r="LZB409" s="392"/>
      <c r="LZC409" s="392"/>
      <c r="LZD409" s="392"/>
      <c r="LZE409" s="392"/>
      <c r="LZF409" s="392"/>
      <c r="LZG409" s="392"/>
      <c r="LZH409" s="392"/>
      <c r="LZI409" s="392"/>
      <c r="LZJ409" s="392"/>
      <c r="LZK409" s="392"/>
      <c r="LZL409" s="392"/>
      <c r="LZM409" s="392"/>
      <c r="LZN409" s="392"/>
      <c r="LZO409" s="392"/>
      <c r="LZP409" s="392"/>
      <c r="LZQ409" s="392"/>
      <c r="LZR409" s="392"/>
      <c r="LZS409" s="392"/>
      <c r="LZT409" s="392"/>
      <c r="LZU409" s="392"/>
      <c r="LZV409" s="392"/>
      <c r="LZW409" s="392"/>
      <c r="LZX409" s="392"/>
      <c r="LZY409" s="392"/>
      <c r="LZZ409" s="392"/>
      <c r="MAA409" s="392"/>
      <c r="MAB409" s="392"/>
      <c r="MAC409" s="392"/>
      <c r="MAD409" s="392"/>
      <c r="MAE409" s="392"/>
      <c r="MAF409" s="392"/>
      <c r="MAG409" s="392"/>
      <c r="MAH409" s="392"/>
      <c r="MAI409" s="392"/>
      <c r="MAJ409" s="392"/>
      <c r="MAK409" s="392"/>
      <c r="MAL409" s="392"/>
      <c r="MAM409" s="392"/>
      <c r="MAN409" s="392"/>
      <c r="MAO409" s="392"/>
      <c r="MAP409" s="392"/>
      <c r="MAQ409" s="392"/>
      <c r="MAR409" s="392"/>
      <c r="MAS409" s="392"/>
      <c r="MAT409" s="392"/>
      <c r="MAU409" s="392"/>
      <c r="MAV409" s="392"/>
      <c r="MAW409" s="392"/>
      <c r="MAX409" s="392"/>
      <c r="MAY409" s="392"/>
      <c r="MAZ409" s="392"/>
      <c r="MBA409" s="392"/>
      <c r="MBB409" s="392"/>
      <c r="MBC409" s="392"/>
      <c r="MBD409" s="392"/>
      <c r="MBE409" s="392"/>
      <c r="MBF409" s="392"/>
      <c r="MBG409" s="392"/>
      <c r="MBH409" s="392"/>
      <c r="MBI409" s="392"/>
      <c r="MBJ409" s="392"/>
      <c r="MBK409" s="392"/>
      <c r="MBL409" s="392"/>
      <c r="MBM409" s="392"/>
      <c r="MBN409" s="392"/>
      <c r="MBO409" s="392"/>
      <c r="MBP409" s="392"/>
      <c r="MBQ409" s="392"/>
      <c r="MBR409" s="392"/>
      <c r="MBS409" s="392"/>
      <c r="MBT409" s="392"/>
      <c r="MBU409" s="392"/>
      <c r="MBV409" s="392"/>
      <c r="MBW409" s="392"/>
      <c r="MBX409" s="392"/>
      <c r="MBY409" s="392"/>
      <c r="MBZ409" s="392"/>
      <c r="MCA409" s="392"/>
      <c r="MCB409" s="392"/>
      <c r="MCC409" s="392"/>
      <c r="MCD409" s="392"/>
      <c r="MCE409" s="392"/>
      <c r="MCF409" s="392"/>
      <c r="MCG409" s="392"/>
      <c r="MCH409" s="392"/>
      <c r="MCI409" s="392"/>
      <c r="MCJ409" s="392"/>
      <c r="MCK409" s="392"/>
      <c r="MCL409" s="392"/>
      <c r="MCM409" s="392"/>
      <c r="MCN409" s="392"/>
      <c r="MCO409" s="392"/>
      <c r="MCP409" s="392"/>
      <c r="MCQ409" s="392"/>
      <c r="MCR409" s="392"/>
      <c r="MCS409" s="392"/>
      <c r="MCT409" s="392"/>
      <c r="MCU409" s="392"/>
      <c r="MCV409" s="392"/>
      <c r="MCW409" s="392"/>
      <c r="MCX409" s="392"/>
      <c r="MCY409" s="392"/>
      <c r="MCZ409" s="392"/>
      <c r="MDA409" s="392"/>
      <c r="MDB409" s="392"/>
      <c r="MDC409" s="392"/>
      <c r="MDD409" s="392"/>
      <c r="MDE409" s="392"/>
      <c r="MDF409" s="392"/>
      <c r="MDG409" s="392"/>
      <c r="MDH409" s="392"/>
      <c r="MDI409" s="392"/>
      <c r="MDJ409" s="392"/>
      <c r="MDK409" s="392"/>
      <c r="MDL409" s="392"/>
      <c r="MDM409" s="392"/>
      <c r="MDN409" s="392"/>
      <c r="MDO409" s="392"/>
      <c r="MDP409" s="392"/>
      <c r="MDQ409" s="392"/>
      <c r="MDR409" s="392"/>
      <c r="MDS409" s="392"/>
      <c r="MDT409" s="392"/>
      <c r="MDU409" s="392"/>
      <c r="MDV409" s="392"/>
      <c r="MDW409" s="392"/>
      <c r="MDX409" s="392"/>
      <c r="MDY409" s="392"/>
      <c r="MDZ409" s="392"/>
      <c r="MEA409" s="392"/>
      <c r="MEB409" s="392"/>
      <c r="MEC409" s="392"/>
      <c r="MED409" s="392"/>
      <c r="MEE409" s="392"/>
      <c r="MEF409" s="392"/>
      <c r="MEG409" s="392"/>
      <c r="MEH409" s="392"/>
      <c r="MEI409" s="392"/>
      <c r="MEJ409" s="392"/>
      <c r="MEK409" s="392"/>
      <c r="MEL409" s="392"/>
      <c r="MEM409" s="392"/>
      <c r="MEN409" s="392"/>
      <c r="MEO409" s="392"/>
      <c r="MEP409" s="392"/>
      <c r="MEQ409" s="392"/>
      <c r="MER409" s="392"/>
      <c r="MES409" s="392"/>
      <c r="MET409" s="392"/>
      <c r="MEU409" s="392"/>
      <c r="MEV409" s="392"/>
      <c r="MEW409" s="392"/>
      <c r="MEX409" s="392"/>
      <c r="MEY409" s="392"/>
      <c r="MEZ409" s="392"/>
      <c r="MFA409" s="392"/>
      <c r="MFB409" s="392"/>
      <c r="MFC409" s="392"/>
      <c r="MFD409" s="392"/>
      <c r="MFE409" s="392"/>
      <c r="MFF409" s="392"/>
      <c r="MFG409" s="392"/>
      <c r="MFH409" s="392"/>
      <c r="MFI409" s="392"/>
      <c r="MFJ409" s="392"/>
      <c r="MFK409" s="392"/>
      <c r="MFL409" s="392"/>
      <c r="MFM409" s="392"/>
      <c r="MFN409" s="392"/>
      <c r="MFO409" s="392"/>
      <c r="MFP409" s="392"/>
      <c r="MFQ409" s="392"/>
      <c r="MFR409" s="392"/>
      <c r="MFS409" s="392"/>
      <c r="MFT409" s="392"/>
      <c r="MFU409" s="392"/>
      <c r="MFV409" s="392"/>
      <c r="MFW409" s="392"/>
      <c r="MFX409" s="392"/>
      <c r="MFY409" s="392"/>
      <c r="MFZ409" s="392"/>
      <c r="MGA409" s="392"/>
      <c r="MGB409" s="392"/>
      <c r="MGC409" s="392"/>
      <c r="MGD409" s="392"/>
      <c r="MGE409" s="392"/>
      <c r="MGF409" s="392"/>
      <c r="MGG409" s="392"/>
      <c r="MGH409" s="392"/>
      <c r="MGI409" s="392"/>
      <c r="MGJ409" s="392"/>
      <c r="MGK409" s="392"/>
      <c r="MGL409" s="392"/>
      <c r="MGM409" s="392"/>
      <c r="MGN409" s="392"/>
      <c r="MGO409" s="392"/>
      <c r="MGP409" s="392"/>
      <c r="MGQ409" s="392"/>
      <c r="MGR409" s="392"/>
      <c r="MGS409" s="392"/>
      <c r="MGT409" s="392"/>
      <c r="MGU409" s="392"/>
      <c r="MGV409" s="392"/>
      <c r="MGW409" s="392"/>
      <c r="MGX409" s="392"/>
      <c r="MGY409" s="392"/>
      <c r="MGZ409" s="392"/>
      <c r="MHA409" s="392"/>
      <c r="MHB409" s="392"/>
      <c r="MHC409" s="392"/>
      <c r="MHD409" s="392"/>
      <c r="MHE409" s="392"/>
      <c r="MHF409" s="392"/>
      <c r="MHG409" s="392"/>
      <c r="MHH409" s="392"/>
      <c r="MHI409" s="392"/>
      <c r="MHJ409" s="392"/>
      <c r="MHK409" s="392"/>
      <c r="MHL409" s="392"/>
      <c r="MHM409" s="392"/>
      <c r="MHN409" s="392"/>
      <c r="MHO409" s="392"/>
      <c r="MHP409" s="392"/>
      <c r="MHQ409" s="392"/>
      <c r="MHR409" s="392"/>
      <c r="MHS409" s="392"/>
      <c r="MHT409" s="392"/>
      <c r="MHU409" s="392"/>
      <c r="MHV409" s="392"/>
      <c r="MHW409" s="392"/>
      <c r="MHX409" s="392"/>
      <c r="MHY409" s="392"/>
      <c r="MHZ409" s="392"/>
      <c r="MIA409" s="392"/>
      <c r="MIB409" s="392"/>
      <c r="MIC409" s="392"/>
      <c r="MID409" s="392"/>
      <c r="MIE409" s="392"/>
      <c r="MIF409" s="392"/>
      <c r="MIG409" s="392"/>
      <c r="MIH409" s="392"/>
      <c r="MII409" s="392"/>
      <c r="MIJ409" s="392"/>
      <c r="MIK409" s="392"/>
      <c r="MIL409" s="392"/>
      <c r="MIM409" s="392"/>
      <c r="MIN409" s="392"/>
      <c r="MIO409" s="392"/>
      <c r="MIP409" s="392"/>
      <c r="MIQ409" s="392"/>
      <c r="MIR409" s="392"/>
      <c r="MIS409" s="392"/>
      <c r="MIT409" s="392"/>
      <c r="MIU409" s="392"/>
      <c r="MIV409" s="392"/>
      <c r="MIW409" s="392"/>
      <c r="MIX409" s="392"/>
      <c r="MIY409" s="392"/>
      <c r="MIZ409" s="392"/>
      <c r="MJA409" s="392"/>
      <c r="MJB409" s="392"/>
      <c r="MJC409" s="392"/>
      <c r="MJD409" s="392"/>
      <c r="MJE409" s="392"/>
      <c r="MJF409" s="392"/>
      <c r="MJG409" s="392"/>
      <c r="MJH409" s="392"/>
      <c r="MJI409" s="392"/>
      <c r="MJJ409" s="392"/>
      <c r="MJK409" s="392"/>
      <c r="MJL409" s="392"/>
      <c r="MJM409" s="392"/>
      <c r="MJN409" s="392"/>
      <c r="MJO409" s="392"/>
      <c r="MJP409" s="392"/>
      <c r="MJQ409" s="392"/>
      <c r="MJR409" s="392"/>
      <c r="MJS409" s="392"/>
      <c r="MJT409" s="392"/>
      <c r="MJU409" s="392"/>
      <c r="MJV409" s="392"/>
      <c r="MJW409" s="392"/>
      <c r="MJX409" s="392"/>
      <c r="MJY409" s="392"/>
      <c r="MJZ409" s="392"/>
      <c r="MKA409" s="392"/>
      <c r="MKB409" s="392"/>
      <c r="MKC409" s="392"/>
      <c r="MKD409" s="392"/>
      <c r="MKE409" s="392"/>
      <c r="MKF409" s="392"/>
      <c r="MKG409" s="392"/>
      <c r="MKH409" s="392"/>
      <c r="MKI409" s="392"/>
      <c r="MKJ409" s="392"/>
      <c r="MKK409" s="392"/>
      <c r="MKL409" s="392"/>
      <c r="MKM409" s="392"/>
      <c r="MKN409" s="392"/>
      <c r="MKO409" s="392"/>
      <c r="MKP409" s="392"/>
      <c r="MKQ409" s="392"/>
      <c r="MKR409" s="392"/>
      <c r="MKS409" s="392"/>
      <c r="MKT409" s="392"/>
      <c r="MKU409" s="392"/>
      <c r="MKV409" s="392"/>
      <c r="MKW409" s="392"/>
      <c r="MKX409" s="392"/>
      <c r="MKY409" s="392"/>
      <c r="MKZ409" s="392"/>
      <c r="MLA409" s="392"/>
      <c r="MLB409" s="392"/>
      <c r="MLC409" s="392"/>
      <c r="MLD409" s="392"/>
      <c r="MLE409" s="392"/>
      <c r="MLF409" s="392"/>
      <c r="MLG409" s="392"/>
      <c r="MLH409" s="392"/>
      <c r="MLI409" s="392"/>
      <c r="MLJ409" s="392"/>
      <c r="MLK409" s="392"/>
      <c r="MLL409" s="392"/>
      <c r="MLM409" s="392"/>
      <c r="MLN409" s="392"/>
      <c r="MLO409" s="392"/>
      <c r="MLP409" s="392"/>
      <c r="MLQ409" s="392"/>
      <c r="MLR409" s="392"/>
      <c r="MLS409" s="392"/>
      <c r="MLT409" s="392"/>
      <c r="MLU409" s="392"/>
      <c r="MLV409" s="392"/>
      <c r="MLW409" s="392"/>
      <c r="MLX409" s="392"/>
      <c r="MLY409" s="392"/>
      <c r="MLZ409" s="392"/>
      <c r="MMA409" s="392"/>
      <c r="MMB409" s="392"/>
      <c r="MMC409" s="392"/>
      <c r="MMD409" s="392"/>
      <c r="MME409" s="392"/>
      <c r="MMF409" s="392"/>
      <c r="MMG409" s="392"/>
      <c r="MMH409" s="392"/>
      <c r="MMI409" s="392"/>
      <c r="MMJ409" s="392"/>
      <c r="MMK409" s="392"/>
      <c r="MML409" s="392"/>
      <c r="MMM409" s="392"/>
      <c r="MMN409" s="392"/>
      <c r="MMO409" s="392"/>
      <c r="MMP409" s="392"/>
      <c r="MMQ409" s="392"/>
      <c r="MMR409" s="392"/>
      <c r="MMS409" s="392"/>
      <c r="MMT409" s="392"/>
      <c r="MMU409" s="392"/>
      <c r="MMV409" s="392"/>
      <c r="MMW409" s="392"/>
      <c r="MMX409" s="392"/>
      <c r="MMY409" s="392"/>
      <c r="MMZ409" s="392"/>
      <c r="MNA409" s="392"/>
      <c r="MNB409" s="392"/>
      <c r="MNC409" s="392"/>
      <c r="MND409" s="392"/>
      <c r="MNE409" s="392"/>
      <c r="MNF409" s="392"/>
      <c r="MNG409" s="392"/>
      <c r="MNH409" s="392"/>
      <c r="MNI409" s="392"/>
      <c r="MNJ409" s="392"/>
      <c r="MNK409" s="392"/>
      <c r="MNL409" s="392"/>
      <c r="MNM409" s="392"/>
      <c r="MNN409" s="392"/>
      <c r="MNO409" s="392"/>
      <c r="MNP409" s="392"/>
      <c r="MNQ409" s="392"/>
      <c r="MNR409" s="392"/>
      <c r="MNS409" s="392"/>
      <c r="MNT409" s="392"/>
      <c r="MNU409" s="392"/>
      <c r="MNV409" s="392"/>
      <c r="MNW409" s="392"/>
      <c r="MNX409" s="392"/>
      <c r="MNY409" s="392"/>
      <c r="MNZ409" s="392"/>
      <c r="MOA409" s="392"/>
      <c r="MOB409" s="392"/>
      <c r="MOC409" s="392"/>
      <c r="MOD409" s="392"/>
      <c r="MOE409" s="392"/>
      <c r="MOF409" s="392"/>
      <c r="MOG409" s="392"/>
      <c r="MOH409" s="392"/>
      <c r="MOI409" s="392"/>
      <c r="MOJ409" s="392"/>
      <c r="MOK409" s="392"/>
      <c r="MOL409" s="392"/>
      <c r="MOM409" s="392"/>
      <c r="MON409" s="392"/>
      <c r="MOO409" s="392"/>
      <c r="MOP409" s="392"/>
      <c r="MOQ409" s="392"/>
      <c r="MOR409" s="392"/>
      <c r="MOS409" s="392"/>
      <c r="MOT409" s="392"/>
      <c r="MOU409" s="392"/>
      <c r="MOV409" s="392"/>
      <c r="MOW409" s="392"/>
      <c r="MOX409" s="392"/>
      <c r="MOY409" s="392"/>
      <c r="MOZ409" s="392"/>
      <c r="MPA409" s="392"/>
      <c r="MPB409" s="392"/>
      <c r="MPC409" s="392"/>
      <c r="MPD409" s="392"/>
      <c r="MPE409" s="392"/>
      <c r="MPF409" s="392"/>
      <c r="MPG409" s="392"/>
      <c r="MPH409" s="392"/>
      <c r="MPI409" s="392"/>
      <c r="MPJ409" s="392"/>
      <c r="MPK409" s="392"/>
      <c r="MPL409" s="392"/>
      <c r="MPM409" s="392"/>
      <c r="MPN409" s="392"/>
      <c r="MPO409" s="392"/>
      <c r="MPP409" s="392"/>
      <c r="MPQ409" s="392"/>
      <c r="MPR409" s="392"/>
      <c r="MPS409" s="392"/>
      <c r="MPT409" s="392"/>
      <c r="MPU409" s="392"/>
      <c r="MPV409" s="392"/>
      <c r="MPW409" s="392"/>
      <c r="MPX409" s="392"/>
      <c r="MPY409" s="392"/>
      <c r="MPZ409" s="392"/>
      <c r="MQA409" s="392"/>
      <c r="MQB409" s="392"/>
      <c r="MQC409" s="392"/>
      <c r="MQD409" s="392"/>
      <c r="MQE409" s="392"/>
      <c r="MQF409" s="392"/>
      <c r="MQG409" s="392"/>
      <c r="MQH409" s="392"/>
      <c r="MQI409" s="392"/>
      <c r="MQJ409" s="392"/>
      <c r="MQK409" s="392"/>
      <c r="MQL409" s="392"/>
      <c r="MQM409" s="392"/>
      <c r="MQN409" s="392"/>
      <c r="MQO409" s="392"/>
      <c r="MQP409" s="392"/>
      <c r="MQQ409" s="392"/>
      <c r="MQR409" s="392"/>
      <c r="MQS409" s="392"/>
      <c r="MQT409" s="392"/>
      <c r="MQU409" s="392"/>
      <c r="MQV409" s="392"/>
      <c r="MQW409" s="392"/>
      <c r="MQX409" s="392"/>
      <c r="MQY409" s="392"/>
      <c r="MQZ409" s="392"/>
      <c r="MRA409" s="392"/>
      <c r="MRB409" s="392"/>
      <c r="MRC409" s="392"/>
      <c r="MRD409" s="392"/>
      <c r="MRE409" s="392"/>
      <c r="MRF409" s="392"/>
      <c r="MRG409" s="392"/>
      <c r="MRH409" s="392"/>
      <c r="MRI409" s="392"/>
      <c r="MRJ409" s="392"/>
      <c r="MRK409" s="392"/>
      <c r="MRL409" s="392"/>
      <c r="MRM409" s="392"/>
      <c r="MRN409" s="392"/>
      <c r="MRO409" s="392"/>
      <c r="MRP409" s="392"/>
      <c r="MRQ409" s="392"/>
      <c r="MRR409" s="392"/>
      <c r="MRS409" s="392"/>
      <c r="MRT409" s="392"/>
      <c r="MRU409" s="392"/>
      <c r="MRV409" s="392"/>
      <c r="MRW409" s="392"/>
      <c r="MRX409" s="392"/>
      <c r="MRY409" s="392"/>
      <c r="MRZ409" s="392"/>
      <c r="MSA409" s="392"/>
      <c r="MSB409" s="392"/>
      <c r="MSC409" s="392"/>
      <c r="MSD409" s="392"/>
      <c r="MSE409" s="392"/>
      <c r="MSF409" s="392"/>
      <c r="MSG409" s="392"/>
      <c r="MSH409" s="392"/>
      <c r="MSI409" s="392"/>
      <c r="MSJ409" s="392"/>
      <c r="MSK409" s="392"/>
      <c r="MSL409" s="392"/>
      <c r="MSM409" s="392"/>
      <c r="MSN409" s="392"/>
      <c r="MSO409" s="392"/>
      <c r="MSP409" s="392"/>
      <c r="MSQ409" s="392"/>
      <c r="MSR409" s="392"/>
      <c r="MSS409" s="392"/>
      <c r="MST409" s="392"/>
      <c r="MSU409" s="392"/>
      <c r="MSV409" s="392"/>
      <c r="MSW409" s="392"/>
      <c r="MSX409" s="392"/>
      <c r="MSY409" s="392"/>
      <c r="MSZ409" s="392"/>
      <c r="MTA409" s="392"/>
      <c r="MTB409" s="392"/>
      <c r="MTC409" s="392"/>
      <c r="MTD409" s="392"/>
      <c r="MTE409" s="392"/>
      <c r="MTF409" s="392"/>
      <c r="MTG409" s="392"/>
      <c r="MTH409" s="392"/>
      <c r="MTI409" s="392"/>
      <c r="MTJ409" s="392"/>
      <c r="MTK409" s="392"/>
      <c r="MTL409" s="392"/>
      <c r="MTM409" s="392"/>
      <c r="MTN409" s="392"/>
      <c r="MTO409" s="392"/>
      <c r="MTP409" s="392"/>
      <c r="MTQ409" s="392"/>
      <c r="MTR409" s="392"/>
      <c r="MTS409" s="392"/>
      <c r="MTT409" s="392"/>
      <c r="MTU409" s="392"/>
      <c r="MTV409" s="392"/>
      <c r="MTW409" s="392"/>
      <c r="MTX409" s="392"/>
      <c r="MTY409" s="392"/>
      <c r="MTZ409" s="392"/>
      <c r="MUA409" s="392"/>
      <c r="MUB409" s="392"/>
      <c r="MUC409" s="392"/>
      <c r="MUD409" s="392"/>
      <c r="MUE409" s="392"/>
      <c r="MUF409" s="392"/>
      <c r="MUG409" s="392"/>
      <c r="MUH409" s="392"/>
      <c r="MUI409" s="392"/>
      <c r="MUJ409" s="392"/>
      <c r="MUK409" s="392"/>
      <c r="MUL409" s="392"/>
      <c r="MUM409" s="392"/>
      <c r="MUN409" s="392"/>
      <c r="MUO409" s="392"/>
      <c r="MUP409" s="392"/>
      <c r="MUQ409" s="392"/>
      <c r="MUR409" s="392"/>
      <c r="MUS409" s="392"/>
      <c r="MUT409" s="392"/>
      <c r="MUU409" s="392"/>
      <c r="MUV409" s="392"/>
      <c r="MUW409" s="392"/>
      <c r="MUX409" s="392"/>
      <c r="MUY409" s="392"/>
      <c r="MUZ409" s="392"/>
      <c r="MVA409" s="392"/>
      <c r="MVB409" s="392"/>
      <c r="MVC409" s="392"/>
      <c r="MVD409" s="392"/>
      <c r="MVE409" s="392"/>
      <c r="MVF409" s="392"/>
      <c r="MVG409" s="392"/>
      <c r="MVH409" s="392"/>
      <c r="MVI409" s="392"/>
      <c r="MVJ409" s="392"/>
      <c r="MVK409" s="392"/>
      <c r="MVL409" s="392"/>
      <c r="MVM409" s="392"/>
      <c r="MVN409" s="392"/>
      <c r="MVO409" s="392"/>
      <c r="MVP409" s="392"/>
      <c r="MVQ409" s="392"/>
      <c r="MVR409" s="392"/>
      <c r="MVS409" s="392"/>
      <c r="MVT409" s="392"/>
      <c r="MVU409" s="392"/>
      <c r="MVV409" s="392"/>
      <c r="MVW409" s="392"/>
      <c r="MVX409" s="392"/>
      <c r="MVY409" s="392"/>
      <c r="MVZ409" s="392"/>
      <c r="MWA409" s="392"/>
      <c r="MWB409" s="392"/>
      <c r="MWC409" s="392"/>
      <c r="MWD409" s="392"/>
      <c r="MWE409" s="392"/>
      <c r="MWF409" s="392"/>
      <c r="MWG409" s="392"/>
      <c r="MWH409" s="392"/>
      <c r="MWI409" s="392"/>
      <c r="MWJ409" s="392"/>
      <c r="MWK409" s="392"/>
      <c r="MWL409" s="392"/>
      <c r="MWM409" s="392"/>
      <c r="MWN409" s="392"/>
      <c r="MWO409" s="392"/>
      <c r="MWP409" s="392"/>
      <c r="MWQ409" s="392"/>
      <c r="MWR409" s="392"/>
      <c r="MWS409" s="392"/>
      <c r="MWT409" s="392"/>
      <c r="MWU409" s="392"/>
      <c r="MWV409" s="392"/>
      <c r="MWW409" s="392"/>
      <c r="MWX409" s="392"/>
      <c r="MWY409" s="392"/>
      <c r="MWZ409" s="392"/>
      <c r="MXA409" s="392"/>
      <c r="MXB409" s="392"/>
      <c r="MXC409" s="392"/>
      <c r="MXD409" s="392"/>
      <c r="MXE409" s="392"/>
      <c r="MXF409" s="392"/>
      <c r="MXG409" s="392"/>
      <c r="MXH409" s="392"/>
      <c r="MXI409" s="392"/>
      <c r="MXJ409" s="392"/>
      <c r="MXK409" s="392"/>
      <c r="MXL409" s="392"/>
      <c r="MXM409" s="392"/>
      <c r="MXN409" s="392"/>
      <c r="MXO409" s="392"/>
      <c r="MXP409" s="392"/>
      <c r="MXQ409" s="392"/>
      <c r="MXR409" s="392"/>
      <c r="MXS409" s="392"/>
      <c r="MXT409" s="392"/>
      <c r="MXU409" s="392"/>
      <c r="MXV409" s="392"/>
      <c r="MXW409" s="392"/>
      <c r="MXX409" s="392"/>
      <c r="MXY409" s="392"/>
      <c r="MXZ409" s="392"/>
      <c r="MYA409" s="392"/>
      <c r="MYB409" s="392"/>
      <c r="MYC409" s="392"/>
      <c r="MYD409" s="392"/>
      <c r="MYE409" s="392"/>
      <c r="MYF409" s="392"/>
      <c r="MYG409" s="392"/>
      <c r="MYH409" s="392"/>
      <c r="MYI409" s="392"/>
      <c r="MYJ409" s="392"/>
      <c r="MYK409" s="392"/>
      <c r="MYL409" s="392"/>
      <c r="MYM409" s="392"/>
      <c r="MYN409" s="392"/>
      <c r="MYO409" s="392"/>
      <c r="MYP409" s="392"/>
      <c r="MYQ409" s="392"/>
      <c r="MYR409" s="392"/>
      <c r="MYS409" s="392"/>
      <c r="MYT409" s="392"/>
      <c r="MYU409" s="392"/>
      <c r="MYV409" s="392"/>
      <c r="MYW409" s="392"/>
      <c r="MYX409" s="392"/>
      <c r="MYY409" s="392"/>
      <c r="MYZ409" s="392"/>
      <c r="MZA409" s="392"/>
      <c r="MZB409" s="392"/>
      <c r="MZC409" s="392"/>
      <c r="MZD409" s="392"/>
      <c r="MZE409" s="392"/>
      <c r="MZF409" s="392"/>
      <c r="MZG409" s="392"/>
      <c r="MZH409" s="392"/>
      <c r="MZI409" s="392"/>
      <c r="MZJ409" s="392"/>
      <c r="MZK409" s="392"/>
      <c r="MZL409" s="392"/>
      <c r="MZM409" s="392"/>
      <c r="MZN409" s="392"/>
      <c r="MZO409" s="392"/>
      <c r="MZP409" s="392"/>
      <c r="MZQ409" s="392"/>
      <c r="MZR409" s="392"/>
      <c r="MZS409" s="392"/>
      <c r="MZT409" s="392"/>
      <c r="MZU409" s="392"/>
      <c r="MZV409" s="392"/>
      <c r="MZW409" s="392"/>
      <c r="MZX409" s="392"/>
      <c r="MZY409" s="392"/>
      <c r="MZZ409" s="392"/>
      <c r="NAA409" s="392"/>
      <c r="NAB409" s="392"/>
      <c r="NAC409" s="392"/>
      <c r="NAD409" s="392"/>
      <c r="NAE409" s="392"/>
      <c r="NAF409" s="392"/>
      <c r="NAG409" s="392"/>
      <c r="NAH409" s="392"/>
      <c r="NAI409" s="392"/>
      <c r="NAJ409" s="392"/>
      <c r="NAK409" s="392"/>
      <c r="NAL409" s="392"/>
      <c r="NAM409" s="392"/>
      <c r="NAN409" s="392"/>
      <c r="NAO409" s="392"/>
      <c r="NAP409" s="392"/>
      <c r="NAQ409" s="392"/>
      <c r="NAR409" s="392"/>
      <c r="NAS409" s="392"/>
      <c r="NAT409" s="392"/>
      <c r="NAU409" s="392"/>
      <c r="NAV409" s="392"/>
      <c r="NAW409" s="392"/>
      <c r="NAX409" s="392"/>
      <c r="NAY409" s="392"/>
      <c r="NAZ409" s="392"/>
      <c r="NBA409" s="392"/>
      <c r="NBB409" s="392"/>
      <c r="NBC409" s="392"/>
      <c r="NBD409" s="392"/>
      <c r="NBE409" s="392"/>
      <c r="NBF409" s="392"/>
      <c r="NBG409" s="392"/>
      <c r="NBH409" s="392"/>
      <c r="NBI409" s="392"/>
      <c r="NBJ409" s="392"/>
      <c r="NBK409" s="392"/>
      <c r="NBL409" s="392"/>
      <c r="NBM409" s="392"/>
      <c r="NBN409" s="392"/>
      <c r="NBO409" s="392"/>
      <c r="NBP409" s="392"/>
      <c r="NBQ409" s="392"/>
      <c r="NBR409" s="392"/>
      <c r="NBS409" s="392"/>
      <c r="NBT409" s="392"/>
      <c r="NBU409" s="392"/>
      <c r="NBV409" s="392"/>
      <c r="NBW409" s="392"/>
      <c r="NBX409" s="392"/>
      <c r="NBY409" s="392"/>
      <c r="NBZ409" s="392"/>
      <c r="NCA409" s="392"/>
      <c r="NCB409" s="392"/>
      <c r="NCC409" s="392"/>
      <c r="NCD409" s="392"/>
      <c r="NCE409" s="392"/>
      <c r="NCF409" s="392"/>
      <c r="NCG409" s="392"/>
      <c r="NCH409" s="392"/>
      <c r="NCI409" s="392"/>
      <c r="NCJ409" s="392"/>
      <c r="NCK409" s="392"/>
      <c r="NCL409" s="392"/>
      <c r="NCM409" s="392"/>
      <c r="NCN409" s="392"/>
      <c r="NCO409" s="392"/>
      <c r="NCP409" s="392"/>
      <c r="NCQ409" s="392"/>
      <c r="NCR409" s="392"/>
      <c r="NCS409" s="392"/>
      <c r="NCT409" s="392"/>
      <c r="NCU409" s="392"/>
      <c r="NCV409" s="392"/>
      <c r="NCW409" s="392"/>
      <c r="NCX409" s="392"/>
      <c r="NCY409" s="392"/>
      <c r="NCZ409" s="392"/>
      <c r="NDA409" s="392"/>
      <c r="NDB409" s="392"/>
      <c r="NDC409" s="392"/>
      <c r="NDD409" s="392"/>
      <c r="NDE409" s="392"/>
      <c r="NDF409" s="392"/>
      <c r="NDG409" s="392"/>
      <c r="NDH409" s="392"/>
      <c r="NDI409" s="392"/>
      <c r="NDJ409" s="392"/>
      <c r="NDK409" s="392"/>
      <c r="NDL409" s="392"/>
      <c r="NDM409" s="392"/>
      <c r="NDN409" s="392"/>
      <c r="NDO409" s="392"/>
      <c r="NDP409" s="392"/>
      <c r="NDQ409" s="392"/>
      <c r="NDR409" s="392"/>
      <c r="NDS409" s="392"/>
      <c r="NDT409" s="392"/>
      <c r="NDU409" s="392"/>
      <c r="NDV409" s="392"/>
      <c r="NDW409" s="392"/>
      <c r="NDX409" s="392"/>
      <c r="NDY409" s="392"/>
      <c r="NDZ409" s="392"/>
      <c r="NEA409" s="392"/>
      <c r="NEB409" s="392"/>
      <c r="NEC409" s="392"/>
      <c r="NED409" s="392"/>
      <c r="NEE409" s="392"/>
      <c r="NEF409" s="392"/>
      <c r="NEG409" s="392"/>
      <c r="NEH409" s="392"/>
      <c r="NEI409" s="392"/>
      <c r="NEJ409" s="392"/>
      <c r="NEK409" s="392"/>
      <c r="NEL409" s="392"/>
      <c r="NEM409" s="392"/>
      <c r="NEN409" s="392"/>
      <c r="NEO409" s="392"/>
      <c r="NEP409" s="392"/>
      <c r="NEQ409" s="392"/>
      <c r="NER409" s="392"/>
      <c r="NES409" s="392"/>
      <c r="NET409" s="392"/>
      <c r="NEU409" s="392"/>
      <c r="NEV409" s="392"/>
      <c r="NEW409" s="392"/>
      <c r="NEX409" s="392"/>
      <c r="NEY409" s="392"/>
      <c r="NEZ409" s="392"/>
      <c r="NFA409" s="392"/>
      <c r="NFB409" s="392"/>
      <c r="NFC409" s="392"/>
      <c r="NFD409" s="392"/>
      <c r="NFE409" s="392"/>
      <c r="NFF409" s="392"/>
      <c r="NFG409" s="392"/>
      <c r="NFH409" s="392"/>
      <c r="NFI409" s="392"/>
      <c r="NFJ409" s="392"/>
      <c r="NFK409" s="392"/>
      <c r="NFL409" s="392"/>
      <c r="NFM409" s="392"/>
      <c r="NFN409" s="392"/>
      <c r="NFO409" s="392"/>
      <c r="NFP409" s="392"/>
      <c r="NFQ409" s="392"/>
      <c r="NFR409" s="392"/>
      <c r="NFS409" s="392"/>
      <c r="NFT409" s="392"/>
      <c r="NFU409" s="392"/>
      <c r="NFV409" s="392"/>
      <c r="NFW409" s="392"/>
      <c r="NFX409" s="392"/>
      <c r="NFY409" s="392"/>
      <c r="NFZ409" s="392"/>
      <c r="NGA409" s="392"/>
      <c r="NGB409" s="392"/>
      <c r="NGC409" s="392"/>
      <c r="NGD409" s="392"/>
      <c r="NGE409" s="392"/>
      <c r="NGF409" s="392"/>
      <c r="NGG409" s="392"/>
      <c r="NGH409" s="392"/>
      <c r="NGI409" s="392"/>
      <c r="NGJ409" s="392"/>
      <c r="NGK409" s="392"/>
      <c r="NGL409" s="392"/>
      <c r="NGM409" s="392"/>
      <c r="NGN409" s="392"/>
      <c r="NGO409" s="392"/>
      <c r="NGP409" s="392"/>
      <c r="NGQ409" s="392"/>
      <c r="NGR409" s="392"/>
      <c r="NGS409" s="392"/>
      <c r="NGT409" s="392"/>
      <c r="NGU409" s="392"/>
      <c r="NGV409" s="392"/>
      <c r="NGW409" s="392"/>
      <c r="NGX409" s="392"/>
      <c r="NGY409" s="392"/>
      <c r="NGZ409" s="392"/>
      <c r="NHA409" s="392"/>
      <c r="NHB409" s="392"/>
      <c r="NHC409" s="392"/>
      <c r="NHD409" s="392"/>
      <c r="NHE409" s="392"/>
      <c r="NHF409" s="392"/>
      <c r="NHG409" s="392"/>
      <c r="NHH409" s="392"/>
      <c r="NHI409" s="392"/>
      <c r="NHJ409" s="392"/>
      <c r="NHK409" s="392"/>
      <c r="NHL409" s="392"/>
      <c r="NHM409" s="392"/>
      <c r="NHN409" s="392"/>
      <c r="NHO409" s="392"/>
      <c r="NHP409" s="392"/>
      <c r="NHQ409" s="392"/>
      <c r="NHR409" s="392"/>
      <c r="NHS409" s="392"/>
      <c r="NHT409" s="392"/>
      <c r="NHU409" s="392"/>
      <c r="NHV409" s="392"/>
      <c r="NHW409" s="392"/>
      <c r="NHX409" s="392"/>
      <c r="NHY409" s="392"/>
      <c r="NHZ409" s="392"/>
      <c r="NIA409" s="392"/>
      <c r="NIB409" s="392"/>
      <c r="NIC409" s="392"/>
      <c r="NID409" s="392"/>
      <c r="NIE409" s="392"/>
      <c r="NIF409" s="392"/>
      <c r="NIG409" s="392"/>
      <c r="NIH409" s="392"/>
      <c r="NII409" s="392"/>
      <c r="NIJ409" s="392"/>
      <c r="NIK409" s="392"/>
      <c r="NIL409" s="392"/>
      <c r="NIM409" s="392"/>
      <c r="NIN409" s="392"/>
      <c r="NIO409" s="392"/>
      <c r="NIP409" s="392"/>
      <c r="NIQ409" s="392"/>
      <c r="NIR409" s="392"/>
      <c r="NIS409" s="392"/>
      <c r="NIT409" s="392"/>
      <c r="NIU409" s="392"/>
      <c r="NIV409" s="392"/>
      <c r="NIW409" s="392"/>
      <c r="NIX409" s="392"/>
      <c r="NIY409" s="392"/>
      <c r="NIZ409" s="392"/>
      <c r="NJA409" s="392"/>
      <c r="NJB409" s="392"/>
      <c r="NJC409" s="392"/>
      <c r="NJD409" s="392"/>
      <c r="NJE409" s="392"/>
      <c r="NJF409" s="392"/>
      <c r="NJG409" s="392"/>
      <c r="NJH409" s="392"/>
      <c r="NJI409" s="392"/>
      <c r="NJJ409" s="392"/>
      <c r="NJK409" s="392"/>
      <c r="NJL409" s="392"/>
      <c r="NJM409" s="392"/>
      <c r="NJN409" s="392"/>
      <c r="NJO409" s="392"/>
      <c r="NJP409" s="392"/>
      <c r="NJQ409" s="392"/>
      <c r="NJR409" s="392"/>
      <c r="NJS409" s="392"/>
      <c r="NJT409" s="392"/>
      <c r="NJU409" s="392"/>
      <c r="NJV409" s="392"/>
      <c r="NJW409" s="392"/>
      <c r="NJX409" s="392"/>
      <c r="NJY409" s="392"/>
      <c r="NJZ409" s="392"/>
      <c r="NKA409" s="392"/>
      <c r="NKB409" s="392"/>
      <c r="NKC409" s="392"/>
      <c r="NKD409" s="392"/>
      <c r="NKE409" s="392"/>
      <c r="NKF409" s="392"/>
      <c r="NKG409" s="392"/>
      <c r="NKH409" s="392"/>
      <c r="NKI409" s="392"/>
      <c r="NKJ409" s="392"/>
      <c r="NKK409" s="392"/>
      <c r="NKL409" s="392"/>
      <c r="NKM409" s="392"/>
      <c r="NKN409" s="392"/>
      <c r="NKO409" s="392"/>
      <c r="NKP409" s="392"/>
      <c r="NKQ409" s="392"/>
      <c r="NKR409" s="392"/>
      <c r="NKS409" s="392"/>
      <c r="NKT409" s="392"/>
      <c r="NKU409" s="392"/>
      <c r="NKV409" s="392"/>
      <c r="NKW409" s="392"/>
      <c r="NKX409" s="392"/>
      <c r="NKY409" s="392"/>
      <c r="NKZ409" s="392"/>
      <c r="NLA409" s="392"/>
      <c r="NLB409" s="392"/>
      <c r="NLC409" s="392"/>
      <c r="NLD409" s="392"/>
      <c r="NLE409" s="392"/>
      <c r="NLF409" s="392"/>
      <c r="NLG409" s="392"/>
      <c r="NLH409" s="392"/>
      <c r="NLI409" s="392"/>
      <c r="NLJ409" s="392"/>
      <c r="NLK409" s="392"/>
      <c r="NLL409" s="392"/>
      <c r="NLM409" s="392"/>
      <c r="NLN409" s="392"/>
      <c r="NLO409" s="392"/>
      <c r="NLP409" s="392"/>
      <c r="NLQ409" s="392"/>
      <c r="NLR409" s="392"/>
      <c r="NLS409" s="392"/>
      <c r="NLT409" s="392"/>
      <c r="NLU409" s="392"/>
      <c r="NLV409" s="392"/>
      <c r="NLW409" s="392"/>
      <c r="NLX409" s="392"/>
      <c r="NLY409" s="392"/>
      <c r="NLZ409" s="392"/>
      <c r="NMA409" s="392"/>
      <c r="NMB409" s="392"/>
      <c r="NMC409" s="392"/>
      <c r="NMD409" s="392"/>
      <c r="NME409" s="392"/>
      <c r="NMF409" s="392"/>
      <c r="NMG409" s="392"/>
      <c r="NMH409" s="392"/>
      <c r="NMI409" s="392"/>
      <c r="NMJ409" s="392"/>
      <c r="NMK409" s="392"/>
      <c r="NML409" s="392"/>
      <c r="NMM409" s="392"/>
      <c r="NMN409" s="392"/>
      <c r="NMO409" s="392"/>
      <c r="NMP409" s="392"/>
      <c r="NMQ409" s="392"/>
      <c r="NMR409" s="392"/>
      <c r="NMS409" s="392"/>
      <c r="NMT409" s="392"/>
      <c r="NMU409" s="392"/>
      <c r="NMV409" s="392"/>
      <c r="NMW409" s="392"/>
      <c r="NMX409" s="392"/>
      <c r="NMY409" s="392"/>
      <c r="NMZ409" s="392"/>
      <c r="NNA409" s="392"/>
      <c r="NNB409" s="392"/>
      <c r="NNC409" s="392"/>
      <c r="NND409" s="392"/>
      <c r="NNE409" s="392"/>
      <c r="NNF409" s="392"/>
      <c r="NNG409" s="392"/>
      <c r="NNH409" s="392"/>
      <c r="NNI409" s="392"/>
      <c r="NNJ409" s="392"/>
      <c r="NNK409" s="392"/>
      <c r="NNL409" s="392"/>
      <c r="NNM409" s="392"/>
      <c r="NNN409" s="392"/>
      <c r="NNO409" s="392"/>
      <c r="NNP409" s="392"/>
      <c r="NNQ409" s="392"/>
      <c r="NNR409" s="392"/>
      <c r="NNS409" s="392"/>
      <c r="NNT409" s="392"/>
      <c r="NNU409" s="392"/>
      <c r="NNV409" s="392"/>
      <c r="NNW409" s="392"/>
      <c r="NNX409" s="392"/>
      <c r="NNY409" s="392"/>
      <c r="NNZ409" s="392"/>
      <c r="NOA409" s="392"/>
      <c r="NOB409" s="392"/>
      <c r="NOC409" s="392"/>
      <c r="NOD409" s="392"/>
      <c r="NOE409" s="392"/>
      <c r="NOF409" s="392"/>
      <c r="NOG409" s="392"/>
      <c r="NOH409" s="392"/>
      <c r="NOI409" s="392"/>
      <c r="NOJ409" s="392"/>
      <c r="NOK409" s="392"/>
      <c r="NOL409" s="392"/>
      <c r="NOM409" s="392"/>
      <c r="NON409" s="392"/>
      <c r="NOO409" s="392"/>
      <c r="NOP409" s="392"/>
      <c r="NOQ409" s="392"/>
      <c r="NOR409" s="392"/>
      <c r="NOS409" s="392"/>
      <c r="NOT409" s="392"/>
      <c r="NOU409" s="392"/>
      <c r="NOV409" s="392"/>
      <c r="NOW409" s="392"/>
      <c r="NOX409" s="392"/>
      <c r="NOY409" s="392"/>
      <c r="NOZ409" s="392"/>
      <c r="NPA409" s="392"/>
      <c r="NPB409" s="392"/>
      <c r="NPC409" s="392"/>
      <c r="NPD409" s="392"/>
      <c r="NPE409" s="392"/>
      <c r="NPF409" s="392"/>
      <c r="NPG409" s="392"/>
      <c r="NPH409" s="392"/>
      <c r="NPI409" s="392"/>
      <c r="NPJ409" s="392"/>
      <c r="NPK409" s="392"/>
      <c r="NPL409" s="392"/>
      <c r="NPM409" s="392"/>
      <c r="NPN409" s="392"/>
      <c r="NPO409" s="392"/>
      <c r="NPP409" s="392"/>
      <c r="NPQ409" s="392"/>
      <c r="NPR409" s="392"/>
      <c r="NPS409" s="392"/>
      <c r="NPT409" s="392"/>
      <c r="NPU409" s="392"/>
      <c r="NPV409" s="392"/>
      <c r="NPW409" s="392"/>
      <c r="NPX409" s="392"/>
      <c r="NPY409" s="392"/>
      <c r="NPZ409" s="392"/>
      <c r="NQA409" s="392"/>
      <c r="NQB409" s="392"/>
      <c r="NQC409" s="392"/>
      <c r="NQD409" s="392"/>
      <c r="NQE409" s="392"/>
      <c r="NQF409" s="392"/>
      <c r="NQG409" s="392"/>
      <c r="NQH409" s="392"/>
      <c r="NQI409" s="392"/>
      <c r="NQJ409" s="392"/>
      <c r="NQK409" s="392"/>
      <c r="NQL409" s="392"/>
      <c r="NQM409" s="392"/>
      <c r="NQN409" s="392"/>
      <c r="NQO409" s="392"/>
      <c r="NQP409" s="392"/>
      <c r="NQQ409" s="392"/>
      <c r="NQR409" s="392"/>
      <c r="NQS409" s="392"/>
      <c r="NQT409" s="392"/>
      <c r="NQU409" s="392"/>
      <c r="NQV409" s="392"/>
      <c r="NQW409" s="392"/>
      <c r="NQX409" s="392"/>
      <c r="NQY409" s="392"/>
      <c r="NQZ409" s="392"/>
      <c r="NRA409" s="392"/>
      <c r="NRB409" s="392"/>
      <c r="NRC409" s="392"/>
      <c r="NRD409" s="392"/>
      <c r="NRE409" s="392"/>
      <c r="NRF409" s="392"/>
      <c r="NRG409" s="392"/>
      <c r="NRH409" s="392"/>
      <c r="NRI409" s="392"/>
      <c r="NRJ409" s="392"/>
      <c r="NRK409" s="392"/>
      <c r="NRL409" s="392"/>
      <c r="NRM409" s="392"/>
      <c r="NRN409" s="392"/>
      <c r="NRO409" s="392"/>
      <c r="NRP409" s="392"/>
      <c r="NRQ409" s="392"/>
      <c r="NRR409" s="392"/>
      <c r="NRS409" s="392"/>
      <c r="NRT409" s="392"/>
      <c r="NRU409" s="392"/>
      <c r="NRV409" s="392"/>
      <c r="NRW409" s="392"/>
      <c r="NRX409" s="392"/>
      <c r="NRY409" s="392"/>
      <c r="NRZ409" s="392"/>
      <c r="NSA409" s="392"/>
      <c r="NSB409" s="392"/>
      <c r="NSC409" s="392"/>
      <c r="NSD409" s="392"/>
      <c r="NSE409" s="392"/>
      <c r="NSF409" s="392"/>
      <c r="NSG409" s="392"/>
      <c r="NSH409" s="392"/>
      <c r="NSI409" s="392"/>
      <c r="NSJ409" s="392"/>
      <c r="NSK409" s="392"/>
      <c r="NSL409" s="392"/>
      <c r="NSM409" s="392"/>
      <c r="NSN409" s="392"/>
      <c r="NSO409" s="392"/>
      <c r="NSP409" s="392"/>
      <c r="NSQ409" s="392"/>
      <c r="NSR409" s="392"/>
      <c r="NSS409" s="392"/>
      <c r="NST409" s="392"/>
      <c r="NSU409" s="392"/>
      <c r="NSV409" s="392"/>
      <c r="NSW409" s="392"/>
      <c r="NSX409" s="392"/>
      <c r="NSY409" s="392"/>
      <c r="NSZ409" s="392"/>
      <c r="NTA409" s="392"/>
      <c r="NTB409" s="392"/>
      <c r="NTC409" s="392"/>
      <c r="NTD409" s="392"/>
      <c r="NTE409" s="392"/>
      <c r="NTF409" s="392"/>
      <c r="NTG409" s="392"/>
      <c r="NTH409" s="392"/>
      <c r="NTI409" s="392"/>
      <c r="NTJ409" s="392"/>
      <c r="NTK409" s="392"/>
      <c r="NTL409" s="392"/>
      <c r="NTM409" s="392"/>
      <c r="NTN409" s="392"/>
      <c r="NTO409" s="392"/>
      <c r="NTP409" s="392"/>
      <c r="NTQ409" s="392"/>
      <c r="NTR409" s="392"/>
      <c r="NTS409" s="392"/>
      <c r="NTT409" s="392"/>
      <c r="NTU409" s="392"/>
      <c r="NTV409" s="392"/>
      <c r="NTW409" s="392"/>
      <c r="NTX409" s="392"/>
      <c r="NTY409" s="392"/>
      <c r="NTZ409" s="392"/>
      <c r="NUA409" s="392"/>
      <c r="NUB409" s="392"/>
      <c r="NUC409" s="392"/>
      <c r="NUD409" s="392"/>
      <c r="NUE409" s="392"/>
      <c r="NUF409" s="392"/>
      <c r="NUG409" s="392"/>
      <c r="NUH409" s="392"/>
      <c r="NUI409" s="392"/>
      <c r="NUJ409" s="392"/>
      <c r="NUK409" s="392"/>
      <c r="NUL409" s="392"/>
      <c r="NUM409" s="392"/>
      <c r="NUN409" s="392"/>
      <c r="NUO409" s="392"/>
      <c r="NUP409" s="392"/>
      <c r="NUQ409" s="392"/>
      <c r="NUR409" s="392"/>
      <c r="NUS409" s="392"/>
      <c r="NUT409" s="392"/>
      <c r="NUU409" s="392"/>
      <c r="NUV409" s="392"/>
      <c r="NUW409" s="392"/>
      <c r="NUX409" s="392"/>
      <c r="NUY409" s="392"/>
      <c r="NUZ409" s="392"/>
      <c r="NVA409" s="392"/>
      <c r="NVB409" s="392"/>
      <c r="NVC409" s="392"/>
      <c r="NVD409" s="392"/>
      <c r="NVE409" s="392"/>
      <c r="NVF409" s="392"/>
      <c r="NVG409" s="392"/>
      <c r="NVH409" s="392"/>
      <c r="NVI409" s="392"/>
      <c r="NVJ409" s="392"/>
      <c r="NVK409" s="392"/>
      <c r="NVL409" s="392"/>
      <c r="NVM409" s="392"/>
      <c r="NVN409" s="392"/>
      <c r="NVO409" s="392"/>
      <c r="NVP409" s="392"/>
      <c r="NVQ409" s="392"/>
      <c r="NVR409" s="392"/>
      <c r="NVS409" s="392"/>
      <c r="NVT409" s="392"/>
      <c r="NVU409" s="392"/>
      <c r="NVV409" s="392"/>
      <c r="NVW409" s="392"/>
      <c r="NVX409" s="392"/>
      <c r="NVY409" s="392"/>
      <c r="NVZ409" s="392"/>
      <c r="NWA409" s="392"/>
      <c r="NWB409" s="392"/>
      <c r="NWC409" s="392"/>
      <c r="NWD409" s="392"/>
      <c r="NWE409" s="392"/>
      <c r="NWF409" s="392"/>
      <c r="NWG409" s="392"/>
      <c r="NWH409" s="392"/>
      <c r="NWI409" s="392"/>
      <c r="NWJ409" s="392"/>
      <c r="NWK409" s="392"/>
      <c r="NWL409" s="392"/>
      <c r="NWM409" s="392"/>
      <c r="NWN409" s="392"/>
      <c r="NWO409" s="392"/>
      <c r="NWP409" s="392"/>
      <c r="NWQ409" s="392"/>
      <c r="NWR409" s="392"/>
      <c r="NWS409" s="392"/>
      <c r="NWT409" s="392"/>
      <c r="NWU409" s="392"/>
      <c r="NWV409" s="392"/>
      <c r="NWW409" s="392"/>
      <c r="NWX409" s="392"/>
      <c r="NWY409" s="392"/>
      <c r="NWZ409" s="392"/>
      <c r="NXA409" s="392"/>
      <c r="NXB409" s="392"/>
      <c r="NXC409" s="392"/>
      <c r="NXD409" s="392"/>
      <c r="NXE409" s="392"/>
      <c r="NXF409" s="392"/>
      <c r="NXG409" s="392"/>
      <c r="NXH409" s="392"/>
      <c r="NXI409" s="392"/>
      <c r="NXJ409" s="392"/>
      <c r="NXK409" s="392"/>
      <c r="NXL409" s="392"/>
      <c r="NXM409" s="392"/>
      <c r="NXN409" s="392"/>
      <c r="NXO409" s="392"/>
      <c r="NXP409" s="392"/>
      <c r="NXQ409" s="392"/>
      <c r="NXR409" s="392"/>
      <c r="NXS409" s="392"/>
      <c r="NXT409" s="392"/>
      <c r="NXU409" s="392"/>
      <c r="NXV409" s="392"/>
      <c r="NXW409" s="392"/>
      <c r="NXX409" s="392"/>
      <c r="NXY409" s="392"/>
      <c r="NXZ409" s="392"/>
      <c r="NYA409" s="392"/>
      <c r="NYB409" s="392"/>
      <c r="NYC409" s="392"/>
      <c r="NYD409" s="392"/>
      <c r="NYE409" s="392"/>
      <c r="NYF409" s="392"/>
      <c r="NYG409" s="392"/>
      <c r="NYH409" s="392"/>
      <c r="NYI409" s="392"/>
      <c r="NYJ409" s="392"/>
      <c r="NYK409" s="392"/>
      <c r="NYL409" s="392"/>
      <c r="NYM409" s="392"/>
      <c r="NYN409" s="392"/>
      <c r="NYO409" s="392"/>
      <c r="NYP409" s="392"/>
      <c r="NYQ409" s="392"/>
      <c r="NYR409" s="392"/>
      <c r="NYS409" s="392"/>
      <c r="NYT409" s="392"/>
      <c r="NYU409" s="392"/>
      <c r="NYV409" s="392"/>
      <c r="NYW409" s="392"/>
      <c r="NYX409" s="392"/>
      <c r="NYY409" s="392"/>
      <c r="NYZ409" s="392"/>
      <c r="NZA409" s="392"/>
      <c r="NZB409" s="392"/>
      <c r="NZC409" s="392"/>
      <c r="NZD409" s="392"/>
      <c r="NZE409" s="392"/>
      <c r="NZF409" s="392"/>
      <c r="NZG409" s="392"/>
      <c r="NZH409" s="392"/>
      <c r="NZI409" s="392"/>
      <c r="NZJ409" s="392"/>
      <c r="NZK409" s="392"/>
      <c r="NZL409" s="392"/>
      <c r="NZM409" s="392"/>
      <c r="NZN409" s="392"/>
      <c r="NZO409" s="392"/>
      <c r="NZP409" s="392"/>
      <c r="NZQ409" s="392"/>
      <c r="NZR409" s="392"/>
      <c r="NZS409" s="392"/>
      <c r="NZT409" s="392"/>
      <c r="NZU409" s="392"/>
      <c r="NZV409" s="392"/>
      <c r="NZW409" s="392"/>
      <c r="NZX409" s="392"/>
      <c r="NZY409" s="392"/>
      <c r="NZZ409" s="392"/>
      <c r="OAA409" s="392"/>
      <c r="OAB409" s="392"/>
      <c r="OAC409" s="392"/>
      <c r="OAD409" s="392"/>
      <c r="OAE409" s="392"/>
      <c r="OAF409" s="392"/>
      <c r="OAG409" s="392"/>
      <c r="OAH409" s="392"/>
      <c r="OAI409" s="392"/>
      <c r="OAJ409" s="392"/>
      <c r="OAK409" s="392"/>
      <c r="OAL409" s="392"/>
      <c r="OAM409" s="392"/>
      <c r="OAN409" s="392"/>
      <c r="OAO409" s="392"/>
      <c r="OAP409" s="392"/>
      <c r="OAQ409" s="392"/>
      <c r="OAR409" s="392"/>
      <c r="OAS409" s="392"/>
      <c r="OAT409" s="392"/>
      <c r="OAU409" s="392"/>
      <c r="OAV409" s="392"/>
      <c r="OAW409" s="392"/>
      <c r="OAX409" s="392"/>
      <c r="OAY409" s="392"/>
      <c r="OAZ409" s="392"/>
      <c r="OBA409" s="392"/>
      <c r="OBB409" s="392"/>
      <c r="OBC409" s="392"/>
      <c r="OBD409" s="392"/>
      <c r="OBE409" s="392"/>
      <c r="OBF409" s="392"/>
      <c r="OBG409" s="392"/>
      <c r="OBH409" s="392"/>
      <c r="OBI409" s="392"/>
      <c r="OBJ409" s="392"/>
      <c r="OBK409" s="392"/>
      <c r="OBL409" s="392"/>
      <c r="OBM409" s="392"/>
      <c r="OBN409" s="392"/>
      <c r="OBO409" s="392"/>
      <c r="OBP409" s="392"/>
      <c r="OBQ409" s="392"/>
      <c r="OBR409" s="392"/>
      <c r="OBS409" s="392"/>
      <c r="OBT409" s="392"/>
      <c r="OBU409" s="392"/>
      <c r="OBV409" s="392"/>
      <c r="OBW409" s="392"/>
      <c r="OBX409" s="392"/>
      <c r="OBY409" s="392"/>
      <c r="OBZ409" s="392"/>
      <c r="OCA409" s="392"/>
      <c r="OCB409" s="392"/>
      <c r="OCC409" s="392"/>
      <c r="OCD409" s="392"/>
      <c r="OCE409" s="392"/>
      <c r="OCF409" s="392"/>
      <c r="OCG409" s="392"/>
      <c r="OCH409" s="392"/>
      <c r="OCI409" s="392"/>
      <c r="OCJ409" s="392"/>
      <c r="OCK409" s="392"/>
      <c r="OCL409" s="392"/>
      <c r="OCM409" s="392"/>
      <c r="OCN409" s="392"/>
      <c r="OCO409" s="392"/>
      <c r="OCP409" s="392"/>
      <c r="OCQ409" s="392"/>
      <c r="OCR409" s="392"/>
      <c r="OCS409" s="392"/>
      <c r="OCT409" s="392"/>
      <c r="OCU409" s="392"/>
      <c r="OCV409" s="392"/>
      <c r="OCW409" s="392"/>
      <c r="OCX409" s="392"/>
      <c r="OCY409" s="392"/>
      <c r="OCZ409" s="392"/>
      <c r="ODA409" s="392"/>
      <c r="ODB409" s="392"/>
      <c r="ODC409" s="392"/>
      <c r="ODD409" s="392"/>
      <c r="ODE409" s="392"/>
      <c r="ODF409" s="392"/>
      <c r="ODG409" s="392"/>
      <c r="ODH409" s="392"/>
      <c r="ODI409" s="392"/>
      <c r="ODJ409" s="392"/>
      <c r="ODK409" s="392"/>
      <c r="ODL409" s="392"/>
      <c r="ODM409" s="392"/>
      <c r="ODN409" s="392"/>
      <c r="ODO409" s="392"/>
      <c r="ODP409" s="392"/>
      <c r="ODQ409" s="392"/>
      <c r="ODR409" s="392"/>
      <c r="ODS409" s="392"/>
      <c r="ODT409" s="392"/>
      <c r="ODU409" s="392"/>
      <c r="ODV409" s="392"/>
      <c r="ODW409" s="392"/>
      <c r="ODX409" s="392"/>
      <c r="ODY409" s="392"/>
      <c r="ODZ409" s="392"/>
      <c r="OEA409" s="392"/>
      <c r="OEB409" s="392"/>
      <c r="OEC409" s="392"/>
      <c r="OED409" s="392"/>
      <c r="OEE409" s="392"/>
      <c r="OEF409" s="392"/>
      <c r="OEG409" s="392"/>
      <c r="OEH409" s="392"/>
      <c r="OEI409" s="392"/>
      <c r="OEJ409" s="392"/>
      <c r="OEK409" s="392"/>
      <c r="OEL409" s="392"/>
      <c r="OEM409" s="392"/>
      <c r="OEN409" s="392"/>
      <c r="OEO409" s="392"/>
      <c r="OEP409" s="392"/>
      <c r="OEQ409" s="392"/>
      <c r="OER409" s="392"/>
      <c r="OES409" s="392"/>
      <c r="OET409" s="392"/>
      <c r="OEU409" s="392"/>
      <c r="OEV409" s="392"/>
      <c r="OEW409" s="392"/>
      <c r="OEX409" s="392"/>
      <c r="OEY409" s="392"/>
      <c r="OEZ409" s="392"/>
      <c r="OFA409" s="392"/>
      <c r="OFB409" s="392"/>
      <c r="OFC409" s="392"/>
      <c r="OFD409" s="392"/>
      <c r="OFE409" s="392"/>
      <c r="OFF409" s="392"/>
      <c r="OFG409" s="392"/>
      <c r="OFH409" s="392"/>
      <c r="OFI409" s="392"/>
      <c r="OFJ409" s="392"/>
      <c r="OFK409" s="392"/>
      <c r="OFL409" s="392"/>
      <c r="OFM409" s="392"/>
      <c r="OFN409" s="392"/>
      <c r="OFO409" s="392"/>
      <c r="OFP409" s="392"/>
      <c r="OFQ409" s="392"/>
      <c r="OFR409" s="392"/>
      <c r="OFS409" s="392"/>
      <c r="OFT409" s="392"/>
      <c r="OFU409" s="392"/>
      <c r="OFV409" s="392"/>
      <c r="OFW409" s="392"/>
      <c r="OFX409" s="392"/>
      <c r="OFY409" s="392"/>
      <c r="OFZ409" s="392"/>
      <c r="OGA409" s="392"/>
      <c r="OGB409" s="392"/>
      <c r="OGC409" s="392"/>
      <c r="OGD409" s="392"/>
      <c r="OGE409" s="392"/>
      <c r="OGF409" s="392"/>
      <c r="OGG409" s="392"/>
      <c r="OGH409" s="392"/>
      <c r="OGI409" s="392"/>
      <c r="OGJ409" s="392"/>
      <c r="OGK409" s="392"/>
      <c r="OGL409" s="392"/>
      <c r="OGM409" s="392"/>
      <c r="OGN409" s="392"/>
      <c r="OGO409" s="392"/>
      <c r="OGP409" s="392"/>
      <c r="OGQ409" s="392"/>
      <c r="OGR409" s="392"/>
      <c r="OGS409" s="392"/>
      <c r="OGT409" s="392"/>
      <c r="OGU409" s="392"/>
      <c r="OGV409" s="392"/>
      <c r="OGW409" s="392"/>
      <c r="OGX409" s="392"/>
      <c r="OGY409" s="392"/>
      <c r="OGZ409" s="392"/>
      <c r="OHA409" s="392"/>
      <c r="OHB409" s="392"/>
      <c r="OHC409" s="392"/>
      <c r="OHD409" s="392"/>
      <c r="OHE409" s="392"/>
      <c r="OHF409" s="392"/>
      <c r="OHG409" s="392"/>
      <c r="OHH409" s="392"/>
      <c r="OHI409" s="392"/>
      <c r="OHJ409" s="392"/>
      <c r="OHK409" s="392"/>
      <c r="OHL409" s="392"/>
      <c r="OHM409" s="392"/>
      <c r="OHN409" s="392"/>
      <c r="OHO409" s="392"/>
      <c r="OHP409" s="392"/>
      <c r="OHQ409" s="392"/>
      <c r="OHR409" s="392"/>
      <c r="OHS409" s="392"/>
      <c r="OHT409" s="392"/>
      <c r="OHU409" s="392"/>
      <c r="OHV409" s="392"/>
      <c r="OHW409" s="392"/>
      <c r="OHX409" s="392"/>
      <c r="OHY409" s="392"/>
      <c r="OHZ409" s="392"/>
      <c r="OIA409" s="392"/>
      <c r="OIB409" s="392"/>
      <c r="OIC409" s="392"/>
      <c r="OID409" s="392"/>
      <c r="OIE409" s="392"/>
      <c r="OIF409" s="392"/>
      <c r="OIG409" s="392"/>
      <c r="OIH409" s="392"/>
      <c r="OII409" s="392"/>
      <c r="OIJ409" s="392"/>
      <c r="OIK409" s="392"/>
      <c r="OIL409" s="392"/>
      <c r="OIM409" s="392"/>
      <c r="OIN409" s="392"/>
      <c r="OIO409" s="392"/>
      <c r="OIP409" s="392"/>
      <c r="OIQ409" s="392"/>
      <c r="OIR409" s="392"/>
      <c r="OIS409" s="392"/>
      <c r="OIT409" s="392"/>
      <c r="OIU409" s="392"/>
      <c r="OIV409" s="392"/>
      <c r="OIW409" s="392"/>
      <c r="OIX409" s="392"/>
      <c r="OIY409" s="392"/>
      <c r="OIZ409" s="392"/>
      <c r="OJA409" s="392"/>
      <c r="OJB409" s="392"/>
      <c r="OJC409" s="392"/>
      <c r="OJD409" s="392"/>
      <c r="OJE409" s="392"/>
      <c r="OJF409" s="392"/>
      <c r="OJG409" s="392"/>
      <c r="OJH409" s="392"/>
      <c r="OJI409" s="392"/>
      <c r="OJJ409" s="392"/>
      <c r="OJK409" s="392"/>
      <c r="OJL409" s="392"/>
      <c r="OJM409" s="392"/>
      <c r="OJN409" s="392"/>
      <c r="OJO409" s="392"/>
      <c r="OJP409" s="392"/>
      <c r="OJQ409" s="392"/>
      <c r="OJR409" s="392"/>
      <c r="OJS409" s="392"/>
      <c r="OJT409" s="392"/>
      <c r="OJU409" s="392"/>
      <c r="OJV409" s="392"/>
      <c r="OJW409" s="392"/>
      <c r="OJX409" s="392"/>
      <c r="OJY409" s="392"/>
      <c r="OJZ409" s="392"/>
      <c r="OKA409" s="392"/>
      <c r="OKB409" s="392"/>
      <c r="OKC409" s="392"/>
      <c r="OKD409" s="392"/>
      <c r="OKE409" s="392"/>
      <c r="OKF409" s="392"/>
      <c r="OKG409" s="392"/>
      <c r="OKH409" s="392"/>
      <c r="OKI409" s="392"/>
      <c r="OKJ409" s="392"/>
      <c r="OKK409" s="392"/>
      <c r="OKL409" s="392"/>
      <c r="OKM409" s="392"/>
      <c r="OKN409" s="392"/>
      <c r="OKO409" s="392"/>
      <c r="OKP409" s="392"/>
      <c r="OKQ409" s="392"/>
      <c r="OKR409" s="392"/>
      <c r="OKS409" s="392"/>
      <c r="OKT409" s="392"/>
      <c r="OKU409" s="392"/>
      <c r="OKV409" s="392"/>
      <c r="OKW409" s="392"/>
      <c r="OKX409" s="392"/>
      <c r="OKY409" s="392"/>
      <c r="OKZ409" s="392"/>
      <c r="OLA409" s="392"/>
      <c r="OLB409" s="392"/>
      <c r="OLC409" s="392"/>
      <c r="OLD409" s="392"/>
      <c r="OLE409" s="392"/>
      <c r="OLF409" s="392"/>
      <c r="OLG409" s="392"/>
      <c r="OLH409" s="392"/>
      <c r="OLI409" s="392"/>
      <c r="OLJ409" s="392"/>
      <c r="OLK409" s="392"/>
      <c r="OLL409" s="392"/>
      <c r="OLM409" s="392"/>
      <c r="OLN409" s="392"/>
      <c r="OLO409" s="392"/>
      <c r="OLP409" s="392"/>
      <c r="OLQ409" s="392"/>
      <c r="OLR409" s="392"/>
      <c r="OLS409" s="392"/>
      <c r="OLT409" s="392"/>
      <c r="OLU409" s="392"/>
      <c r="OLV409" s="392"/>
      <c r="OLW409" s="392"/>
      <c r="OLX409" s="392"/>
      <c r="OLY409" s="392"/>
      <c r="OLZ409" s="392"/>
      <c r="OMA409" s="392"/>
      <c r="OMB409" s="392"/>
      <c r="OMC409" s="392"/>
      <c r="OMD409" s="392"/>
      <c r="OME409" s="392"/>
      <c r="OMF409" s="392"/>
      <c r="OMG409" s="392"/>
      <c r="OMH409" s="392"/>
      <c r="OMI409" s="392"/>
      <c r="OMJ409" s="392"/>
      <c r="OMK409" s="392"/>
      <c r="OML409" s="392"/>
      <c r="OMM409" s="392"/>
      <c r="OMN409" s="392"/>
      <c r="OMO409" s="392"/>
      <c r="OMP409" s="392"/>
      <c r="OMQ409" s="392"/>
      <c r="OMR409" s="392"/>
      <c r="OMS409" s="392"/>
      <c r="OMT409" s="392"/>
      <c r="OMU409" s="392"/>
      <c r="OMV409" s="392"/>
      <c r="OMW409" s="392"/>
      <c r="OMX409" s="392"/>
      <c r="OMY409" s="392"/>
      <c r="OMZ409" s="392"/>
      <c r="ONA409" s="392"/>
      <c r="ONB409" s="392"/>
      <c r="ONC409" s="392"/>
      <c r="OND409" s="392"/>
      <c r="ONE409" s="392"/>
      <c r="ONF409" s="392"/>
      <c r="ONG409" s="392"/>
      <c r="ONH409" s="392"/>
      <c r="ONI409" s="392"/>
      <c r="ONJ409" s="392"/>
      <c r="ONK409" s="392"/>
      <c r="ONL409" s="392"/>
      <c r="ONM409" s="392"/>
      <c r="ONN409" s="392"/>
      <c r="ONO409" s="392"/>
      <c r="ONP409" s="392"/>
      <c r="ONQ409" s="392"/>
      <c r="ONR409" s="392"/>
      <c r="ONS409" s="392"/>
      <c r="ONT409" s="392"/>
      <c r="ONU409" s="392"/>
      <c r="ONV409" s="392"/>
      <c r="ONW409" s="392"/>
      <c r="ONX409" s="392"/>
      <c r="ONY409" s="392"/>
      <c r="ONZ409" s="392"/>
      <c r="OOA409" s="392"/>
      <c r="OOB409" s="392"/>
      <c r="OOC409" s="392"/>
      <c r="OOD409" s="392"/>
      <c r="OOE409" s="392"/>
      <c r="OOF409" s="392"/>
      <c r="OOG409" s="392"/>
      <c r="OOH409" s="392"/>
      <c r="OOI409" s="392"/>
      <c r="OOJ409" s="392"/>
      <c r="OOK409" s="392"/>
      <c r="OOL409" s="392"/>
      <c r="OOM409" s="392"/>
      <c r="OON409" s="392"/>
      <c r="OOO409" s="392"/>
      <c r="OOP409" s="392"/>
      <c r="OOQ409" s="392"/>
      <c r="OOR409" s="392"/>
      <c r="OOS409" s="392"/>
      <c r="OOT409" s="392"/>
      <c r="OOU409" s="392"/>
      <c r="OOV409" s="392"/>
      <c r="OOW409" s="392"/>
      <c r="OOX409" s="392"/>
      <c r="OOY409" s="392"/>
      <c r="OOZ409" s="392"/>
      <c r="OPA409" s="392"/>
      <c r="OPB409" s="392"/>
      <c r="OPC409" s="392"/>
      <c r="OPD409" s="392"/>
      <c r="OPE409" s="392"/>
      <c r="OPF409" s="392"/>
      <c r="OPG409" s="392"/>
      <c r="OPH409" s="392"/>
      <c r="OPI409" s="392"/>
      <c r="OPJ409" s="392"/>
      <c r="OPK409" s="392"/>
      <c r="OPL409" s="392"/>
      <c r="OPM409" s="392"/>
      <c r="OPN409" s="392"/>
      <c r="OPO409" s="392"/>
      <c r="OPP409" s="392"/>
      <c r="OPQ409" s="392"/>
      <c r="OPR409" s="392"/>
      <c r="OPS409" s="392"/>
      <c r="OPT409" s="392"/>
      <c r="OPU409" s="392"/>
      <c r="OPV409" s="392"/>
      <c r="OPW409" s="392"/>
      <c r="OPX409" s="392"/>
      <c r="OPY409" s="392"/>
      <c r="OPZ409" s="392"/>
      <c r="OQA409" s="392"/>
      <c r="OQB409" s="392"/>
      <c r="OQC409" s="392"/>
      <c r="OQD409" s="392"/>
      <c r="OQE409" s="392"/>
      <c r="OQF409" s="392"/>
      <c r="OQG409" s="392"/>
      <c r="OQH409" s="392"/>
      <c r="OQI409" s="392"/>
      <c r="OQJ409" s="392"/>
      <c r="OQK409" s="392"/>
      <c r="OQL409" s="392"/>
      <c r="OQM409" s="392"/>
      <c r="OQN409" s="392"/>
      <c r="OQO409" s="392"/>
      <c r="OQP409" s="392"/>
      <c r="OQQ409" s="392"/>
      <c r="OQR409" s="392"/>
      <c r="OQS409" s="392"/>
      <c r="OQT409" s="392"/>
      <c r="OQU409" s="392"/>
      <c r="OQV409" s="392"/>
      <c r="OQW409" s="392"/>
      <c r="OQX409" s="392"/>
      <c r="OQY409" s="392"/>
      <c r="OQZ409" s="392"/>
      <c r="ORA409" s="392"/>
      <c r="ORB409" s="392"/>
      <c r="ORC409" s="392"/>
      <c r="ORD409" s="392"/>
      <c r="ORE409" s="392"/>
      <c r="ORF409" s="392"/>
      <c r="ORG409" s="392"/>
      <c r="ORH409" s="392"/>
      <c r="ORI409" s="392"/>
      <c r="ORJ409" s="392"/>
      <c r="ORK409" s="392"/>
      <c r="ORL409" s="392"/>
      <c r="ORM409" s="392"/>
      <c r="ORN409" s="392"/>
      <c r="ORO409" s="392"/>
      <c r="ORP409" s="392"/>
      <c r="ORQ409" s="392"/>
      <c r="ORR409" s="392"/>
      <c r="ORS409" s="392"/>
      <c r="ORT409" s="392"/>
      <c r="ORU409" s="392"/>
      <c r="ORV409" s="392"/>
      <c r="ORW409" s="392"/>
      <c r="ORX409" s="392"/>
      <c r="ORY409" s="392"/>
      <c r="ORZ409" s="392"/>
      <c r="OSA409" s="392"/>
      <c r="OSB409" s="392"/>
      <c r="OSC409" s="392"/>
      <c r="OSD409" s="392"/>
      <c r="OSE409" s="392"/>
      <c r="OSF409" s="392"/>
      <c r="OSG409" s="392"/>
      <c r="OSH409" s="392"/>
      <c r="OSI409" s="392"/>
      <c r="OSJ409" s="392"/>
      <c r="OSK409" s="392"/>
      <c r="OSL409" s="392"/>
      <c r="OSM409" s="392"/>
      <c r="OSN409" s="392"/>
      <c r="OSO409" s="392"/>
      <c r="OSP409" s="392"/>
      <c r="OSQ409" s="392"/>
      <c r="OSR409" s="392"/>
      <c r="OSS409" s="392"/>
      <c r="OST409" s="392"/>
      <c r="OSU409" s="392"/>
      <c r="OSV409" s="392"/>
      <c r="OSW409" s="392"/>
      <c r="OSX409" s="392"/>
      <c r="OSY409" s="392"/>
      <c r="OSZ409" s="392"/>
      <c r="OTA409" s="392"/>
      <c r="OTB409" s="392"/>
      <c r="OTC409" s="392"/>
      <c r="OTD409" s="392"/>
      <c r="OTE409" s="392"/>
      <c r="OTF409" s="392"/>
      <c r="OTG409" s="392"/>
      <c r="OTH409" s="392"/>
      <c r="OTI409" s="392"/>
      <c r="OTJ409" s="392"/>
      <c r="OTK409" s="392"/>
      <c r="OTL409" s="392"/>
      <c r="OTM409" s="392"/>
      <c r="OTN409" s="392"/>
      <c r="OTO409" s="392"/>
      <c r="OTP409" s="392"/>
      <c r="OTQ409" s="392"/>
      <c r="OTR409" s="392"/>
      <c r="OTS409" s="392"/>
      <c r="OTT409" s="392"/>
      <c r="OTU409" s="392"/>
      <c r="OTV409" s="392"/>
      <c r="OTW409" s="392"/>
      <c r="OTX409" s="392"/>
      <c r="OTY409" s="392"/>
      <c r="OTZ409" s="392"/>
      <c r="OUA409" s="392"/>
      <c r="OUB409" s="392"/>
      <c r="OUC409" s="392"/>
      <c r="OUD409" s="392"/>
      <c r="OUE409" s="392"/>
      <c r="OUF409" s="392"/>
      <c r="OUG409" s="392"/>
      <c r="OUH409" s="392"/>
      <c r="OUI409" s="392"/>
      <c r="OUJ409" s="392"/>
      <c r="OUK409" s="392"/>
      <c r="OUL409" s="392"/>
      <c r="OUM409" s="392"/>
      <c r="OUN409" s="392"/>
      <c r="OUO409" s="392"/>
      <c r="OUP409" s="392"/>
      <c r="OUQ409" s="392"/>
      <c r="OUR409" s="392"/>
      <c r="OUS409" s="392"/>
      <c r="OUT409" s="392"/>
      <c r="OUU409" s="392"/>
      <c r="OUV409" s="392"/>
      <c r="OUW409" s="392"/>
      <c r="OUX409" s="392"/>
      <c r="OUY409" s="392"/>
      <c r="OUZ409" s="392"/>
      <c r="OVA409" s="392"/>
      <c r="OVB409" s="392"/>
      <c r="OVC409" s="392"/>
      <c r="OVD409" s="392"/>
      <c r="OVE409" s="392"/>
      <c r="OVF409" s="392"/>
      <c r="OVG409" s="392"/>
      <c r="OVH409" s="392"/>
      <c r="OVI409" s="392"/>
      <c r="OVJ409" s="392"/>
      <c r="OVK409" s="392"/>
      <c r="OVL409" s="392"/>
      <c r="OVM409" s="392"/>
      <c r="OVN409" s="392"/>
      <c r="OVO409" s="392"/>
      <c r="OVP409" s="392"/>
      <c r="OVQ409" s="392"/>
      <c r="OVR409" s="392"/>
      <c r="OVS409" s="392"/>
      <c r="OVT409" s="392"/>
      <c r="OVU409" s="392"/>
      <c r="OVV409" s="392"/>
      <c r="OVW409" s="392"/>
      <c r="OVX409" s="392"/>
      <c r="OVY409" s="392"/>
      <c r="OVZ409" s="392"/>
      <c r="OWA409" s="392"/>
      <c r="OWB409" s="392"/>
      <c r="OWC409" s="392"/>
      <c r="OWD409" s="392"/>
      <c r="OWE409" s="392"/>
      <c r="OWF409" s="392"/>
      <c r="OWG409" s="392"/>
      <c r="OWH409" s="392"/>
      <c r="OWI409" s="392"/>
      <c r="OWJ409" s="392"/>
      <c r="OWK409" s="392"/>
      <c r="OWL409" s="392"/>
      <c r="OWM409" s="392"/>
      <c r="OWN409" s="392"/>
      <c r="OWO409" s="392"/>
      <c r="OWP409" s="392"/>
      <c r="OWQ409" s="392"/>
      <c r="OWR409" s="392"/>
      <c r="OWS409" s="392"/>
      <c r="OWT409" s="392"/>
      <c r="OWU409" s="392"/>
      <c r="OWV409" s="392"/>
      <c r="OWW409" s="392"/>
      <c r="OWX409" s="392"/>
      <c r="OWY409" s="392"/>
      <c r="OWZ409" s="392"/>
      <c r="OXA409" s="392"/>
      <c r="OXB409" s="392"/>
      <c r="OXC409" s="392"/>
      <c r="OXD409" s="392"/>
      <c r="OXE409" s="392"/>
      <c r="OXF409" s="392"/>
      <c r="OXG409" s="392"/>
      <c r="OXH409" s="392"/>
      <c r="OXI409" s="392"/>
      <c r="OXJ409" s="392"/>
      <c r="OXK409" s="392"/>
      <c r="OXL409" s="392"/>
      <c r="OXM409" s="392"/>
      <c r="OXN409" s="392"/>
      <c r="OXO409" s="392"/>
      <c r="OXP409" s="392"/>
      <c r="OXQ409" s="392"/>
      <c r="OXR409" s="392"/>
      <c r="OXS409" s="392"/>
      <c r="OXT409" s="392"/>
      <c r="OXU409" s="392"/>
      <c r="OXV409" s="392"/>
      <c r="OXW409" s="392"/>
      <c r="OXX409" s="392"/>
      <c r="OXY409" s="392"/>
      <c r="OXZ409" s="392"/>
      <c r="OYA409" s="392"/>
      <c r="OYB409" s="392"/>
      <c r="OYC409" s="392"/>
      <c r="OYD409" s="392"/>
      <c r="OYE409" s="392"/>
      <c r="OYF409" s="392"/>
      <c r="OYG409" s="392"/>
      <c r="OYH409" s="392"/>
      <c r="OYI409" s="392"/>
      <c r="OYJ409" s="392"/>
      <c r="OYK409" s="392"/>
      <c r="OYL409" s="392"/>
      <c r="OYM409" s="392"/>
      <c r="OYN409" s="392"/>
      <c r="OYO409" s="392"/>
      <c r="OYP409" s="392"/>
      <c r="OYQ409" s="392"/>
      <c r="OYR409" s="392"/>
      <c r="OYS409" s="392"/>
      <c r="OYT409" s="392"/>
      <c r="OYU409" s="392"/>
      <c r="OYV409" s="392"/>
      <c r="OYW409" s="392"/>
      <c r="OYX409" s="392"/>
      <c r="OYY409" s="392"/>
      <c r="OYZ409" s="392"/>
      <c r="OZA409" s="392"/>
      <c r="OZB409" s="392"/>
      <c r="OZC409" s="392"/>
      <c r="OZD409" s="392"/>
      <c r="OZE409" s="392"/>
      <c r="OZF409" s="392"/>
      <c r="OZG409" s="392"/>
      <c r="OZH409" s="392"/>
      <c r="OZI409" s="392"/>
      <c r="OZJ409" s="392"/>
      <c r="OZK409" s="392"/>
      <c r="OZL409" s="392"/>
      <c r="OZM409" s="392"/>
      <c r="OZN409" s="392"/>
      <c r="OZO409" s="392"/>
      <c r="OZP409" s="392"/>
      <c r="OZQ409" s="392"/>
      <c r="OZR409" s="392"/>
      <c r="OZS409" s="392"/>
      <c r="OZT409" s="392"/>
      <c r="OZU409" s="392"/>
      <c r="OZV409" s="392"/>
      <c r="OZW409" s="392"/>
      <c r="OZX409" s="392"/>
      <c r="OZY409" s="392"/>
      <c r="OZZ409" s="392"/>
      <c r="PAA409" s="392"/>
      <c r="PAB409" s="392"/>
      <c r="PAC409" s="392"/>
      <c r="PAD409" s="392"/>
      <c r="PAE409" s="392"/>
      <c r="PAF409" s="392"/>
      <c r="PAG409" s="392"/>
      <c r="PAH409" s="392"/>
      <c r="PAI409" s="392"/>
      <c r="PAJ409" s="392"/>
      <c r="PAK409" s="392"/>
      <c r="PAL409" s="392"/>
      <c r="PAM409" s="392"/>
      <c r="PAN409" s="392"/>
      <c r="PAO409" s="392"/>
      <c r="PAP409" s="392"/>
      <c r="PAQ409" s="392"/>
      <c r="PAR409" s="392"/>
      <c r="PAS409" s="392"/>
      <c r="PAT409" s="392"/>
      <c r="PAU409" s="392"/>
      <c r="PAV409" s="392"/>
      <c r="PAW409" s="392"/>
      <c r="PAX409" s="392"/>
      <c r="PAY409" s="392"/>
      <c r="PAZ409" s="392"/>
      <c r="PBA409" s="392"/>
      <c r="PBB409" s="392"/>
      <c r="PBC409" s="392"/>
      <c r="PBD409" s="392"/>
      <c r="PBE409" s="392"/>
      <c r="PBF409" s="392"/>
      <c r="PBG409" s="392"/>
      <c r="PBH409" s="392"/>
      <c r="PBI409" s="392"/>
      <c r="PBJ409" s="392"/>
      <c r="PBK409" s="392"/>
      <c r="PBL409" s="392"/>
      <c r="PBM409" s="392"/>
      <c r="PBN409" s="392"/>
      <c r="PBO409" s="392"/>
      <c r="PBP409" s="392"/>
      <c r="PBQ409" s="392"/>
      <c r="PBR409" s="392"/>
      <c r="PBS409" s="392"/>
      <c r="PBT409" s="392"/>
      <c r="PBU409" s="392"/>
      <c r="PBV409" s="392"/>
      <c r="PBW409" s="392"/>
      <c r="PBX409" s="392"/>
      <c r="PBY409" s="392"/>
      <c r="PBZ409" s="392"/>
      <c r="PCA409" s="392"/>
      <c r="PCB409" s="392"/>
      <c r="PCC409" s="392"/>
      <c r="PCD409" s="392"/>
      <c r="PCE409" s="392"/>
      <c r="PCF409" s="392"/>
      <c r="PCG409" s="392"/>
      <c r="PCH409" s="392"/>
      <c r="PCI409" s="392"/>
      <c r="PCJ409" s="392"/>
      <c r="PCK409" s="392"/>
      <c r="PCL409" s="392"/>
      <c r="PCM409" s="392"/>
      <c r="PCN409" s="392"/>
      <c r="PCO409" s="392"/>
      <c r="PCP409" s="392"/>
      <c r="PCQ409" s="392"/>
      <c r="PCR409" s="392"/>
      <c r="PCS409" s="392"/>
      <c r="PCT409" s="392"/>
      <c r="PCU409" s="392"/>
      <c r="PCV409" s="392"/>
      <c r="PCW409" s="392"/>
      <c r="PCX409" s="392"/>
      <c r="PCY409" s="392"/>
      <c r="PCZ409" s="392"/>
      <c r="PDA409" s="392"/>
      <c r="PDB409" s="392"/>
      <c r="PDC409" s="392"/>
      <c r="PDD409" s="392"/>
      <c r="PDE409" s="392"/>
      <c r="PDF409" s="392"/>
      <c r="PDG409" s="392"/>
      <c r="PDH409" s="392"/>
      <c r="PDI409" s="392"/>
      <c r="PDJ409" s="392"/>
      <c r="PDK409" s="392"/>
      <c r="PDL409" s="392"/>
      <c r="PDM409" s="392"/>
      <c r="PDN409" s="392"/>
      <c r="PDO409" s="392"/>
      <c r="PDP409" s="392"/>
      <c r="PDQ409" s="392"/>
      <c r="PDR409" s="392"/>
      <c r="PDS409" s="392"/>
      <c r="PDT409" s="392"/>
      <c r="PDU409" s="392"/>
      <c r="PDV409" s="392"/>
      <c r="PDW409" s="392"/>
      <c r="PDX409" s="392"/>
      <c r="PDY409" s="392"/>
      <c r="PDZ409" s="392"/>
      <c r="PEA409" s="392"/>
      <c r="PEB409" s="392"/>
      <c r="PEC409" s="392"/>
      <c r="PED409" s="392"/>
      <c r="PEE409" s="392"/>
      <c r="PEF409" s="392"/>
      <c r="PEG409" s="392"/>
      <c r="PEH409" s="392"/>
      <c r="PEI409" s="392"/>
      <c r="PEJ409" s="392"/>
      <c r="PEK409" s="392"/>
      <c r="PEL409" s="392"/>
      <c r="PEM409" s="392"/>
      <c r="PEN409" s="392"/>
      <c r="PEO409" s="392"/>
      <c r="PEP409" s="392"/>
      <c r="PEQ409" s="392"/>
      <c r="PER409" s="392"/>
      <c r="PES409" s="392"/>
      <c r="PET409" s="392"/>
      <c r="PEU409" s="392"/>
      <c r="PEV409" s="392"/>
      <c r="PEW409" s="392"/>
      <c r="PEX409" s="392"/>
      <c r="PEY409" s="392"/>
      <c r="PEZ409" s="392"/>
      <c r="PFA409" s="392"/>
      <c r="PFB409" s="392"/>
      <c r="PFC409" s="392"/>
      <c r="PFD409" s="392"/>
      <c r="PFE409" s="392"/>
      <c r="PFF409" s="392"/>
      <c r="PFG409" s="392"/>
      <c r="PFH409" s="392"/>
      <c r="PFI409" s="392"/>
      <c r="PFJ409" s="392"/>
      <c r="PFK409" s="392"/>
      <c r="PFL409" s="392"/>
      <c r="PFM409" s="392"/>
      <c r="PFN409" s="392"/>
      <c r="PFO409" s="392"/>
      <c r="PFP409" s="392"/>
      <c r="PFQ409" s="392"/>
      <c r="PFR409" s="392"/>
      <c r="PFS409" s="392"/>
      <c r="PFT409" s="392"/>
      <c r="PFU409" s="392"/>
      <c r="PFV409" s="392"/>
      <c r="PFW409" s="392"/>
      <c r="PFX409" s="392"/>
      <c r="PFY409" s="392"/>
      <c r="PFZ409" s="392"/>
      <c r="PGA409" s="392"/>
      <c r="PGB409" s="392"/>
      <c r="PGC409" s="392"/>
      <c r="PGD409" s="392"/>
      <c r="PGE409" s="392"/>
      <c r="PGF409" s="392"/>
      <c r="PGG409" s="392"/>
      <c r="PGH409" s="392"/>
      <c r="PGI409" s="392"/>
      <c r="PGJ409" s="392"/>
      <c r="PGK409" s="392"/>
      <c r="PGL409" s="392"/>
      <c r="PGM409" s="392"/>
      <c r="PGN409" s="392"/>
      <c r="PGO409" s="392"/>
      <c r="PGP409" s="392"/>
      <c r="PGQ409" s="392"/>
      <c r="PGR409" s="392"/>
      <c r="PGS409" s="392"/>
      <c r="PGT409" s="392"/>
      <c r="PGU409" s="392"/>
      <c r="PGV409" s="392"/>
      <c r="PGW409" s="392"/>
      <c r="PGX409" s="392"/>
      <c r="PGY409" s="392"/>
      <c r="PGZ409" s="392"/>
      <c r="PHA409" s="392"/>
      <c r="PHB409" s="392"/>
      <c r="PHC409" s="392"/>
      <c r="PHD409" s="392"/>
      <c r="PHE409" s="392"/>
      <c r="PHF409" s="392"/>
      <c r="PHG409" s="392"/>
      <c r="PHH409" s="392"/>
      <c r="PHI409" s="392"/>
      <c r="PHJ409" s="392"/>
      <c r="PHK409" s="392"/>
      <c r="PHL409" s="392"/>
      <c r="PHM409" s="392"/>
      <c r="PHN409" s="392"/>
      <c r="PHO409" s="392"/>
      <c r="PHP409" s="392"/>
      <c r="PHQ409" s="392"/>
      <c r="PHR409" s="392"/>
      <c r="PHS409" s="392"/>
      <c r="PHT409" s="392"/>
      <c r="PHU409" s="392"/>
      <c r="PHV409" s="392"/>
      <c r="PHW409" s="392"/>
      <c r="PHX409" s="392"/>
      <c r="PHY409" s="392"/>
      <c r="PHZ409" s="392"/>
      <c r="PIA409" s="392"/>
      <c r="PIB409" s="392"/>
      <c r="PIC409" s="392"/>
      <c r="PID409" s="392"/>
      <c r="PIE409" s="392"/>
      <c r="PIF409" s="392"/>
      <c r="PIG409" s="392"/>
      <c r="PIH409" s="392"/>
      <c r="PII409" s="392"/>
      <c r="PIJ409" s="392"/>
      <c r="PIK409" s="392"/>
      <c r="PIL409" s="392"/>
      <c r="PIM409" s="392"/>
      <c r="PIN409" s="392"/>
      <c r="PIO409" s="392"/>
      <c r="PIP409" s="392"/>
      <c r="PIQ409" s="392"/>
      <c r="PIR409" s="392"/>
      <c r="PIS409" s="392"/>
      <c r="PIT409" s="392"/>
      <c r="PIU409" s="392"/>
      <c r="PIV409" s="392"/>
      <c r="PIW409" s="392"/>
      <c r="PIX409" s="392"/>
      <c r="PIY409" s="392"/>
      <c r="PIZ409" s="392"/>
      <c r="PJA409" s="392"/>
      <c r="PJB409" s="392"/>
      <c r="PJC409" s="392"/>
      <c r="PJD409" s="392"/>
      <c r="PJE409" s="392"/>
      <c r="PJF409" s="392"/>
      <c r="PJG409" s="392"/>
      <c r="PJH409" s="392"/>
      <c r="PJI409" s="392"/>
      <c r="PJJ409" s="392"/>
      <c r="PJK409" s="392"/>
      <c r="PJL409" s="392"/>
      <c r="PJM409" s="392"/>
      <c r="PJN409" s="392"/>
      <c r="PJO409" s="392"/>
      <c r="PJP409" s="392"/>
      <c r="PJQ409" s="392"/>
      <c r="PJR409" s="392"/>
      <c r="PJS409" s="392"/>
      <c r="PJT409" s="392"/>
      <c r="PJU409" s="392"/>
      <c r="PJV409" s="392"/>
      <c r="PJW409" s="392"/>
      <c r="PJX409" s="392"/>
      <c r="PJY409" s="392"/>
      <c r="PJZ409" s="392"/>
      <c r="PKA409" s="392"/>
      <c r="PKB409" s="392"/>
      <c r="PKC409" s="392"/>
      <c r="PKD409" s="392"/>
      <c r="PKE409" s="392"/>
      <c r="PKF409" s="392"/>
      <c r="PKG409" s="392"/>
      <c r="PKH409" s="392"/>
      <c r="PKI409" s="392"/>
      <c r="PKJ409" s="392"/>
      <c r="PKK409" s="392"/>
      <c r="PKL409" s="392"/>
      <c r="PKM409" s="392"/>
      <c r="PKN409" s="392"/>
      <c r="PKO409" s="392"/>
      <c r="PKP409" s="392"/>
      <c r="PKQ409" s="392"/>
      <c r="PKR409" s="392"/>
      <c r="PKS409" s="392"/>
      <c r="PKT409" s="392"/>
      <c r="PKU409" s="392"/>
      <c r="PKV409" s="392"/>
      <c r="PKW409" s="392"/>
      <c r="PKX409" s="392"/>
      <c r="PKY409" s="392"/>
      <c r="PKZ409" s="392"/>
      <c r="PLA409" s="392"/>
      <c r="PLB409" s="392"/>
      <c r="PLC409" s="392"/>
      <c r="PLD409" s="392"/>
      <c r="PLE409" s="392"/>
      <c r="PLF409" s="392"/>
      <c r="PLG409" s="392"/>
      <c r="PLH409" s="392"/>
      <c r="PLI409" s="392"/>
      <c r="PLJ409" s="392"/>
      <c r="PLK409" s="392"/>
      <c r="PLL409" s="392"/>
      <c r="PLM409" s="392"/>
      <c r="PLN409" s="392"/>
      <c r="PLO409" s="392"/>
      <c r="PLP409" s="392"/>
      <c r="PLQ409" s="392"/>
      <c r="PLR409" s="392"/>
      <c r="PLS409" s="392"/>
      <c r="PLT409" s="392"/>
      <c r="PLU409" s="392"/>
      <c r="PLV409" s="392"/>
      <c r="PLW409" s="392"/>
      <c r="PLX409" s="392"/>
      <c r="PLY409" s="392"/>
      <c r="PLZ409" s="392"/>
      <c r="PMA409" s="392"/>
      <c r="PMB409" s="392"/>
      <c r="PMC409" s="392"/>
      <c r="PMD409" s="392"/>
      <c r="PME409" s="392"/>
      <c r="PMF409" s="392"/>
      <c r="PMG409" s="392"/>
      <c r="PMH409" s="392"/>
      <c r="PMI409" s="392"/>
      <c r="PMJ409" s="392"/>
      <c r="PMK409" s="392"/>
      <c r="PML409" s="392"/>
      <c r="PMM409" s="392"/>
      <c r="PMN409" s="392"/>
      <c r="PMO409" s="392"/>
      <c r="PMP409" s="392"/>
      <c r="PMQ409" s="392"/>
      <c r="PMR409" s="392"/>
      <c r="PMS409" s="392"/>
      <c r="PMT409" s="392"/>
      <c r="PMU409" s="392"/>
      <c r="PMV409" s="392"/>
      <c r="PMW409" s="392"/>
      <c r="PMX409" s="392"/>
      <c r="PMY409" s="392"/>
      <c r="PMZ409" s="392"/>
      <c r="PNA409" s="392"/>
      <c r="PNB409" s="392"/>
      <c r="PNC409" s="392"/>
      <c r="PND409" s="392"/>
      <c r="PNE409" s="392"/>
      <c r="PNF409" s="392"/>
      <c r="PNG409" s="392"/>
      <c r="PNH409" s="392"/>
      <c r="PNI409" s="392"/>
      <c r="PNJ409" s="392"/>
      <c r="PNK409" s="392"/>
      <c r="PNL409" s="392"/>
      <c r="PNM409" s="392"/>
      <c r="PNN409" s="392"/>
      <c r="PNO409" s="392"/>
      <c r="PNP409" s="392"/>
      <c r="PNQ409" s="392"/>
      <c r="PNR409" s="392"/>
      <c r="PNS409" s="392"/>
      <c r="PNT409" s="392"/>
      <c r="PNU409" s="392"/>
      <c r="PNV409" s="392"/>
      <c r="PNW409" s="392"/>
      <c r="PNX409" s="392"/>
      <c r="PNY409" s="392"/>
      <c r="PNZ409" s="392"/>
      <c r="POA409" s="392"/>
      <c r="POB409" s="392"/>
      <c r="POC409" s="392"/>
      <c r="POD409" s="392"/>
      <c r="POE409" s="392"/>
      <c r="POF409" s="392"/>
      <c r="POG409" s="392"/>
      <c r="POH409" s="392"/>
      <c r="POI409" s="392"/>
      <c r="POJ409" s="392"/>
      <c r="POK409" s="392"/>
      <c r="POL409" s="392"/>
      <c r="POM409" s="392"/>
      <c r="PON409" s="392"/>
      <c r="POO409" s="392"/>
      <c r="POP409" s="392"/>
      <c r="POQ409" s="392"/>
      <c r="POR409" s="392"/>
      <c r="POS409" s="392"/>
      <c r="POT409" s="392"/>
      <c r="POU409" s="392"/>
      <c r="POV409" s="392"/>
      <c r="POW409" s="392"/>
      <c r="POX409" s="392"/>
      <c r="POY409" s="392"/>
      <c r="POZ409" s="392"/>
      <c r="PPA409" s="392"/>
      <c r="PPB409" s="392"/>
      <c r="PPC409" s="392"/>
      <c r="PPD409" s="392"/>
      <c r="PPE409" s="392"/>
      <c r="PPF409" s="392"/>
      <c r="PPG409" s="392"/>
      <c r="PPH409" s="392"/>
      <c r="PPI409" s="392"/>
      <c r="PPJ409" s="392"/>
      <c r="PPK409" s="392"/>
      <c r="PPL409" s="392"/>
      <c r="PPM409" s="392"/>
      <c r="PPN409" s="392"/>
      <c r="PPO409" s="392"/>
      <c r="PPP409" s="392"/>
      <c r="PPQ409" s="392"/>
      <c r="PPR409" s="392"/>
      <c r="PPS409" s="392"/>
      <c r="PPT409" s="392"/>
      <c r="PPU409" s="392"/>
      <c r="PPV409" s="392"/>
      <c r="PPW409" s="392"/>
      <c r="PPX409" s="392"/>
      <c r="PPY409" s="392"/>
      <c r="PPZ409" s="392"/>
      <c r="PQA409" s="392"/>
      <c r="PQB409" s="392"/>
      <c r="PQC409" s="392"/>
      <c r="PQD409" s="392"/>
      <c r="PQE409" s="392"/>
      <c r="PQF409" s="392"/>
      <c r="PQG409" s="392"/>
      <c r="PQH409" s="392"/>
      <c r="PQI409" s="392"/>
      <c r="PQJ409" s="392"/>
      <c r="PQK409" s="392"/>
      <c r="PQL409" s="392"/>
      <c r="PQM409" s="392"/>
      <c r="PQN409" s="392"/>
      <c r="PQO409" s="392"/>
      <c r="PQP409" s="392"/>
      <c r="PQQ409" s="392"/>
      <c r="PQR409" s="392"/>
      <c r="PQS409" s="392"/>
      <c r="PQT409" s="392"/>
      <c r="PQU409" s="392"/>
      <c r="PQV409" s="392"/>
      <c r="PQW409" s="392"/>
      <c r="PQX409" s="392"/>
      <c r="PQY409" s="392"/>
      <c r="PQZ409" s="392"/>
      <c r="PRA409" s="392"/>
      <c r="PRB409" s="392"/>
      <c r="PRC409" s="392"/>
      <c r="PRD409" s="392"/>
      <c r="PRE409" s="392"/>
      <c r="PRF409" s="392"/>
      <c r="PRG409" s="392"/>
      <c r="PRH409" s="392"/>
      <c r="PRI409" s="392"/>
      <c r="PRJ409" s="392"/>
      <c r="PRK409" s="392"/>
      <c r="PRL409" s="392"/>
      <c r="PRM409" s="392"/>
      <c r="PRN409" s="392"/>
      <c r="PRO409" s="392"/>
      <c r="PRP409" s="392"/>
      <c r="PRQ409" s="392"/>
      <c r="PRR409" s="392"/>
      <c r="PRS409" s="392"/>
      <c r="PRT409" s="392"/>
      <c r="PRU409" s="392"/>
      <c r="PRV409" s="392"/>
      <c r="PRW409" s="392"/>
      <c r="PRX409" s="392"/>
      <c r="PRY409" s="392"/>
      <c r="PRZ409" s="392"/>
      <c r="PSA409" s="392"/>
      <c r="PSB409" s="392"/>
      <c r="PSC409" s="392"/>
      <c r="PSD409" s="392"/>
      <c r="PSE409" s="392"/>
      <c r="PSF409" s="392"/>
      <c r="PSG409" s="392"/>
      <c r="PSH409" s="392"/>
      <c r="PSI409" s="392"/>
      <c r="PSJ409" s="392"/>
      <c r="PSK409" s="392"/>
      <c r="PSL409" s="392"/>
      <c r="PSM409" s="392"/>
      <c r="PSN409" s="392"/>
      <c r="PSO409" s="392"/>
      <c r="PSP409" s="392"/>
      <c r="PSQ409" s="392"/>
      <c r="PSR409" s="392"/>
      <c r="PSS409" s="392"/>
      <c r="PST409" s="392"/>
      <c r="PSU409" s="392"/>
      <c r="PSV409" s="392"/>
      <c r="PSW409" s="392"/>
      <c r="PSX409" s="392"/>
      <c r="PSY409" s="392"/>
      <c r="PSZ409" s="392"/>
      <c r="PTA409" s="392"/>
      <c r="PTB409" s="392"/>
      <c r="PTC409" s="392"/>
      <c r="PTD409" s="392"/>
      <c r="PTE409" s="392"/>
      <c r="PTF409" s="392"/>
      <c r="PTG409" s="392"/>
      <c r="PTH409" s="392"/>
      <c r="PTI409" s="392"/>
      <c r="PTJ409" s="392"/>
      <c r="PTK409" s="392"/>
      <c r="PTL409" s="392"/>
      <c r="PTM409" s="392"/>
      <c r="PTN409" s="392"/>
      <c r="PTO409" s="392"/>
      <c r="PTP409" s="392"/>
      <c r="PTQ409" s="392"/>
      <c r="PTR409" s="392"/>
      <c r="PTS409" s="392"/>
      <c r="PTT409" s="392"/>
      <c r="PTU409" s="392"/>
      <c r="PTV409" s="392"/>
      <c r="PTW409" s="392"/>
      <c r="PTX409" s="392"/>
      <c r="PTY409" s="392"/>
      <c r="PTZ409" s="392"/>
      <c r="PUA409" s="392"/>
      <c r="PUB409" s="392"/>
      <c r="PUC409" s="392"/>
      <c r="PUD409" s="392"/>
      <c r="PUE409" s="392"/>
      <c r="PUF409" s="392"/>
      <c r="PUG409" s="392"/>
      <c r="PUH409" s="392"/>
      <c r="PUI409" s="392"/>
      <c r="PUJ409" s="392"/>
      <c r="PUK409" s="392"/>
      <c r="PUL409" s="392"/>
      <c r="PUM409" s="392"/>
      <c r="PUN409" s="392"/>
      <c r="PUO409" s="392"/>
      <c r="PUP409" s="392"/>
      <c r="PUQ409" s="392"/>
      <c r="PUR409" s="392"/>
      <c r="PUS409" s="392"/>
      <c r="PUT409" s="392"/>
      <c r="PUU409" s="392"/>
      <c r="PUV409" s="392"/>
      <c r="PUW409" s="392"/>
      <c r="PUX409" s="392"/>
      <c r="PUY409" s="392"/>
      <c r="PUZ409" s="392"/>
      <c r="PVA409" s="392"/>
      <c r="PVB409" s="392"/>
      <c r="PVC409" s="392"/>
      <c r="PVD409" s="392"/>
      <c r="PVE409" s="392"/>
      <c r="PVF409" s="392"/>
      <c r="PVG409" s="392"/>
      <c r="PVH409" s="392"/>
      <c r="PVI409" s="392"/>
      <c r="PVJ409" s="392"/>
      <c r="PVK409" s="392"/>
      <c r="PVL409" s="392"/>
      <c r="PVM409" s="392"/>
      <c r="PVN409" s="392"/>
      <c r="PVO409" s="392"/>
      <c r="PVP409" s="392"/>
      <c r="PVQ409" s="392"/>
      <c r="PVR409" s="392"/>
      <c r="PVS409" s="392"/>
      <c r="PVT409" s="392"/>
      <c r="PVU409" s="392"/>
      <c r="PVV409" s="392"/>
      <c r="PVW409" s="392"/>
      <c r="PVX409" s="392"/>
      <c r="PVY409" s="392"/>
      <c r="PVZ409" s="392"/>
      <c r="PWA409" s="392"/>
      <c r="PWB409" s="392"/>
      <c r="PWC409" s="392"/>
      <c r="PWD409" s="392"/>
      <c r="PWE409" s="392"/>
      <c r="PWF409" s="392"/>
      <c r="PWG409" s="392"/>
      <c r="PWH409" s="392"/>
      <c r="PWI409" s="392"/>
      <c r="PWJ409" s="392"/>
      <c r="PWK409" s="392"/>
      <c r="PWL409" s="392"/>
      <c r="PWM409" s="392"/>
      <c r="PWN409" s="392"/>
      <c r="PWO409" s="392"/>
      <c r="PWP409" s="392"/>
      <c r="PWQ409" s="392"/>
      <c r="PWR409" s="392"/>
      <c r="PWS409" s="392"/>
      <c r="PWT409" s="392"/>
      <c r="PWU409" s="392"/>
      <c r="PWV409" s="392"/>
      <c r="PWW409" s="392"/>
      <c r="PWX409" s="392"/>
      <c r="PWY409" s="392"/>
      <c r="PWZ409" s="392"/>
      <c r="PXA409" s="392"/>
      <c r="PXB409" s="392"/>
      <c r="PXC409" s="392"/>
      <c r="PXD409" s="392"/>
      <c r="PXE409" s="392"/>
      <c r="PXF409" s="392"/>
      <c r="PXG409" s="392"/>
      <c r="PXH409" s="392"/>
      <c r="PXI409" s="392"/>
      <c r="PXJ409" s="392"/>
      <c r="PXK409" s="392"/>
      <c r="PXL409" s="392"/>
      <c r="PXM409" s="392"/>
      <c r="PXN409" s="392"/>
      <c r="PXO409" s="392"/>
      <c r="PXP409" s="392"/>
      <c r="PXQ409" s="392"/>
      <c r="PXR409" s="392"/>
      <c r="PXS409" s="392"/>
      <c r="PXT409" s="392"/>
      <c r="PXU409" s="392"/>
      <c r="PXV409" s="392"/>
      <c r="PXW409" s="392"/>
      <c r="PXX409" s="392"/>
      <c r="PXY409" s="392"/>
      <c r="PXZ409" s="392"/>
      <c r="PYA409" s="392"/>
      <c r="PYB409" s="392"/>
      <c r="PYC409" s="392"/>
      <c r="PYD409" s="392"/>
      <c r="PYE409" s="392"/>
      <c r="PYF409" s="392"/>
      <c r="PYG409" s="392"/>
      <c r="PYH409" s="392"/>
      <c r="PYI409" s="392"/>
      <c r="PYJ409" s="392"/>
      <c r="PYK409" s="392"/>
      <c r="PYL409" s="392"/>
      <c r="PYM409" s="392"/>
      <c r="PYN409" s="392"/>
      <c r="PYO409" s="392"/>
      <c r="PYP409" s="392"/>
      <c r="PYQ409" s="392"/>
      <c r="PYR409" s="392"/>
      <c r="PYS409" s="392"/>
      <c r="PYT409" s="392"/>
      <c r="PYU409" s="392"/>
      <c r="PYV409" s="392"/>
      <c r="PYW409" s="392"/>
      <c r="PYX409" s="392"/>
      <c r="PYY409" s="392"/>
      <c r="PYZ409" s="392"/>
      <c r="PZA409" s="392"/>
      <c r="PZB409" s="392"/>
      <c r="PZC409" s="392"/>
      <c r="PZD409" s="392"/>
      <c r="PZE409" s="392"/>
      <c r="PZF409" s="392"/>
      <c r="PZG409" s="392"/>
      <c r="PZH409" s="392"/>
      <c r="PZI409" s="392"/>
      <c r="PZJ409" s="392"/>
      <c r="PZK409" s="392"/>
      <c r="PZL409" s="392"/>
      <c r="PZM409" s="392"/>
      <c r="PZN409" s="392"/>
      <c r="PZO409" s="392"/>
      <c r="PZP409" s="392"/>
      <c r="PZQ409" s="392"/>
      <c r="PZR409" s="392"/>
      <c r="PZS409" s="392"/>
      <c r="PZT409" s="392"/>
      <c r="PZU409" s="392"/>
      <c r="PZV409" s="392"/>
      <c r="PZW409" s="392"/>
      <c r="PZX409" s="392"/>
      <c r="PZY409" s="392"/>
      <c r="PZZ409" s="392"/>
      <c r="QAA409" s="392"/>
      <c r="QAB409" s="392"/>
      <c r="QAC409" s="392"/>
      <c r="QAD409" s="392"/>
      <c r="QAE409" s="392"/>
      <c r="QAF409" s="392"/>
      <c r="QAG409" s="392"/>
      <c r="QAH409" s="392"/>
      <c r="QAI409" s="392"/>
      <c r="QAJ409" s="392"/>
      <c r="QAK409" s="392"/>
      <c r="QAL409" s="392"/>
      <c r="QAM409" s="392"/>
      <c r="QAN409" s="392"/>
      <c r="QAO409" s="392"/>
      <c r="QAP409" s="392"/>
      <c r="QAQ409" s="392"/>
      <c r="QAR409" s="392"/>
      <c r="QAS409" s="392"/>
      <c r="QAT409" s="392"/>
      <c r="QAU409" s="392"/>
      <c r="QAV409" s="392"/>
      <c r="QAW409" s="392"/>
      <c r="QAX409" s="392"/>
      <c r="QAY409" s="392"/>
      <c r="QAZ409" s="392"/>
      <c r="QBA409" s="392"/>
      <c r="QBB409" s="392"/>
      <c r="QBC409" s="392"/>
      <c r="QBD409" s="392"/>
      <c r="QBE409" s="392"/>
      <c r="QBF409" s="392"/>
      <c r="QBG409" s="392"/>
      <c r="QBH409" s="392"/>
      <c r="QBI409" s="392"/>
      <c r="QBJ409" s="392"/>
      <c r="QBK409" s="392"/>
      <c r="QBL409" s="392"/>
      <c r="QBM409" s="392"/>
      <c r="QBN409" s="392"/>
      <c r="QBO409" s="392"/>
      <c r="QBP409" s="392"/>
      <c r="QBQ409" s="392"/>
      <c r="QBR409" s="392"/>
      <c r="QBS409" s="392"/>
      <c r="QBT409" s="392"/>
      <c r="QBU409" s="392"/>
      <c r="QBV409" s="392"/>
      <c r="QBW409" s="392"/>
      <c r="QBX409" s="392"/>
      <c r="QBY409" s="392"/>
      <c r="QBZ409" s="392"/>
      <c r="QCA409" s="392"/>
      <c r="QCB409" s="392"/>
      <c r="QCC409" s="392"/>
      <c r="QCD409" s="392"/>
      <c r="QCE409" s="392"/>
      <c r="QCF409" s="392"/>
      <c r="QCG409" s="392"/>
      <c r="QCH409" s="392"/>
      <c r="QCI409" s="392"/>
      <c r="QCJ409" s="392"/>
      <c r="QCK409" s="392"/>
      <c r="QCL409" s="392"/>
      <c r="QCM409" s="392"/>
      <c r="QCN409" s="392"/>
      <c r="QCO409" s="392"/>
      <c r="QCP409" s="392"/>
      <c r="QCQ409" s="392"/>
      <c r="QCR409" s="392"/>
      <c r="QCS409" s="392"/>
      <c r="QCT409" s="392"/>
      <c r="QCU409" s="392"/>
      <c r="QCV409" s="392"/>
      <c r="QCW409" s="392"/>
      <c r="QCX409" s="392"/>
      <c r="QCY409" s="392"/>
      <c r="QCZ409" s="392"/>
      <c r="QDA409" s="392"/>
      <c r="QDB409" s="392"/>
      <c r="QDC409" s="392"/>
      <c r="QDD409" s="392"/>
      <c r="QDE409" s="392"/>
      <c r="QDF409" s="392"/>
      <c r="QDG409" s="392"/>
      <c r="QDH409" s="392"/>
      <c r="QDI409" s="392"/>
      <c r="QDJ409" s="392"/>
      <c r="QDK409" s="392"/>
      <c r="QDL409" s="392"/>
      <c r="QDM409" s="392"/>
      <c r="QDN409" s="392"/>
      <c r="QDO409" s="392"/>
      <c r="QDP409" s="392"/>
      <c r="QDQ409" s="392"/>
      <c r="QDR409" s="392"/>
      <c r="QDS409" s="392"/>
      <c r="QDT409" s="392"/>
      <c r="QDU409" s="392"/>
      <c r="QDV409" s="392"/>
      <c r="QDW409" s="392"/>
      <c r="QDX409" s="392"/>
      <c r="QDY409" s="392"/>
      <c r="QDZ409" s="392"/>
      <c r="QEA409" s="392"/>
      <c r="QEB409" s="392"/>
      <c r="QEC409" s="392"/>
      <c r="QED409" s="392"/>
      <c r="QEE409" s="392"/>
      <c r="QEF409" s="392"/>
      <c r="QEG409" s="392"/>
      <c r="QEH409" s="392"/>
      <c r="QEI409" s="392"/>
      <c r="QEJ409" s="392"/>
      <c r="QEK409" s="392"/>
      <c r="QEL409" s="392"/>
      <c r="QEM409" s="392"/>
      <c r="QEN409" s="392"/>
      <c r="QEO409" s="392"/>
      <c r="QEP409" s="392"/>
      <c r="QEQ409" s="392"/>
      <c r="QER409" s="392"/>
      <c r="QES409" s="392"/>
      <c r="QET409" s="392"/>
      <c r="QEU409" s="392"/>
      <c r="QEV409" s="392"/>
      <c r="QEW409" s="392"/>
      <c r="QEX409" s="392"/>
      <c r="QEY409" s="392"/>
      <c r="QEZ409" s="392"/>
      <c r="QFA409" s="392"/>
      <c r="QFB409" s="392"/>
      <c r="QFC409" s="392"/>
      <c r="QFD409" s="392"/>
      <c r="QFE409" s="392"/>
      <c r="QFF409" s="392"/>
      <c r="QFG409" s="392"/>
      <c r="QFH409" s="392"/>
      <c r="QFI409" s="392"/>
      <c r="QFJ409" s="392"/>
      <c r="QFK409" s="392"/>
      <c r="QFL409" s="392"/>
      <c r="QFM409" s="392"/>
      <c r="QFN409" s="392"/>
      <c r="QFO409" s="392"/>
      <c r="QFP409" s="392"/>
      <c r="QFQ409" s="392"/>
      <c r="QFR409" s="392"/>
      <c r="QFS409" s="392"/>
      <c r="QFT409" s="392"/>
      <c r="QFU409" s="392"/>
      <c r="QFV409" s="392"/>
      <c r="QFW409" s="392"/>
      <c r="QFX409" s="392"/>
      <c r="QFY409" s="392"/>
      <c r="QFZ409" s="392"/>
      <c r="QGA409" s="392"/>
      <c r="QGB409" s="392"/>
      <c r="QGC409" s="392"/>
      <c r="QGD409" s="392"/>
      <c r="QGE409" s="392"/>
      <c r="QGF409" s="392"/>
      <c r="QGG409" s="392"/>
      <c r="QGH409" s="392"/>
      <c r="QGI409" s="392"/>
      <c r="QGJ409" s="392"/>
      <c r="QGK409" s="392"/>
      <c r="QGL409" s="392"/>
      <c r="QGM409" s="392"/>
      <c r="QGN409" s="392"/>
      <c r="QGO409" s="392"/>
      <c r="QGP409" s="392"/>
      <c r="QGQ409" s="392"/>
      <c r="QGR409" s="392"/>
      <c r="QGS409" s="392"/>
      <c r="QGT409" s="392"/>
      <c r="QGU409" s="392"/>
      <c r="QGV409" s="392"/>
      <c r="QGW409" s="392"/>
      <c r="QGX409" s="392"/>
      <c r="QGY409" s="392"/>
      <c r="QGZ409" s="392"/>
      <c r="QHA409" s="392"/>
      <c r="QHB409" s="392"/>
      <c r="QHC409" s="392"/>
      <c r="QHD409" s="392"/>
      <c r="QHE409" s="392"/>
      <c r="QHF409" s="392"/>
      <c r="QHG409" s="392"/>
      <c r="QHH409" s="392"/>
      <c r="QHI409" s="392"/>
      <c r="QHJ409" s="392"/>
      <c r="QHK409" s="392"/>
      <c r="QHL409" s="392"/>
      <c r="QHM409" s="392"/>
      <c r="QHN409" s="392"/>
      <c r="QHO409" s="392"/>
      <c r="QHP409" s="392"/>
      <c r="QHQ409" s="392"/>
      <c r="QHR409" s="392"/>
      <c r="QHS409" s="392"/>
      <c r="QHT409" s="392"/>
      <c r="QHU409" s="392"/>
      <c r="QHV409" s="392"/>
      <c r="QHW409" s="392"/>
      <c r="QHX409" s="392"/>
      <c r="QHY409" s="392"/>
      <c r="QHZ409" s="392"/>
      <c r="QIA409" s="392"/>
      <c r="QIB409" s="392"/>
      <c r="QIC409" s="392"/>
      <c r="QID409" s="392"/>
      <c r="QIE409" s="392"/>
      <c r="QIF409" s="392"/>
      <c r="QIG409" s="392"/>
      <c r="QIH409" s="392"/>
      <c r="QII409" s="392"/>
      <c r="QIJ409" s="392"/>
      <c r="QIK409" s="392"/>
      <c r="QIL409" s="392"/>
      <c r="QIM409" s="392"/>
      <c r="QIN409" s="392"/>
      <c r="QIO409" s="392"/>
      <c r="QIP409" s="392"/>
      <c r="QIQ409" s="392"/>
      <c r="QIR409" s="392"/>
      <c r="QIS409" s="392"/>
      <c r="QIT409" s="392"/>
      <c r="QIU409" s="392"/>
      <c r="QIV409" s="392"/>
      <c r="QIW409" s="392"/>
      <c r="QIX409" s="392"/>
      <c r="QIY409" s="392"/>
      <c r="QIZ409" s="392"/>
      <c r="QJA409" s="392"/>
      <c r="QJB409" s="392"/>
      <c r="QJC409" s="392"/>
      <c r="QJD409" s="392"/>
      <c r="QJE409" s="392"/>
      <c r="QJF409" s="392"/>
      <c r="QJG409" s="392"/>
      <c r="QJH409" s="392"/>
      <c r="QJI409" s="392"/>
      <c r="QJJ409" s="392"/>
      <c r="QJK409" s="392"/>
      <c r="QJL409" s="392"/>
      <c r="QJM409" s="392"/>
      <c r="QJN409" s="392"/>
      <c r="QJO409" s="392"/>
      <c r="QJP409" s="392"/>
      <c r="QJQ409" s="392"/>
      <c r="QJR409" s="392"/>
      <c r="QJS409" s="392"/>
      <c r="QJT409" s="392"/>
      <c r="QJU409" s="392"/>
      <c r="QJV409" s="392"/>
      <c r="QJW409" s="392"/>
      <c r="QJX409" s="392"/>
      <c r="QJY409" s="392"/>
      <c r="QJZ409" s="392"/>
      <c r="QKA409" s="392"/>
      <c r="QKB409" s="392"/>
      <c r="QKC409" s="392"/>
      <c r="QKD409" s="392"/>
      <c r="QKE409" s="392"/>
      <c r="QKF409" s="392"/>
      <c r="QKG409" s="392"/>
      <c r="QKH409" s="392"/>
      <c r="QKI409" s="392"/>
      <c r="QKJ409" s="392"/>
      <c r="QKK409" s="392"/>
      <c r="QKL409" s="392"/>
      <c r="QKM409" s="392"/>
      <c r="QKN409" s="392"/>
      <c r="QKO409" s="392"/>
      <c r="QKP409" s="392"/>
      <c r="QKQ409" s="392"/>
      <c r="QKR409" s="392"/>
      <c r="QKS409" s="392"/>
      <c r="QKT409" s="392"/>
      <c r="QKU409" s="392"/>
      <c r="QKV409" s="392"/>
      <c r="QKW409" s="392"/>
      <c r="QKX409" s="392"/>
      <c r="QKY409" s="392"/>
      <c r="QKZ409" s="392"/>
      <c r="QLA409" s="392"/>
      <c r="QLB409" s="392"/>
      <c r="QLC409" s="392"/>
      <c r="QLD409" s="392"/>
      <c r="QLE409" s="392"/>
      <c r="QLF409" s="392"/>
      <c r="QLG409" s="392"/>
      <c r="QLH409" s="392"/>
      <c r="QLI409" s="392"/>
      <c r="QLJ409" s="392"/>
      <c r="QLK409" s="392"/>
      <c r="QLL409" s="392"/>
      <c r="QLM409" s="392"/>
      <c r="QLN409" s="392"/>
      <c r="QLO409" s="392"/>
      <c r="QLP409" s="392"/>
      <c r="QLQ409" s="392"/>
      <c r="QLR409" s="392"/>
      <c r="QLS409" s="392"/>
      <c r="QLT409" s="392"/>
      <c r="QLU409" s="392"/>
      <c r="QLV409" s="392"/>
      <c r="QLW409" s="392"/>
      <c r="QLX409" s="392"/>
      <c r="QLY409" s="392"/>
      <c r="QLZ409" s="392"/>
      <c r="QMA409" s="392"/>
      <c r="QMB409" s="392"/>
      <c r="QMC409" s="392"/>
      <c r="QMD409" s="392"/>
      <c r="QME409" s="392"/>
      <c r="QMF409" s="392"/>
      <c r="QMG409" s="392"/>
      <c r="QMH409" s="392"/>
      <c r="QMI409" s="392"/>
      <c r="QMJ409" s="392"/>
      <c r="QMK409" s="392"/>
      <c r="QML409" s="392"/>
      <c r="QMM409" s="392"/>
      <c r="QMN409" s="392"/>
      <c r="QMO409" s="392"/>
      <c r="QMP409" s="392"/>
      <c r="QMQ409" s="392"/>
      <c r="QMR409" s="392"/>
      <c r="QMS409" s="392"/>
      <c r="QMT409" s="392"/>
      <c r="QMU409" s="392"/>
      <c r="QMV409" s="392"/>
      <c r="QMW409" s="392"/>
      <c r="QMX409" s="392"/>
      <c r="QMY409" s="392"/>
      <c r="QMZ409" s="392"/>
      <c r="QNA409" s="392"/>
      <c r="QNB409" s="392"/>
      <c r="QNC409" s="392"/>
      <c r="QND409" s="392"/>
      <c r="QNE409" s="392"/>
      <c r="QNF409" s="392"/>
      <c r="QNG409" s="392"/>
      <c r="QNH409" s="392"/>
      <c r="QNI409" s="392"/>
      <c r="QNJ409" s="392"/>
      <c r="QNK409" s="392"/>
      <c r="QNL409" s="392"/>
      <c r="QNM409" s="392"/>
      <c r="QNN409" s="392"/>
      <c r="QNO409" s="392"/>
      <c r="QNP409" s="392"/>
      <c r="QNQ409" s="392"/>
      <c r="QNR409" s="392"/>
      <c r="QNS409" s="392"/>
      <c r="QNT409" s="392"/>
      <c r="QNU409" s="392"/>
      <c r="QNV409" s="392"/>
      <c r="QNW409" s="392"/>
      <c r="QNX409" s="392"/>
      <c r="QNY409" s="392"/>
      <c r="QNZ409" s="392"/>
      <c r="QOA409" s="392"/>
      <c r="QOB409" s="392"/>
      <c r="QOC409" s="392"/>
      <c r="QOD409" s="392"/>
      <c r="QOE409" s="392"/>
      <c r="QOF409" s="392"/>
      <c r="QOG409" s="392"/>
      <c r="QOH409" s="392"/>
      <c r="QOI409" s="392"/>
      <c r="QOJ409" s="392"/>
      <c r="QOK409" s="392"/>
      <c r="QOL409" s="392"/>
      <c r="QOM409" s="392"/>
      <c r="QON409" s="392"/>
      <c r="QOO409" s="392"/>
      <c r="QOP409" s="392"/>
      <c r="QOQ409" s="392"/>
      <c r="QOR409" s="392"/>
      <c r="QOS409" s="392"/>
      <c r="QOT409" s="392"/>
      <c r="QOU409" s="392"/>
      <c r="QOV409" s="392"/>
      <c r="QOW409" s="392"/>
      <c r="QOX409" s="392"/>
      <c r="QOY409" s="392"/>
      <c r="QOZ409" s="392"/>
      <c r="QPA409" s="392"/>
      <c r="QPB409" s="392"/>
      <c r="QPC409" s="392"/>
      <c r="QPD409" s="392"/>
      <c r="QPE409" s="392"/>
      <c r="QPF409" s="392"/>
      <c r="QPG409" s="392"/>
      <c r="QPH409" s="392"/>
      <c r="QPI409" s="392"/>
      <c r="QPJ409" s="392"/>
      <c r="QPK409" s="392"/>
      <c r="QPL409" s="392"/>
      <c r="QPM409" s="392"/>
      <c r="QPN409" s="392"/>
      <c r="QPO409" s="392"/>
      <c r="QPP409" s="392"/>
      <c r="QPQ409" s="392"/>
      <c r="QPR409" s="392"/>
      <c r="QPS409" s="392"/>
      <c r="QPT409" s="392"/>
      <c r="QPU409" s="392"/>
      <c r="QPV409" s="392"/>
      <c r="QPW409" s="392"/>
      <c r="QPX409" s="392"/>
      <c r="QPY409" s="392"/>
      <c r="QPZ409" s="392"/>
      <c r="QQA409" s="392"/>
      <c r="QQB409" s="392"/>
      <c r="QQC409" s="392"/>
      <c r="QQD409" s="392"/>
      <c r="QQE409" s="392"/>
      <c r="QQF409" s="392"/>
      <c r="QQG409" s="392"/>
      <c r="QQH409" s="392"/>
      <c r="QQI409" s="392"/>
      <c r="QQJ409" s="392"/>
      <c r="QQK409" s="392"/>
      <c r="QQL409" s="392"/>
      <c r="QQM409" s="392"/>
      <c r="QQN409" s="392"/>
      <c r="QQO409" s="392"/>
      <c r="QQP409" s="392"/>
      <c r="QQQ409" s="392"/>
      <c r="QQR409" s="392"/>
      <c r="QQS409" s="392"/>
      <c r="QQT409" s="392"/>
      <c r="QQU409" s="392"/>
      <c r="QQV409" s="392"/>
      <c r="QQW409" s="392"/>
      <c r="QQX409" s="392"/>
      <c r="QQY409" s="392"/>
      <c r="QQZ409" s="392"/>
      <c r="QRA409" s="392"/>
      <c r="QRB409" s="392"/>
      <c r="QRC409" s="392"/>
      <c r="QRD409" s="392"/>
      <c r="QRE409" s="392"/>
      <c r="QRF409" s="392"/>
      <c r="QRG409" s="392"/>
      <c r="QRH409" s="392"/>
      <c r="QRI409" s="392"/>
      <c r="QRJ409" s="392"/>
      <c r="QRK409" s="392"/>
      <c r="QRL409" s="392"/>
      <c r="QRM409" s="392"/>
      <c r="QRN409" s="392"/>
      <c r="QRO409" s="392"/>
      <c r="QRP409" s="392"/>
      <c r="QRQ409" s="392"/>
      <c r="QRR409" s="392"/>
      <c r="QRS409" s="392"/>
      <c r="QRT409" s="392"/>
      <c r="QRU409" s="392"/>
      <c r="QRV409" s="392"/>
      <c r="QRW409" s="392"/>
      <c r="QRX409" s="392"/>
      <c r="QRY409" s="392"/>
      <c r="QRZ409" s="392"/>
      <c r="QSA409" s="392"/>
      <c r="QSB409" s="392"/>
      <c r="QSC409" s="392"/>
      <c r="QSD409" s="392"/>
      <c r="QSE409" s="392"/>
      <c r="QSF409" s="392"/>
      <c r="QSG409" s="392"/>
      <c r="QSH409" s="392"/>
      <c r="QSI409" s="392"/>
      <c r="QSJ409" s="392"/>
      <c r="QSK409" s="392"/>
      <c r="QSL409" s="392"/>
      <c r="QSM409" s="392"/>
      <c r="QSN409" s="392"/>
      <c r="QSO409" s="392"/>
      <c r="QSP409" s="392"/>
      <c r="QSQ409" s="392"/>
      <c r="QSR409" s="392"/>
      <c r="QSS409" s="392"/>
      <c r="QST409" s="392"/>
      <c r="QSU409" s="392"/>
      <c r="QSV409" s="392"/>
      <c r="QSW409" s="392"/>
      <c r="QSX409" s="392"/>
      <c r="QSY409" s="392"/>
      <c r="QSZ409" s="392"/>
      <c r="QTA409" s="392"/>
      <c r="QTB409" s="392"/>
      <c r="QTC409" s="392"/>
      <c r="QTD409" s="392"/>
      <c r="QTE409" s="392"/>
      <c r="QTF409" s="392"/>
      <c r="QTG409" s="392"/>
      <c r="QTH409" s="392"/>
      <c r="QTI409" s="392"/>
      <c r="QTJ409" s="392"/>
      <c r="QTK409" s="392"/>
      <c r="QTL409" s="392"/>
      <c r="QTM409" s="392"/>
      <c r="QTN409" s="392"/>
      <c r="QTO409" s="392"/>
      <c r="QTP409" s="392"/>
      <c r="QTQ409" s="392"/>
      <c r="QTR409" s="392"/>
      <c r="QTS409" s="392"/>
      <c r="QTT409" s="392"/>
      <c r="QTU409" s="392"/>
      <c r="QTV409" s="392"/>
      <c r="QTW409" s="392"/>
      <c r="QTX409" s="392"/>
      <c r="QTY409" s="392"/>
      <c r="QTZ409" s="392"/>
      <c r="QUA409" s="392"/>
      <c r="QUB409" s="392"/>
      <c r="QUC409" s="392"/>
      <c r="QUD409" s="392"/>
      <c r="QUE409" s="392"/>
      <c r="QUF409" s="392"/>
      <c r="QUG409" s="392"/>
      <c r="QUH409" s="392"/>
      <c r="QUI409" s="392"/>
      <c r="QUJ409" s="392"/>
      <c r="QUK409" s="392"/>
      <c r="QUL409" s="392"/>
      <c r="QUM409" s="392"/>
      <c r="QUN409" s="392"/>
      <c r="QUO409" s="392"/>
      <c r="QUP409" s="392"/>
      <c r="QUQ409" s="392"/>
      <c r="QUR409" s="392"/>
      <c r="QUS409" s="392"/>
      <c r="QUT409" s="392"/>
      <c r="QUU409" s="392"/>
      <c r="QUV409" s="392"/>
      <c r="QUW409" s="392"/>
      <c r="QUX409" s="392"/>
      <c r="QUY409" s="392"/>
      <c r="QUZ409" s="392"/>
      <c r="QVA409" s="392"/>
      <c r="QVB409" s="392"/>
      <c r="QVC409" s="392"/>
      <c r="QVD409" s="392"/>
      <c r="QVE409" s="392"/>
      <c r="QVF409" s="392"/>
      <c r="QVG409" s="392"/>
      <c r="QVH409" s="392"/>
      <c r="QVI409" s="392"/>
      <c r="QVJ409" s="392"/>
      <c r="QVK409" s="392"/>
      <c r="QVL409" s="392"/>
      <c r="QVM409" s="392"/>
      <c r="QVN409" s="392"/>
      <c r="QVO409" s="392"/>
      <c r="QVP409" s="392"/>
      <c r="QVQ409" s="392"/>
      <c r="QVR409" s="392"/>
      <c r="QVS409" s="392"/>
      <c r="QVT409" s="392"/>
      <c r="QVU409" s="392"/>
      <c r="QVV409" s="392"/>
      <c r="QVW409" s="392"/>
      <c r="QVX409" s="392"/>
      <c r="QVY409" s="392"/>
      <c r="QVZ409" s="392"/>
      <c r="QWA409" s="392"/>
      <c r="QWB409" s="392"/>
      <c r="QWC409" s="392"/>
      <c r="QWD409" s="392"/>
      <c r="QWE409" s="392"/>
      <c r="QWF409" s="392"/>
      <c r="QWG409" s="392"/>
      <c r="QWH409" s="392"/>
      <c r="QWI409" s="392"/>
      <c r="QWJ409" s="392"/>
      <c r="QWK409" s="392"/>
      <c r="QWL409" s="392"/>
      <c r="QWM409" s="392"/>
      <c r="QWN409" s="392"/>
      <c r="QWO409" s="392"/>
      <c r="QWP409" s="392"/>
      <c r="QWQ409" s="392"/>
      <c r="QWR409" s="392"/>
      <c r="QWS409" s="392"/>
      <c r="QWT409" s="392"/>
      <c r="QWU409" s="392"/>
      <c r="QWV409" s="392"/>
      <c r="QWW409" s="392"/>
      <c r="QWX409" s="392"/>
      <c r="QWY409" s="392"/>
      <c r="QWZ409" s="392"/>
      <c r="QXA409" s="392"/>
      <c r="QXB409" s="392"/>
      <c r="QXC409" s="392"/>
      <c r="QXD409" s="392"/>
      <c r="QXE409" s="392"/>
      <c r="QXF409" s="392"/>
      <c r="QXG409" s="392"/>
      <c r="QXH409" s="392"/>
      <c r="QXI409" s="392"/>
      <c r="QXJ409" s="392"/>
      <c r="QXK409" s="392"/>
      <c r="QXL409" s="392"/>
      <c r="QXM409" s="392"/>
      <c r="QXN409" s="392"/>
      <c r="QXO409" s="392"/>
      <c r="QXP409" s="392"/>
      <c r="QXQ409" s="392"/>
      <c r="QXR409" s="392"/>
      <c r="QXS409" s="392"/>
      <c r="QXT409" s="392"/>
      <c r="QXU409" s="392"/>
      <c r="QXV409" s="392"/>
      <c r="QXW409" s="392"/>
      <c r="QXX409" s="392"/>
      <c r="QXY409" s="392"/>
      <c r="QXZ409" s="392"/>
      <c r="QYA409" s="392"/>
      <c r="QYB409" s="392"/>
      <c r="QYC409" s="392"/>
      <c r="QYD409" s="392"/>
      <c r="QYE409" s="392"/>
      <c r="QYF409" s="392"/>
      <c r="QYG409" s="392"/>
      <c r="QYH409" s="392"/>
      <c r="QYI409" s="392"/>
      <c r="QYJ409" s="392"/>
      <c r="QYK409" s="392"/>
      <c r="QYL409" s="392"/>
      <c r="QYM409" s="392"/>
      <c r="QYN409" s="392"/>
      <c r="QYO409" s="392"/>
      <c r="QYP409" s="392"/>
      <c r="QYQ409" s="392"/>
      <c r="QYR409" s="392"/>
      <c r="QYS409" s="392"/>
      <c r="QYT409" s="392"/>
      <c r="QYU409" s="392"/>
      <c r="QYV409" s="392"/>
      <c r="QYW409" s="392"/>
      <c r="QYX409" s="392"/>
      <c r="QYY409" s="392"/>
      <c r="QYZ409" s="392"/>
      <c r="QZA409" s="392"/>
      <c r="QZB409" s="392"/>
      <c r="QZC409" s="392"/>
      <c r="QZD409" s="392"/>
      <c r="QZE409" s="392"/>
      <c r="QZF409" s="392"/>
      <c r="QZG409" s="392"/>
      <c r="QZH409" s="392"/>
      <c r="QZI409" s="392"/>
      <c r="QZJ409" s="392"/>
      <c r="QZK409" s="392"/>
      <c r="QZL409" s="392"/>
      <c r="QZM409" s="392"/>
      <c r="QZN409" s="392"/>
      <c r="QZO409" s="392"/>
      <c r="QZP409" s="392"/>
      <c r="QZQ409" s="392"/>
      <c r="QZR409" s="392"/>
      <c r="QZS409" s="392"/>
      <c r="QZT409" s="392"/>
      <c r="QZU409" s="392"/>
      <c r="QZV409" s="392"/>
      <c r="QZW409" s="392"/>
      <c r="QZX409" s="392"/>
      <c r="QZY409" s="392"/>
      <c r="QZZ409" s="392"/>
      <c r="RAA409" s="392"/>
      <c r="RAB409" s="392"/>
      <c r="RAC409" s="392"/>
      <c r="RAD409" s="392"/>
      <c r="RAE409" s="392"/>
      <c r="RAF409" s="392"/>
      <c r="RAG409" s="392"/>
      <c r="RAH409" s="392"/>
      <c r="RAI409" s="392"/>
      <c r="RAJ409" s="392"/>
      <c r="RAK409" s="392"/>
      <c r="RAL409" s="392"/>
      <c r="RAM409" s="392"/>
      <c r="RAN409" s="392"/>
      <c r="RAO409" s="392"/>
      <c r="RAP409" s="392"/>
      <c r="RAQ409" s="392"/>
      <c r="RAR409" s="392"/>
      <c r="RAS409" s="392"/>
      <c r="RAT409" s="392"/>
      <c r="RAU409" s="392"/>
      <c r="RAV409" s="392"/>
      <c r="RAW409" s="392"/>
      <c r="RAX409" s="392"/>
      <c r="RAY409" s="392"/>
      <c r="RAZ409" s="392"/>
      <c r="RBA409" s="392"/>
      <c r="RBB409" s="392"/>
      <c r="RBC409" s="392"/>
      <c r="RBD409" s="392"/>
      <c r="RBE409" s="392"/>
      <c r="RBF409" s="392"/>
      <c r="RBG409" s="392"/>
      <c r="RBH409" s="392"/>
      <c r="RBI409" s="392"/>
      <c r="RBJ409" s="392"/>
      <c r="RBK409" s="392"/>
      <c r="RBL409" s="392"/>
      <c r="RBM409" s="392"/>
      <c r="RBN409" s="392"/>
      <c r="RBO409" s="392"/>
      <c r="RBP409" s="392"/>
      <c r="RBQ409" s="392"/>
      <c r="RBR409" s="392"/>
      <c r="RBS409" s="392"/>
      <c r="RBT409" s="392"/>
      <c r="RBU409" s="392"/>
      <c r="RBV409" s="392"/>
      <c r="RBW409" s="392"/>
      <c r="RBX409" s="392"/>
      <c r="RBY409" s="392"/>
      <c r="RBZ409" s="392"/>
      <c r="RCA409" s="392"/>
      <c r="RCB409" s="392"/>
      <c r="RCC409" s="392"/>
      <c r="RCD409" s="392"/>
      <c r="RCE409" s="392"/>
      <c r="RCF409" s="392"/>
      <c r="RCG409" s="392"/>
      <c r="RCH409" s="392"/>
      <c r="RCI409" s="392"/>
      <c r="RCJ409" s="392"/>
      <c r="RCK409" s="392"/>
      <c r="RCL409" s="392"/>
      <c r="RCM409" s="392"/>
      <c r="RCN409" s="392"/>
      <c r="RCO409" s="392"/>
      <c r="RCP409" s="392"/>
      <c r="RCQ409" s="392"/>
      <c r="RCR409" s="392"/>
      <c r="RCS409" s="392"/>
      <c r="RCT409" s="392"/>
      <c r="RCU409" s="392"/>
      <c r="RCV409" s="392"/>
      <c r="RCW409" s="392"/>
      <c r="RCX409" s="392"/>
      <c r="RCY409" s="392"/>
      <c r="RCZ409" s="392"/>
      <c r="RDA409" s="392"/>
      <c r="RDB409" s="392"/>
      <c r="RDC409" s="392"/>
      <c r="RDD409" s="392"/>
      <c r="RDE409" s="392"/>
      <c r="RDF409" s="392"/>
      <c r="RDG409" s="392"/>
      <c r="RDH409" s="392"/>
      <c r="RDI409" s="392"/>
      <c r="RDJ409" s="392"/>
      <c r="RDK409" s="392"/>
      <c r="RDL409" s="392"/>
      <c r="RDM409" s="392"/>
      <c r="RDN409" s="392"/>
      <c r="RDO409" s="392"/>
      <c r="RDP409" s="392"/>
      <c r="RDQ409" s="392"/>
      <c r="RDR409" s="392"/>
      <c r="RDS409" s="392"/>
      <c r="RDT409" s="392"/>
      <c r="RDU409" s="392"/>
      <c r="RDV409" s="392"/>
      <c r="RDW409" s="392"/>
      <c r="RDX409" s="392"/>
      <c r="RDY409" s="392"/>
      <c r="RDZ409" s="392"/>
      <c r="REA409" s="392"/>
      <c r="REB409" s="392"/>
      <c r="REC409" s="392"/>
      <c r="RED409" s="392"/>
      <c r="REE409" s="392"/>
      <c r="REF409" s="392"/>
      <c r="REG409" s="392"/>
      <c r="REH409" s="392"/>
      <c r="REI409" s="392"/>
      <c r="REJ409" s="392"/>
      <c r="REK409" s="392"/>
      <c r="REL409" s="392"/>
      <c r="REM409" s="392"/>
      <c r="REN409" s="392"/>
      <c r="REO409" s="392"/>
      <c r="REP409" s="392"/>
      <c r="REQ409" s="392"/>
      <c r="RER409" s="392"/>
      <c r="RES409" s="392"/>
      <c r="RET409" s="392"/>
      <c r="REU409" s="392"/>
      <c r="REV409" s="392"/>
      <c r="REW409" s="392"/>
      <c r="REX409" s="392"/>
      <c r="REY409" s="392"/>
      <c r="REZ409" s="392"/>
      <c r="RFA409" s="392"/>
      <c r="RFB409" s="392"/>
      <c r="RFC409" s="392"/>
      <c r="RFD409" s="392"/>
      <c r="RFE409" s="392"/>
      <c r="RFF409" s="392"/>
      <c r="RFG409" s="392"/>
      <c r="RFH409" s="392"/>
      <c r="RFI409" s="392"/>
      <c r="RFJ409" s="392"/>
      <c r="RFK409" s="392"/>
      <c r="RFL409" s="392"/>
      <c r="RFM409" s="392"/>
      <c r="RFN409" s="392"/>
      <c r="RFO409" s="392"/>
      <c r="RFP409" s="392"/>
      <c r="RFQ409" s="392"/>
      <c r="RFR409" s="392"/>
      <c r="RFS409" s="392"/>
      <c r="RFT409" s="392"/>
      <c r="RFU409" s="392"/>
      <c r="RFV409" s="392"/>
      <c r="RFW409" s="392"/>
      <c r="RFX409" s="392"/>
      <c r="RFY409" s="392"/>
      <c r="RFZ409" s="392"/>
      <c r="RGA409" s="392"/>
      <c r="RGB409" s="392"/>
      <c r="RGC409" s="392"/>
      <c r="RGD409" s="392"/>
      <c r="RGE409" s="392"/>
      <c r="RGF409" s="392"/>
      <c r="RGG409" s="392"/>
      <c r="RGH409" s="392"/>
      <c r="RGI409" s="392"/>
      <c r="RGJ409" s="392"/>
      <c r="RGK409" s="392"/>
      <c r="RGL409" s="392"/>
      <c r="RGM409" s="392"/>
      <c r="RGN409" s="392"/>
      <c r="RGO409" s="392"/>
      <c r="RGP409" s="392"/>
      <c r="RGQ409" s="392"/>
      <c r="RGR409" s="392"/>
      <c r="RGS409" s="392"/>
      <c r="RGT409" s="392"/>
      <c r="RGU409" s="392"/>
      <c r="RGV409" s="392"/>
      <c r="RGW409" s="392"/>
      <c r="RGX409" s="392"/>
      <c r="RGY409" s="392"/>
      <c r="RGZ409" s="392"/>
      <c r="RHA409" s="392"/>
      <c r="RHB409" s="392"/>
      <c r="RHC409" s="392"/>
      <c r="RHD409" s="392"/>
      <c r="RHE409" s="392"/>
      <c r="RHF409" s="392"/>
      <c r="RHG409" s="392"/>
      <c r="RHH409" s="392"/>
      <c r="RHI409" s="392"/>
      <c r="RHJ409" s="392"/>
      <c r="RHK409" s="392"/>
      <c r="RHL409" s="392"/>
      <c r="RHM409" s="392"/>
      <c r="RHN409" s="392"/>
      <c r="RHO409" s="392"/>
      <c r="RHP409" s="392"/>
      <c r="RHQ409" s="392"/>
      <c r="RHR409" s="392"/>
      <c r="RHS409" s="392"/>
      <c r="RHT409" s="392"/>
      <c r="RHU409" s="392"/>
      <c r="RHV409" s="392"/>
      <c r="RHW409" s="392"/>
      <c r="RHX409" s="392"/>
      <c r="RHY409" s="392"/>
      <c r="RHZ409" s="392"/>
      <c r="RIA409" s="392"/>
      <c r="RIB409" s="392"/>
      <c r="RIC409" s="392"/>
      <c r="RID409" s="392"/>
      <c r="RIE409" s="392"/>
      <c r="RIF409" s="392"/>
      <c r="RIG409" s="392"/>
      <c r="RIH409" s="392"/>
      <c r="RII409" s="392"/>
      <c r="RIJ409" s="392"/>
      <c r="RIK409" s="392"/>
      <c r="RIL409" s="392"/>
      <c r="RIM409" s="392"/>
      <c r="RIN409" s="392"/>
      <c r="RIO409" s="392"/>
      <c r="RIP409" s="392"/>
      <c r="RIQ409" s="392"/>
      <c r="RIR409" s="392"/>
      <c r="RIS409" s="392"/>
      <c r="RIT409" s="392"/>
      <c r="RIU409" s="392"/>
      <c r="RIV409" s="392"/>
      <c r="RIW409" s="392"/>
      <c r="RIX409" s="392"/>
      <c r="RIY409" s="392"/>
      <c r="RIZ409" s="392"/>
      <c r="RJA409" s="392"/>
      <c r="RJB409" s="392"/>
      <c r="RJC409" s="392"/>
      <c r="RJD409" s="392"/>
      <c r="RJE409" s="392"/>
      <c r="RJF409" s="392"/>
      <c r="RJG409" s="392"/>
      <c r="RJH409" s="392"/>
      <c r="RJI409" s="392"/>
      <c r="RJJ409" s="392"/>
      <c r="RJK409" s="392"/>
      <c r="RJL409" s="392"/>
      <c r="RJM409" s="392"/>
      <c r="RJN409" s="392"/>
      <c r="RJO409" s="392"/>
      <c r="RJP409" s="392"/>
      <c r="RJQ409" s="392"/>
      <c r="RJR409" s="392"/>
      <c r="RJS409" s="392"/>
      <c r="RJT409" s="392"/>
      <c r="RJU409" s="392"/>
      <c r="RJV409" s="392"/>
      <c r="RJW409" s="392"/>
      <c r="RJX409" s="392"/>
      <c r="RJY409" s="392"/>
      <c r="RJZ409" s="392"/>
      <c r="RKA409" s="392"/>
      <c r="RKB409" s="392"/>
      <c r="RKC409" s="392"/>
      <c r="RKD409" s="392"/>
      <c r="RKE409" s="392"/>
      <c r="RKF409" s="392"/>
      <c r="RKG409" s="392"/>
      <c r="RKH409" s="392"/>
      <c r="RKI409" s="392"/>
      <c r="RKJ409" s="392"/>
      <c r="RKK409" s="392"/>
      <c r="RKL409" s="392"/>
      <c r="RKM409" s="392"/>
      <c r="RKN409" s="392"/>
      <c r="RKO409" s="392"/>
      <c r="RKP409" s="392"/>
      <c r="RKQ409" s="392"/>
      <c r="RKR409" s="392"/>
      <c r="RKS409" s="392"/>
      <c r="RKT409" s="392"/>
      <c r="RKU409" s="392"/>
      <c r="RKV409" s="392"/>
      <c r="RKW409" s="392"/>
      <c r="RKX409" s="392"/>
      <c r="RKY409" s="392"/>
      <c r="RKZ409" s="392"/>
      <c r="RLA409" s="392"/>
      <c r="RLB409" s="392"/>
      <c r="RLC409" s="392"/>
      <c r="RLD409" s="392"/>
      <c r="RLE409" s="392"/>
      <c r="RLF409" s="392"/>
      <c r="RLG409" s="392"/>
      <c r="RLH409" s="392"/>
      <c r="RLI409" s="392"/>
      <c r="RLJ409" s="392"/>
      <c r="RLK409" s="392"/>
      <c r="RLL409" s="392"/>
      <c r="RLM409" s="392"/>
      <c r="RLN409" s="392"/>
      <c r="RLO409" s="392"/>
      <c r="RLP409" s="392"/>
      <c r="RLQ409" s="392"/>
      <c r="RLR409" s="392"/>
      <c r="RLS409" s="392"/>
      <c r="RLT409" s="392"/>
      <c r="RLU409" s="392"/>
      <c r="RLV409" s="392"/>
      <c r="RLW409" s="392"/>
      <c r="RLX409" s="392"/>
      <c r="RLY409" s="392"/>
      <c r="RLZ409" s="392"/>
      <c r="RMA409" s="392"/>
      <c r="RMB409" s="392"/>
      <c r="RMC409" s="392"/>
      <c r="RMD409" s="392"/>
      <c r="RME409" s="392"/>
      <c r="RMF409" s="392"/>
      <c r="RMG409" s="392"/>
      <c r="RMH409" s="392"/>
      <c r="RMI409" s="392"/>
      <c r="RMJ409" s="392"/>
      <c r="RMK409" s="392"/>
      <c r="RML409" s="392"/>
      <c r="RMM409" s="392"/>
      <c r="RMN409" s="392"/>
      <c r="RMO409" s="392"/>
      <c r="RMP409" s="392"/>
      <c r="RMQ409" s="392"/>
      <c r="RMR409" s="392"/>
      <c r="RMS409" s="392"/>
      <c r="RMT409" s="392"/>
      <c r="RMU409" s="392"/>
      <c r="RMV409" s="392"/>
      <c r="RMW409" s="392"/>
      <c r="RMX409" s="392"/>
      <c r="RMY409" s="392"/>
      <c r="RMZ409" s="392"/>
      <c r="RNA409" s="392"/>
      <c r="RNB409" s="392"/>
      <c r="RNC409" s="392"/>
      <c r="RND409" s="392"/>
      <c r="RNE409" s="392"/>
      <c r="RNF409" s="392"/>
      <c r="RNG409" s="392"/>
      <c r="RNH409" s="392"/>
      <c r="RNI409" s="392"/>
      <c r="RNJ409" s="392"/>
      <c r="RNK409" s="392"/>
      <c r="RNL409" s="392"/>
      <c r="RNM409" s="392"/>
      <c r="RNN409" s="392"/>
      <c r="RNO409" s="392"/>
      <c r="RNP409" s="392"/>
      <c r="RNQ409" s="392"/>
      <c r="RNR409" s="392"/>
      <c r="RNS409" s="392"/>
      <c r="RNT409" s="392"/>
      <c r="RNU409" s="392"/>
      <c r="RNV409" s="392"/>
      <c r="RNW409" s="392"/>
      <c r="RNX409" s="392"/>
      <c r="RNY409" s="392"/>
      <c r="RNZ409" s="392"/>
      <c r="ROA409" s="392"/>
      <c r="ROB409" s="392"/>
      <c r="ROC409" s="392"/>
      <c r="ROD409" s="392"/>
      <c r="ROE409" s="392"/>
      <c r="ROF409" s="392"/>
      <c r="ROG409" s="392"/>
      <c r="ROH409" s="392"/>
      <c r="ROI409" s="392"/>
      <c r="ROJ409" s="392"/>
      <c r="ROK409" s="392"/>
      <c r="ROL409" s="392"/>
      <c r="ROM409" s="392"/>
      <c r="RON409" s="392"/>
      <c r="ROO409" s="392"/>
      <c r="ROP409" s="392"/>
      <c r="ROQ409" s="392"/>
      <c r="ROR409" s="392"/>
      <c r="ROS409" s="392"/>
      <c r="ROT409" s="392"/>
      <c r="ROU409" s="392"/>
      <c r="ROV409" s="392"/>
      <c r="ROW409" s="392"/>
      <c r="ROX409" s="392"/>
      <c r="ROY409" s="392"/>
      <c r="ROZ409" s="392"/>
      <c r="RPA409" s="392"/>
      <c r="RPB409" s="392"/>
      <c r="RPC409" s="392"/>
      <c r="RPD409" s="392"/>
      <c r="RPE409" s="392"/>
      <c r="RPF409" s="392"/>
      <c r="RPG409" s="392"/>
      <c r="RPH409" s="392"/>
      <c r="RPI409" s="392"/>
      <c r="RPJ409" s="392"/>
      <c r="RPK409" s="392"/>
      <c r="RPL409" s="392"/>
      <c r="RPM409" s="392"/>
      <c r="RPN409" s="392"/>
      <c r="RPO409" s="392"/>
      <c r="RPP409" s="392"/>
      <c r="RPQ409" s="392"/>
      <c r="RPR409" s="392"/>
      <c r="RPS409" s="392"/>
      <c r="RPT409" s="392"/>
      <c r="RPU409" s="392"/>
      <c r="RPV409" s="392"/>
      <c r="RPW409" s="392"/>
      <c r="RPX409" s="392"/>
      <c r="RPY409" s="392"/>
      <c r="RPZ409" s="392"/>
      <c r="RQA409" s="392"/>
      <c r="RQB409" s="392"/>
      <c r="RQC409" s="392"/>
      <c r="RQD409" s="392"/>
      <c r="RQE409" s="392"/>
      <c r="RQF409" s="392"/>
      <c r="RQG409" s="392"/>
      <c r="RQH409" s="392"/>
      <c r="RQI409" s="392"/>
      <c r="RQJ409" s="392"/>
      <c r="RQK409" s="392"/>
      <c r="RQL409" s="392"/>
      <c r="RQM409" s="392"/>
      <c r="RQN409" s="392"/>
      <c r="RQO409" s="392"/>
      <c r="RQP409" s="392"/>
      <c r="RQQ409" s="392"/>
      <c r="RQR409" s="392"/>
      <c r="RQS409" s="392"/>
      <c r="RQT409" s="392"/>
      <c r="RQU409" s="392"/>
      <c r="RQV409" s="392"/>
      <c r="RQW409" s="392"/>
      <c r="RQX409" s="392"/>
      <c r="RQY409" s="392"/>
      <c r="RQZ409" s="392"/>
      <c r="RRA409" s="392"/>
      <c r="RRB409" s="392"/>
      <c r="RRC409" s="392"/>
      <c r="RRD409" s="392"/>
      <c r="RRE409" s="392"/>
      <c r="RRF409" s="392"/>
      <c r="RRG409" s="392"/>
      <c r="RRH409" s="392"/>
      <c r="RRI409" s="392"/>
      <c r="RRJ409" s="392"/>
      <c r="RRK409" s="392"/>
      <c r="RRL409" s="392"/>
      <c r="RRM409" s="392"/>
      <c r="RRN409" s="392"/>
      <c r="RRO409" s="392"/>
      <c r="RRP409" s="392"/>
      <c r="RRQ409" s="392"/>
      <c r="RRR409" s="392"/>
      <c r="RRS409" s="392"/>
      <c r="RRT409" s="392"/>
      <c r="RRU409" s="392"/>
      <c r="RRV409" s="392"/>
      <c r="RRW409" s="392"/>
      <c r="RRX409" s="392"/>
      <c r="RRY409" s="392"/>
      <c r="RRZ409" s="392"/>
      <c r="RSA409" s="392"/>
      <c r="RSB409" s="392"/>
      <c r="RSC409" s="392"/>
      <c r="RSD409" s="392"/>
      <c r="RSE409" s="392"/>
      <c r="RSF409" s="392"/>
      <c r="RSG409" s="392"/>
      <c r="RSH409" s="392"/>
      <c r="RSI409" s="392"/>
      <c r="RSJ409" s="392"/>
      <c r="RSK409" s="392"/>
      <c r="RSL409" s="392"/>
      <c r="RSM409" s="392"/>
      <c r="RSN409" s="392"/>
      <c r="RSO409" s="392"/>
      <c r="RSP409" s="392"/>
      <c r="RSQ409" s="392"/>
      <c r="RSR409" s="392"/>
      <c r="RSS409" s="392"/>
      <c r="RST409" s="392"/>
      <c r="RSU409" s="392"/>
      <c r="RSV409" s="392"/>
      <c r="RSW409" s="392"/>
      <c r="RSX409" s="392"/>
      <c r="RSY409" s="392"/>
      <c r="RSZ409" s="392"/>
      <c r="RTA409" s="392"/>
      <c r="RTB409" s="392"/>
      <c r="RTC409" s="392"/>
      <c r="RTD409" s="392"/>
      <c r="RTE409" s="392"/>
      <c r="RTF409" s="392"/>
      <c r="RTG409" s="392"/>
      <c r="RTH409" s="392"/>
      <c r="RTI409" s="392"/>
      <c r="RTJ409" s="392"/>
      <c r="RTK409" s="392"/>
      <c r="RTL409" s="392"/>
      <c r="RTM409" s="392"/>
      <c r="RTN409" s="392"/>
      <c r="RTO409" s="392"/>
      <c r="RTP409" s="392"/>
      <c r="RTQ409" s="392"/>
      <c r="RTR409" s="392"/>
      <c r="RTS409" s="392"/>
      <c r="RTT409" s="392"/>
      <c r="RTU409" s="392"/>
      <c r="RTV409" s="392"/>
      <c r="RTW409" s="392"/>
      <c r="RTX409" s="392"/>
      <c r="RTY409" s="392"/>
      <c r="RTZ409" s="392"/>
      <c r="RUA409" s="392"/>
      <c r="RUB409" s="392"/>
      <c r="RUC409" s="392"/>
      <c r="RUD409" s="392"/>
      <c r="RUE409" s="392"/>
      <c r="RUF409" s="392"/>
      <c r="RUG409" s="392"/>
      <c r="RUH409" s="392"/>
      <c r="RUI409" s="392"/>
      <c r="RUJ409" s="392"/>
      <c r="RUK409" s="392"/>
      <c r="RUL409" s="392"/>
      <c r="RUM409" s="392"/>
      <c r="RUN409" s="392"/>
      <c r="RUO409" s="392"/>
      <c r="RUP409" s="392"/>
      <c r="RUQ409" s="392"/>
      <c r="RUR409" s="392"/>
      <c r="RUS409" s="392"/>
      <c r="RUT409" s="392"/>
      <c r="RUU409" s="392"/>
      <c r="RUV409" s="392"/>
      <c r="RUW409" s="392"/>
      <c r="RUX409" s="392"/>
      <c r="RUY409" s="392"/>
      <c r="RUZ409" s="392"/>
      <c r="RVA409" s="392"/>
      <c r="RVB409" s="392"/>
      <c r="RVC409" s="392"/>
      <c r="RVD409" s="392"/>
      <c r="RVE409" s="392"/>
      <c r="RVF409" s="392"/>
      <c r="RVG409" s="392"/>
      <c r="RVH409" s="392"/>
      <c r="RVI409" s="392"/>
      <c r="RVJ409" s="392"/>
      <c r="RVK409" s="392"/>
      <c r="RVL409" s="392"/>
      <c r="RVM409" s="392"/>
      <c r="RVN409" s="392"/>
      <c r="RVO409" s="392"/>
      <c r="RVP409" s="392"/>
      <c r="RVQ409" s="392"/>
      <c r="RVR409" s="392"/>
      <c r="RVS409" s="392"/>
      <c r="RVT409" s="392"/>
      <c r="RVU409" s="392"/>
      <c r="RVV409" s="392"/>
      <c r="RVW409" s="392"/>
      <c r="RVX409" s="392"/>
      <c r="RVY409" s="392"/>
      <c r="RVZ409" s="392"/>
      <c r="RWA409" s="392"/>
      <c r="RWB409" s="392"/>
      <c r="RWC409" s="392"/>
      <c r="RWD409" s="392"/>
      <c r="RWE409" s="392"/>
      <c r="RWF409" s="392"/>
      <c r="RWG409" s="392"/>
      <c r="RWH409" s="392"/>
      <c r="RWI409" s="392"/>
      <c r="RWJ409" s="392"/>
      <c r="RWK409" s="392"/>
      <c r="RWL409" s="392"/>
      <c r="RWM409" s="392"/>
      <c r="RWN409" s="392"/>
      <c r="RWO409" s="392"/>
      <c r="RWP409" s="392"/>
      <c r="RWQ409" s="392"/>
      <c r="RWR409" s="392"/>
      <c r="RWS409" s="392"/>
      <c r="RWT409" s="392"/>
      <c r="RWU409" s="392"/>
      <c r="RWV409" s="392"/>
      <c r="RWW409" s="392"/>
      <c r="RWX409" s="392"/>
      <c r="RWY409" s="392"/>
      <c r="RWZ409" s="392"/>
      <c r="RXA409" s="392"/>
      <c r="RXB409" s="392"/>
      <c r="RXC409" s="392"/>
      <c r="RXD409" s="392"/>
      <c r="RXE409" s="392"/>
      <c r="RXF409" s="392"/>
      <c r="RXG409" s="392"/>
      <c r="RXH409" s="392"/>
      <c r="RXI409" s="392"/>
      <c r="RXJ409" s="392"/>
      <c r="RXK409" s="392"/>
      <c r="RXL409" s="392"/>
      <c r="RXM409" s="392"/>
      <c r="RXN409" s="392"/>
      <c r="RXO409" s="392"/>
      <c r="RXP409" s="392"/>
      <c r="RXQ409" s="392"/>
      <c r="RXR409" s="392"/>
      <c r="RXS409" s="392"/>
      <c r="RXT409" s="392"/>
      <c r="RXU409" s="392"/>
      <c r="RXV409" s="392"/>
      <c r="RXW409" s="392"/>
      <c r="RXX409" s="392"/>
      <c r="RXY409" s="392"/>
      <c r="RXZ409" s="392"/>
      <c r="RYA409" s="392"/>
      <c r="RYB409" s="392"/>
      <c r="RYC409" s="392"/>
      <c r="RYD409" s="392"/>
      <c r="RYE409" s="392"/>
      <c r="RYF409" s="392"/>
      <c r="RYG409" s="392"/>
      <c r="RYH409" s="392"/>
      <c r="RYI409" s="392"/>
      <c r="RYJ409" s="392"/>
      <c r="RYK409" s="392"/>
      <c r="RYL409" s="392"/>
      <c r="RYM409" s="392"/>
      <c r="RYN409" s="392"/>
      <c r="RYO409" s="392"/>
      <c r="RYP409" s="392"/>
      <c r="RYQ409" s="392"/>
      <c r="RYR409" s="392"/>
      <c r="RYS409" s="392"/>
      <c r="RYT409" s="392"/>
      <c r="RYU409" s="392"/>
      <c r="RYV409" s="392"/>
      <c r="RYW409" s="392"/>
      <c r="RYX409" s="392"/>
      <c r="RYY409" s="392"/>
      <c r="RYZ409" s="392"/>
      <c r="RZA409" s="392"/>
      <c r="RZB409" s="392"/>
      <c r="RZC409" s="392"/>
      <c r="RZD409" s="392"/>
      <c r="RZE409" s="392"/>
      <c r="RZF409" s="392"/>
      <c r="RZG409" s="392"/>
      <c r="RZH409" s="392"/>
      <c r="RZI409" s="392"/>
      <c r="RZJ409" s="392"/>
      <c r="RZK409" s="392"/>
      <c r="RZL409" s="392"/>
      <c r="RZM409" s="392"/>
      <c r="RZN409" s="392"/>
      <c r="RZO409" s="392"/>
      <c r="RZP409" s="392"/>
      <c r="RZQ409" s="392"/>
      <c r="RZR409" s="392"/>
      <c r="RZS409" s="392"/>
      <c r="RZT409" s="392"/>
      <c r="RZU409" s="392"/>
      <c r="RZV409" s="392"/>
      <c r="RZW409" s="392"/>
      <c r="RZX409" s="392"/>
      <c r="RZY409" s="392"/>
      <c r="RZZ409" s="392"/>
      <c r="SAA409" s="392"/>
      <c r="SAB409" s="392"/>
      <c r="SAC409" s="392"/>
      <c r="SAD409" s="392"/>
      <c r="SAE409" s="392"/>
      <c r="SAF409" s="392"/>
      <c r="SAG409" s="392"/>
      <c r="SAH409" s="392"/>
      <c r="SAI409" s="392"/>
      <c r="SAJ409" s="392"/>
      <c r="SAK409" s="392"/>
      <c r="SAL409" s="392"/>
      <c r="SAM409" s="392"/>
      <c r="SAN409" s="392"/>
      <c r="SAO409" s="392"/>
      <c r="SAP409" s="392"/>
      <c r="SAQ409" s="392"/>
      <c r="SAR409" s="392"/>
      <c r="SAS409" s="392"/>
      <c r="SAT409" s="392"/>
      <c r="SAU409" s="392"/>
      <c r="SAV409" s="392"/>
      <c r="SAW409" s="392"/>
      <c r="SAX409" s="392"/>
      <c r="SAY409" s="392"/>
      <c r="SAZ409" s="392"/>
      <c r="SBA409" s="392"/>
      <c r="SBB409" s="392"/>
      <c r="SBC409" s="392"/>
      <c r="SBD409" s="392"/>
      <c r="SBE409" s="392"/>
      <c r="SBF409" s="392"/>
      <c r="SBG409" s="392"/>
      <c r="SBH409" s="392"/>
      <c r="SBI409" s="392"/>
      <c r="SBJ409" s="392"/>
      <c r="SBK409" s="392"/>
      <c r="SBL409" s="392"/>
      <c r="SBM409" s="392"/>
      <c r="SBN409" s="392"/>
      <c r="SBO409" s="392"/>
      <c r="SBP409" s="392"/>
      <c r="SBQ409" s="392"/>
      <c r="SBR409" s="392"/>
      <c r="SBS409" s="392"/>
      <c r="SBT409" s="392"/>
      <c r="SBU409" s="392"/>
      <c r="SBV409" s="392"/>
      <c r="SBW409" s="392"/>
      <c r="SBX409" s="392"/>
      <c r="SBY409" s="392"/>
      <c r="SBZ409" s="392"/>
      <c r="SCA409" s="392"/>
      <c r="SCB409" s="392"/>
      <c r="SCC409" s="392"/>
      <c r="SCD409" s="392"/>
      <c r="SCE409" s="392"/>
      <c r="SCF409" s="392"/>
      <c r="SCG409" s="392"/>
      <c r="SCH409" s="392"/>
      <c r="SCI409" s="392"/>
      <c r="SCJ409" s="392"/>
      <c r="SCK409" s="392"/>
      <c r="SCL409" s="392"/>
      <c r="SCM409" s="392"/>
      <c r="SCN409" s="392"/>
      <c r="SCO409" s="392"/>
      <c r="SCP409" s="392"/>
      <c r="SCQ409" s="392"/>
      <c r="SCR409" s="392"/>
      <c r="SCS409" s="392"/>
      <c r="SCT409" s="392"/>
      <c r="SCU409" s="392"/>
      <c r="SCV409" s="392"/>
      <c r="SCW409" s="392"/>
      <c r="SCX409" s="392"/>
      <c r="SCY409" s="392"/>
      <c r="SCZ409" s="392"/>
      <c r="SDA409" s="392"/>
      <c r="SDB409" s="392"/>
      <c r="SDC409" s="392"/>
      <c r="SDD409" s="392"/>
      <c r="SDE409" s="392"/>
      <c r="SDF409" s="392"/>
      <c r="SDG409" s="392"/>
      <c r="SDH409" s="392"/>
      <c r="SDI409" s="392"/>
      <c r="SDJ409" s="392"/>
      <c r="SDK409" s="392"/>
      <c r="SDL409" s="392"/>
      <c r="SDM409" s="392"/>
      <c r="SDN409" s="392"/>
      <c r="SDO409" s="392"/>
      <c r="SDP409" s="392"/>
      <c r="SDQ409" s="392"/>
      <c r="SDR409" s="392"/>
      <c r="SDS409" s="392"/>
      <c r="SDT409" s="392"/>
      <c r="SDU409" s="392"/>
      <c r="SDV409" s="392"/>
      <c r="SDW409" s="392"/>
      <c r="SDX409" s="392"/>
      <c r="SDY409" s="392"/>
      <c r="SDZ409" s="392"/>
      <c r="SEA409" s="392"/>
      <c r="SEB409" s="392"/>
      <c r="SEC409" s="392"/>
      <c r="SED409" s="392"/>
      <c r="SEE409" s="392"/>
      <c r="SEF409" s="392"/>
      <c r="SEG409" s="392"/>
      <c r="SEH409" s="392"/>
      <c r="SEI409" s="392"/>
      <c r="SEJ409" s="392"/>
      <c r="SEK409" s="392"/>
      <c r="SEL409" s="392"/>
      <c r="SEM409" s="392"/>
      <c r="SEN409" s="392"/>
      <c r="SEO409" s="392"/>
      <c r="SEP409" s="392"/>
      <c r="SEQ409" s="392"/>
      <c r="SER409" s="392"/>
      <c r="SES409" s="392"/>
      <c r="SET409" s="392"/>
      <c r="SEU409" s="392"/>
      <c r="SEV409" s="392"/>
      <c r="SEW409" s="392"/>
      <c r="SEX409" s="392"/>
      <c r="SEY409" s="392"/>
      <c r="SEZ409" s="392"/>
      <c r="SFA409" s="392"/>
      <c r="SFB409" s="392"/>
      <c r="SFC409" s="392"/>
      <c r="SFD409" s="392"/>
      <c r="SFE409" s="392"/>
      <c r="SFF409" s="392"/>
      <c r="SFG409" s="392"/>
      <c r="SFH409" s="392"/>
      <c r="SFI409" s="392"/>
      <c r="SFJ409" s="392"/>
      <c r="SFK409" s="392"/>
      <c r="SFL409" s="392"/>
      <c r="SFM409" s="392"/>
      <c r="SFN409" s="392"/>
      <c r="SFO409" s="392"/>
      <c r="SFP409" s="392"/>
      <c r="SFQ409" s="392"/>
      <c r="SFR409" s="392"/>
      <c r="SFS409" s="392"/>
      <c r="SFT409" s="392"/>
      <c r="SFU409" s="392"/>
      <c r="SFV409" s="392"/>
      <c r="SFW409" s="392"/>
      <c r="SFX409" s="392"/>
      <c r="SFY409" s="392"/>
      <c r="SFZ409" s="392"/>
      <c r="SGA409" s="392"/>
      <c r="SGB409" s="392"/>
      <c r="SGC409" s="392"/>
      <c r="SGD409" s="392"/>
      <c r="SGE409" s="392"/>
      <c r="SGF409" s="392"/>
      <c r="SGG409" s="392"/>
      <c r="SGH409" s="392"/>
      <c r="SGI409" s="392"/>
      <c r="SGJ409" s="392"/>
      <c r="SGK409" s="392"/>
      <c r="SGL409" s="392"/>
      <c r="SGM409" s="392"/>
      <c r="SGN409" s="392"/>
      <c r="SGO409" s="392"/>
      <c r="SGP409" s="392"/>
      <c r="SGQ409" s="392"/>
      <c r="SGR409" s="392"/>
      <c r="SGS409" s="392"/>
      <c r="SGT409" s="392"/>
      <c r="SGU409" s="392"/>
      <c r="SGV409" s="392"/>
      <c r="SGW409" s="392"/>
      <c r="SGX409" s="392"/>
      <c r="SGY409" s="392"/>
      <c r="SGZ409" s="392"/>
      <c r="SHA409" s="392"/>
      <c r="SHB409" s="392"/>
      <c r="SHC409" s="392"/>
      <c r="SHD409" s="392"/>
      <c r="SHE409" s="392"/>
      <c r="SHF409" s="392"/>
      <c r="SHG409" s="392"/>
      <c r="SHH409" s="392"/>
      <c r="SHI409" s="392"/>
      <c r="SHJ409" s="392"/>
      <c r="SHK409" s="392"/>
      <c r="SHL409" s="392"/>
      <c r="SHM409" s="392"/>
      <c r="SHN409" s="392"/>
      <c r="SHO409" s="392"/>
      <c r="SHP409" s="392"/>
      <c r="SHQ409" s="392"/>
      <c r="SHR409" s="392"/>
      <c r="SHS409" s="392"/>
      <c r="SHT409" s="392"/>
      <c r="SHU409" s="392"/>
      <c r="SHV409" s="392"/>
      <c r="SHW409" s="392"/>
      <c r="SHX409" s="392"/>
      <c r="SHY409" s="392"/>
      <c r="SHZ409" s="392"/>
      <c r="SIA409" s="392"/>
      <c r="SIB409" s="392"/>
      <c r="SIC409" s="392"/>
      <c r="SID409" s="392"/>
      <c r="SIE409" s="392"/>
      <c r="SIF409" s="392"/>
      <c r="SIG409" s="392"/>
      <c r="SIH409" s="392"/>
      <c r="SII409" s="392"/>
      <c r="SIJ409" s="392"/>
      <c r="SIK409" s="392"/>
      <c r="SIL409" s="392"/>
      <c r="SIM409" s="392"/>
      <c r="SIN409" s="392"/>
      <c r="SIO409" s="392"/>
      <c r="SIP409" s="392"/>
      <c r="SIQ409" s="392"/>
      <c r="SIR409" s="392"/>
      <c r="SIS409" s="392"/>
      <c r="SIT409" s="392"/>
      <c r="SIU409" s="392"/>
      <c r="SIV409" s="392"/>
      <c r="SIW409" s="392"/>
      <c r="SIX409" s="392"/>
      <c r="SIY409" s="392"/>
      <c r="SIZ409" s="392"/>
      <c r="SJA409" s="392"/>
      <c r="SJB409" s="392"/>
      <c r="SJC409" s="392"/>
      <c r="SJD409" s="392"/>
      <c r="SJE409" s="392"/>
      <c r="SJF409" s="392"/>
      <c r="SJG409" s="392"/>
      <c r="SJH409" s="392"/>
      <c r="SJI409" s="392"/>
      <c r="SJJ409" s="392"/>
      <c r="SJK409" s="392"/>
      <c r="SJL409" s="392"/>
      <c r="SJM409" s="392"/>
      <c r="SJN409" s="392"/>
      <c r="SJO409" s="392"/>
      <c r="SJP409" s="392"/>
      <c r="SJQ409" s="392"/>
      <c r="SJR409" s="392"/>
      <c r="SJS409" s="392"/>
      <c r="SJT409" s="392"/>
      <c r="SJU409" s="392"/>
      <c r="SJV409" s="392"/>
      <c r="SJW409" s="392"/>
      <c r="SJX409" s="392"/>
      <c r="SJY409" s="392"/>
      <c r="SJZ409" s="392"/>
      <c r="SKA409" s="392"/>
      <c r="SKB409" s="392"/>
      <c r="SKC409" s="392"/>
      <c r="SKD409" s="392"/>
      <c r="SKE409" s="392"/>
      <c r="SKF409" s="392"/>
      <c r="SKG409" s="392"/>
      <c r="SKH409" s="392"/>
      <c r="SKI409" s="392"/>
      <c r="SKJ409" s="392"/>
      <c r="SKK409" s="392"/>
      <c r="SKL409" s="392"/>
      <c r="SKM409" s="392"/>
      <c r="SKN409" s="392"/>
      <c r="SKO409" s="392"/>
      <c r="SKP409" s="392"/>
      <c r="SKQ409" s="392"/>
      <c r="SKR409" s="392"/>
      <c r="SKS409" s="392"/>
      <c r="SKT409" s="392"/>
      <c r="SKU409" s="392"/>
      <c r="SKV409" s="392"/>
      <c r="SKW409" s="392"/>
      <c r="SKX409" s="392"/>
      <c r="SKY409" s="392"/>
      <c r="SKZ409" s="392"/>
      <c r="SLA409" s="392"/>
      <c r="SLB409" s="392"/>
      <c r="SLC409" s="392"/>
      <c r="SLD409" s="392"/>
      <c r="SLE409" s="392"/>
      <c r="SLF409" s="392"/>
      <c r="SLG409" s="392"/>
      <c r="SLH409" s="392"/>
      <c r="SLI409" s="392"/>
      <c r="SLJ409" s="392"/>
      <c r="SLK409" s="392"/>
      <c r="SLL409" s="392"/>
      <c r="SLM409" s="392"/>
      <c r="SLN409" s="392"/>
      <c r="SLO409" s="392"/>
      <c r="SLP409" s="392"/>
      <c r="SLQ409" s="392"/>
      <c r="SLR409" s="392"/>
      <c r="SLS409" s="392"/>
      <c r="SLT409" s="392"/>
      <c r="SLU409" s="392"/>
      <c r="SLV409" s="392"/>
      <c r="SLW409" s="392"/>
      <c r="SLX409" s="392"/>
      <c r="SLY409" s="392"/>
      <c r="SLZ409" s="392"/>
      <c r="SMA409" s="392"/>
      <c r="SMB409" s="392"/>
      <c r="SMC409" s="392"/>
      <c r="SMD409" s="392"/>
      <c r="SME409" s="392"/>
      <c r="SMF409" s="392"/>
      <c r="SMG409" s="392"/>
      <c r="SMH409" s="392"/>
      <c r="SMI409" s="392"/>
      <c r="SMJ409" s="392"/>
      <c r="SMK409" s="392"/>
      <c r="SML409" s="392"/>
      <c r="SMM409" s="392"/>
      <c r="SMN409" s="392"/>
      <c r="SMO409" s="392"/>
      <c r="SMP409" s="392"/>
      <c r="SMQ409" s="392"/>
      <c r="SMR409" s="392"/>
      <c r="SMS409" s="392"/>
      <c r="SMT409" s="392"/>
      <c r="SMU409" s="392"/>
      <c r="SMV409" s="392"/>
      <c r="SMW409" s="392"/>
      <c r="SMX409" s="392"/>
      <c r="SMY409" s="392"/>
      <c r="SMZ409" s="392"/>
      <c r="SNA409" s="392"/>
      <c r="SNB409" s="392"/>
      <c r="SNC409" s="392"/>
      <c r="SND409" s="392"/>
      <c r="SNE409" s="392"/>
      <c r="SNF409" s="392"/>
      <c r="SNG409" s="392"/>
      <c r="SNH409" s="392"/>
      <c r="SNI409" s="392"/>
      <c r="SNJ409" s="392"/>
      <c r="SNK409" s="392"/>
      <c r="SNL409" s="392"/>
      <c r="SNM409" s="392"/>
      <c r="SNN409" s="392"/>
      <c r="SNO409" s="392"/>
      <c r="SNP409" s="392"/>
      <c r="SNQ409" s="392"/>
      <c r="SNR409" s="392"/>
      <c r="SNS409" s="392"/>
      <c r="SNT409" s="392"/>
      <c r="SNU409" s="392"/>
      <c r="SNV409" s="392"/>
      <c r="SNW409" s="392"/>
      <c r="SNX409" s="392"/>
      <c r="SNY409" s="392"/>
      <c r="SNZ409" s="392"/>
      <c r="SOA409" s="392"/>
      <c r="SOB409" s="392"/>
      <c r="SOC409" s="392"/>
      <c r="SOD409" s="392"/>
      <c r="SOE409" s="392"/>
      <c r="SOF409" s="392"/>
      <c r="SOG409" s="392"/>
      <c r="SOH409" s="392"/>
      <c r="SOI409" s="392"/>
      <c r="SOJ409" s="392"/>
      <c r="SOK409" s="392"/>
      <c r="SOL409" s="392"/>
      <c r="SOM409" s="392"/>
      <c r="SON409" s="392"/>
      <c r="SOO409" s="392"/>
      <c r="SOP409" s="392"/>
      <c r="SOQ409" s="392"/>
      <c r="SOR409" s="392"/>
      <c r="SOS409" s="392"/>
      <c r="SOT409" s="392"/>
      <c r="SOU409" s="392"/>
      <c r="SOV409" s="392"/>
      <c r="SOW409" s="392"/>
      <c r="SOX409" s="392"/>
      <c r="SOY409" s="392"/>
      <c r="SOZ409" s="392"/>
      <c r="SPA409" s="392"/>
      <c r="SPB409" s="392"/>
      <c r="SPC409" s="392"/>
      <c r="SPD409" s="392"/>
      <c r="SPE409" s="392"/>
      <c r="SPF409" s="392"/>
      <c r="SPG409" s="392"/>
      <c r="SPH409" s="392"/>
      <c r="SPI409" s="392"/>
      <c r="SPJ409" s="392"/>
      <c r="SPK409" s="392"/>
      <c r="SPL409" s="392"/>
      <c r="SPM409" s="392"/>
      <c r="SPN409" s="392"/>
      <c r="SPO409" s="392"/>
      <c r="SPP409" s="392"/>
      <c r="SPQ409" s="392"/>
      <c r="SPR409" s="392"/>
      <c r="SPS409" s="392"/>
      <c r="SPT409" s="392"/>
      <c r="SPU409" s="392"/>
      <c r="SPV409" s="392"/>
      <c r="SPW409" s="392"/>
      <c r="SPX409" s="392"/>
      <c r="SPY409" s="392"/>
      <c r="SPZ409" s="392"/>
      <c r="SQA409" s="392"/>
      <c r="SQB409" s="392"/>
      <c r="SQC409" s="392"/>
      <c r="SQD409" s="392"/>
      <c r="SQE409" s="392"/>
      <c r="SQF409" s="392"/>
      <c r="SQG409" s="392"/>
      <c r="SQH409" s="392"/>
      <c r="SQI409" s="392"/>
      <c r="SQJ409" s="392"/>
      <c r="SQK409" s="392"/>
      <c r="SQL409" s="392"/>
      <c r="SQM409" s="392"/>
      <c r="SQN409" s="392"/>
      <c r="SQO409" s="392"/>
      <c r="SQP409" s="392"/>
      <c r="SQQ409" s="392"/>
      <c r="SQR409" s="392"/>
      <c r="SQS409" s="392"/>
      <c r="SQT409" s="392"/>
      <c r="SQU409" s="392"/>
      <c r="SQV409" s="392"/>
      <c r="SQW409" s="392"/>
      <c r="SQX409" s="392"/>
      <c r="SQY409" s="392"/>
      <c r="SQZ409" s="392"/>
      <c r="SRA409" s="392"/>
      <c r="SRB409" s="392"/>
      <c r="SRC409" s="392"/>
      <c r="SRD409" s="392"/>
      <c r="SRE409" s="392"/>
      <c r="SRF409" s="392"/>
      <c r="SRG409" s="392"/>
      <c r="SRH409" s="392"/>
      <c r="SRI409" s="392"/>
      <c r="SRJ409" s="392"/>
      <c r="SRK409" s="392"/>
      <c r="SRL409" s="392"/>
      <c r="SRM409" s="392"/>
      <c r="SRN409" s="392"/>
      <c r="SRO409" s="392"/>
      <c r="SRP409" s="392"/>
      <c r="SRQ409" s="392"/>
      <c r="SRR409" s="392"/>
      <c r="SRS409" s="392"/>
      <c r="SRT409" s="392"/>
      <c r="SRU409" s="392"/>
      <c r="SRV409" s="392"/>
      <c r="SRW409" s="392"/>
      <c r="SRX409" s="392"/>
      <c r="SRY409" s="392"/>
      <c r="SRZ409" s="392"/>
      <c r="SSA409" s="392"/>
      <c r="SSB409" s="392"/>
      <c r="SSC409" s="392"/>
      <c r="SSD409" s="392"/>
      <c r="SSE409" s="392"/>
      <c r="SSF409" s="392"/>
      <c r="SSG409" s="392"/>
      <c r="SSH409" s="392"/>
      <c r="SSI409" s="392"/>
      <c r="SSJ409" s="392"/>
      <c r="SSK409" s="392"/>
      <c r="SSL409" s="392"/>
      <c r="SSM409" s="392"/>
      <c r="SSN409" s="392"/>
      <c r="SSO409" s="392"/>
      <c r="SSP409" s="392"/>
      <c r="SSQ409" s="392"/>
      <c r="SSR409" s="392"/>
      <c r="SSS409" s="392"/>
      <c r="SST409" s="392"/>
      <c r="SSU409" s="392"/>
      <c r="SSV409" s="392"/>
      <c r="SSW409" s="392"/>
      <c r="SSX409" s="392"/>
      <c r="SSY409" s="392"/>
      <c r="SSZ409" s="392"/>
      <c r="STA409" s="392"/>
      <c r="STB409" s="392"/>
      <c r="STC409" s="392"/>
      <c r="STD409" s="392"/>
      <c r="STE409" s="392"/>
      <c r="STF409" s="392"/>
      <c r="STG409" s="392"/>
      <c r="STH409" s="392"/>
      <c r="STI409" s="392"/>
      <c r="STJ409" s="392"/>
      <c r="STK409" s="392"/>
      <c r="STL409" s="392"/>
      <c r="STM409" s="392"/>
      <c r="STN409" s="392"/>
      <c r="STO409" s="392"/>
      <c r="STP409" s="392"/>
      <c r="STQ409" s="392"/>
      <c r="STR409" s="392"/>
      <c r="STS409" s="392"/>
      <c r="STT409" s="392"/>
      <c r="STU409" s="392"/>
      <c r="STV409" s="392"/>
      <c r="STW409" s="392"/>
      <c r="STX409" s="392"/>
      <c r="STY409" s="392"/>
      <c r="STZ409" s="392"/>
      <c r="SUA409" s="392"/>
      <c r="SUB409" s="392"/>
      <c r="SUC409" s="392"/>
      <c r="SUD409" s="392"/>
      <c r="SUE409" s="392"/>
      <c r="SUF409" s="392"/>
      <c r="SUG409" s="392"/>
      <c r="SUH409" s="392"/>
      <c r="SUI409" s="392"/>
      <c r="SUJ409" s="392"/>
      <c r="SUK409" s="392"/>
      <c r="SUL409" s="392"/>
      <c r="SUM409" s="392"/>
      <c r="SUN409" s="392"/>
      <c r="SUO409" s="392"/>
      <c r="SUP409" s="392"/>
      <c r="SUQ409" s="392"/>
      <c r="SUR409" s="392"/>
      <c r="SUS409" s="392"/>
      <c r="SUT409" s="392"/>
      <c r="SUU409" s="392"/>
      <c r="SUV409" s="392"/>
      <c r="SUW409" s="392"/>
      <c r="SUX409" s="392"/>
      <c r="SUY409" s="392"/>
      <c r="SUZ409" s="392"/>
      <c r="SVA409" s="392"/>
      <c r="SVB409" s="392"/>
      <c r="SVC409" s="392"/>
      <c r="SVD409" s="392"/>
      <c r="SVE409" s="392"/>
      <c r="SVF409" s="392"/>
      <c r="SVG409" s="392"/>
      <c r="SVH409" s="392"/>
      <c r="SVI409" s="392"/>
      <c r="SVJ409" s="392"/>
      <c r="SVK409" s="392"/>
      <c r="SVL409" s="392"/>
      <c r="SVM409" s="392"/>
      <c r="SVN409" s="392"/>
      <c r="SVO409" s="392"/>
      <c r="SVP409" s="392"/>
      <c r="SVQ409" s="392"/>
      <c r="SVR409" s="392"/>
      <c r="SVS409" s="392"/>
      <c r="SVT409" s="392"/>
      <c r="SVU409" s="392"/>
      <c r="SVV409" s="392"/>
      <c r="SVW409" s="392"/>
      <c r="SVX409" s="392"/>
      <c r="SVY409" s="392"/>
      <c r="SVZ409" s="392"/>
      <c r="SWA409" s="392"/>
      <c r="SWB409" s="392"/>
      <c r="SWC409" s="392"/>
      <c r="SWD409" s="392"/>
      <c r="SWE409" s="392"/>
      <c r="SWF409" s="392"/>
      <c r="SWG409" s="392"/>
      <c r="SWH409" s="392"/>
      <c r="SWI409" s="392"/>
      <c r="SWJ409" s="392"/>
      <c r="SWK409" s="392"/>
      <c r="SWL409" s="392"/>
      <c r="SWM409" s="392"/>
      <c r="SWN409" s="392"/>
      <c r="SWO409" s="392"/>
      <c r="SWP409" s="392"/>
      <c r="SWQ409" s="392"/>
      <c r="SWR409" s="392"/>
      <c r="SWS409" s="392"/>
      <c r="SWT409" s="392"/>
      <c r="SWU409" s="392"/>
      <c r="SWV409" s="392"/>
      <c r="SWW409" s="392"/>
      <c r="SWX409" s="392"/>
      <c r="SWY409" s="392"/>
      <c r="SWZ409" s="392"/>
      <c r="SXA409" s="392"/>
      <c r="SXB409" s="392"/>
      <c r="SXC409" s="392"/>
      <c r="SXD409" s="392"/>
      <c r="SXE409" s="392"/>
      <c r="SXF409" s="392"/>
      <c r="SXG409" s="392"/>
      <c r="SXH409" s="392"/>
      <c r="SXI409" s="392"/>
      <c r="SXJ409" s="392"/>
      <c r="SXK409" s="392"/>
      <c r="SXL409" s="392"/>
      <c r="SXM409" s="392"/>
      <c r="SXN409" s="392"/>
      <c r="SXO409" s="392"/>
      <c r="SXP409" s="392"/>
      <c r="SXQ409" s="392"/>
      <c r="SXR409" s="392"/>
      <c r="SXS409" s="392"/>
      <c r="SXT409" s="392"/>
      <c r="SXU409" s="392"/>
      <c r="SXV409" s="392"/>
      <c r="SXW409" s="392"/>
      <c r="SXX409" s="392"/>
      <c r="SXY409" s="392"/>
      <c r="SXZ409" s="392"/>
      <c r="SYA409" s="392"/>
      <c r="SYB409" s="392"/>
      <c r="SYC409" s="392"/>
      <c r="SYD409" s="392"/>
      <c r="SYE409" s="392"/>
      <c r="SYF409" s="392"/>
      <c r="SYG409" s="392"/>
      <c r="SYH409" s="392"/>
      <c r="SYI409" s="392"/>
      <c r="SYJ409" s="392"/>
      <c r="SYK409" s="392"/>
      <c r="SYL409" s="392"/>
      <c r="SYM409" s="392"/>
      <c r="SYN409" s="392"/>
      <c r="SYO409" s="392"/>
      <c r="SYP409" s="392"/>
      <c r="SYQ409" s="392"/>
      <c r="SYR409" s="392"/>
      <c r="SYS409" s="392"/>
      <c r="SYT409" s="392"/>
      <c r="SYU409" s="392"/>
      <c r="SYV409" s="392"/>
      <c r="SYW409" s="392"/>
      <c r="SYX409" s="392"/>
      <c r="SYY409" s="392"/>
      <c r="SYZ409" s="392"/>
      <c r="SZA409" s="392"/>
      <c r="SZB409" s="392"/>
      <c r="SZC409" s="392"/>
      <c r="SZD409" s="392"/>
      <c r="SZE409" s="392"/>
      <c r="SZF409" s="392"/>
      <c r="SZG409" s="392"/>
      <c r="SZH409" s="392"/>
      <c r="SZI409" s="392"/>
      <c r="SZJ409" s="392"/>
      <c r="SZK409" s="392"/>
      <c r="SZL409" s="392"/>
      <c r="SZM409" s="392"/>
      <c r="SZN409" s="392"/>
      <c r="SZO409" s="392"/>
      <c r="SZP409" s="392"/>
      <c r="SZQ409" s="392"/>
      <c r="SZR409" s="392"/>
      <c r="SZS409" s="392"/>
      <c r="SZT409" s="392"/>
      <c r="SZU409" s="392"/>
      <c r="SZV409" s="392"/>
      <c r="SZW409" s="392"/>
      <c r="SZX409" s="392"/>
      <c r="SZY409" s="392"/>
      <c r="SZZ409" s="392"/>
      <c r="TAA409" s="392"/>
      <c r="TAB409" s="392"/>
      <c r="TAC409" s="392"/>
      <c r="TAD409" s="392"/>
      <c r="TAE409" s="392"/>
      <c r="TAF409" s="392"/>
      <c r="TAG409" s="392"/>
      <c r="TAH409" s="392"/>
      <c r="TAI409" s="392"/>
      <c r="TAJ409" s="392"/>
      <c r="TAK409" s="392"/>
      <c r="TAL409" s="392"/>
      <c r="TAM409" s="392"/>
      <c r="TAN409" s="392"/>
      <c r="TAO409" s="392"/>
      <c r="TAP409" s="392"/>
      <c r="TAQ409" s="392"/>
      <c r="TAR409" s="392"/>
      <c r="TAS409" s="392"/>
      <c r="TAT409" s="392"/>
      <c r="TAU409" s="392"/>
      <c r="TAV409" s="392"/>
      <c r="TAW409" s="392"/>
      <c r="TAX409" s="392"/>
      <c r="TAY409" s="392"/>
      <c r="TAZ409" s="392"/>
      <c r="TBA409" s="392"/>
      <c r="TBB409" s="392"/>
      <c r="TBC409" s="392"/>
      <c r="TBD409" s="392"/>
      <c r="TBE409" s="392"/>
      <c r="TBF409" s="392"/>
      <c r="TBG409" s="392"/>
      <c r="TBH409" s="392"/>
      <c r="TBI409" s="392"/>
      <c r="TBJ409" s="392"/>
      <c r="TBK409" s="392"/>
      <c r="TBL409" s="392"/>
      <c r="TBM409" s="392"/>
      <c r="TBN409" s="392"/>
      <c r="TBO409" s="392"/>
      <c r="TBP409" s="392"/>
      <c r="TBQ409" s="392"/>
      <c r="TBR409" s="392"/>
      <c r="TBS409" s="392"/>
      <c r="TBT409" s="392"/>
      <c r="TBU409" s="392"/>
      <c r="TBV409" s="392"/>
      <c r="TBW409" s="392"/>
      <c r="TBX409" s="392"/>
      <c r="TBY409" s="392"/>
      <c r="TBZ409" s="392"/>
      <c r="TCA409" s="392"/>
      <c r="TCB409" s="392"/>
      <c r="TCC409" s="392"/>
      <c r="TCD409" s="392"/>
      <c r="TCE409" s="392"/>
      <c r="TCF409" s="392"/>
      <c r="TCG409" s="392"/>
      <c r="TCH409" s="392"/>
      <c r="TCI409" s="392"/>
      <c r="TCJ409" s="392"/>
      <c r="TCK409" s="392"/>
      <c r="TCL409" s="392"/>
      <c r="TCM409" s="392"/>
      <c r="TCN409" s="392"/>
      <c r="TCO409" s="392"/>
      <c r="TCP409" s="392"/>
      <c r="TCQ409" s="392"/>
      <c r="TCR409" s="392"/>
      <c r="TCS409" s="392"/>
      <c r="TCT409" s="392"/>
      <c r="TCU409" s="392"/>
      <c r="TCV409" s="392"/>
      <c r="TCW409" s="392"/>
      <c r="TCX409" s="392"/>
      <c r="TCY409" s="392"/>
      <c r="TCZ409" s="392"/>
      <c r="TDA409" s="392"/>
      <c r="TDB409" s="392"/>
      <c r="TDC409" s="392"/>
      <c r="TDD409" s="392"/>
      <c r="TDE409" s="392"/>
      <c r="TDF409" s="392"/>
      <c r="TDG409" s="392"/>
      <c r="TDH409" s="392"/>
      <c r="TDI409" s="392"/>
      <c r="TDJ409" s="392"/>
      <c r="TDK409" s="392"/>
      <c r="TDL409" s="392"/>
      <c r="TDM409" s="392"/>
      <c r="TDN409" s="392"/>
      <c r="TDO409" s="392"/>
      <c r="TDP409" s="392"/>
      <c r="TDQ409" s="392"/>
      <c r="TDR409" s="392"/>
      <c r="TDS409" s="392"/>
      <c r="TDT409" s="392"/>
      <c r="TDU409" s="392"/>
      <c r="TDV409" s="392"/>
      <c r="TDW409" s="392"/>
      <c r="TDX409" s="392"/>
      <c r="TDY409" s="392"/>
      <c r="TDZ409" s="392"/>
      <c r="TEA409" s="392"/>
      <c r="TEB409" s="392"/>
      <c r="TEC409" s="392"/>
      <c r="TED409" s="392"/>
      <c r="TEE409" s="392"/>
      <c r="TEF409" s="392"/>
      <c r="TEG409" s="392"/>
      <c r="TEH409" s="392"/>
      <c r="TEI409" s="392"/>
      <c r="TEJ409" s="392"/>
      <c r="TEK409" s="392"/>
      <c r="TEL409" s="392"/>
      <c r="TEM409" s="392"/>
      <c r="TEN409" s="392"/>
      <c r="TEO409" s="392"/>
      <c r="TEP409" s="392"/>
      <c r="TEQ409" s="392"/>
      <c r="TER409" s="392"/>
      <c r="TES409" s="392"/>
      <c r="TET409" s="392"/>
      <c r="TEU409" s="392"/>
      <c r="TEV409" s="392"/>
      <c r="TEW409" s="392"/>
      <c r="TEX409" s="392"/>
      <c r="TEY409" s="392"/>
      <c r="TEZ409" s="392"/>
      <c r="TFA409" s="392"/>
      <c r="TFB409" s="392"/>
      <c r="TFC409" s="392"/>
      <c r="TFD409" s="392"/>
      <c r="TFE409" s="392"/>
      <c r="TFF409" s="392"/>
      <c r="TFG409" s="392"/>
      <c r="TFH409" s="392"/>
      <c r="TFI409" s="392"/>
      <c r="TFJ409" s="392"/>
      <c r="TFK409" s="392"/>
      <c r="TFL409" s="392"/>
      <c r="TFM409" s="392"/>
      <c r="TFN409" s="392"/>
      <c r="TFO409" s="392"/>
      <c r="TFP409" s="392"/>
      <c r="TFQ409" s="392"/>
      <c r="TFR409" s="392"/>
      <c r="TFS409" s="392"/>
      <c r="TFT409" s="392"/>
      <c r="TFU409" s="392"/>
      <c r="TFV409" s="392"/>
      <c r="TFW409" s="392"/>
      <c r="TFX409" s="392"/>
      <c r="TFY409" s="392"/>
      <c r="TFZ409" s="392"/>
      <c r="TGA409" s="392"/>
      <c r="TGB409" s="392"/>
      <c r="TGC409" s="392"/>
      <c r="TGD409" s="392"/>
      <c r="TGE409" s="392"/>
      <c r="TGF409" s="392"/>
      <c r="TGG409" s="392"/>
      <c r="TGH409" s="392"/>
      <c r="TGI409" s="392"/>
      <c r="TGJ409" s="392"/>
      <c r="TGK409" s="392"/>
      <c r="TGL409" s="392"/>
      <c r="TGM409" s="392"/>
      <c r="TGN409" s="392"/>
      <c r="TGO409" s="392"/>
      <c r="TGP409" s="392"/>
      <c r="TGQ409" s="392"/>
      <c r="TGR409" s="392"/>
      <c r="TGS409" s="392"/>
      <c r="TGT409" s="392"/>
      <c r="TGU409" s="392"/>
      <c r="TGV409" s="392"/>
      <c r="TGW409" s="392"/>
      <c r="TGX409" s="392"/>
      <c r="TGY409" s="392"/>
      <c r="TGZ409" s="392"/>
      <c r="THA409" s="392"/>
      <c r="THB409" s="392"/>
      <c r="THC409" s="392"/>
      <c r="THD409" s="392"/>
      <c r="THE409" s="392"/>
      <c r="THF409" s="392"/>
      <c r="THG409" s="392"/>
      <c r="THH409" s="392"/>
      <c r="THI409" s="392"/>
      <c r="THJ409" s="392"/>
      <c r="THK409" s="392"/>
      <c r="THL409" s="392"/>
      <c r="THM409" s="392"/>
      <c r="THN409" s="392"/>
      <c r="THO409" s="392"/>
      <c r="THP409" s="392"/>
      <c r="THQ409" s="392"/>
      <c r="THR409" s="392"/>
      <c r="THS409" s="392"/>
      <c r="THT409" s="392"/>
      <c r="THU409" s="392"/>
      <c r="THV409" s="392"/>
      <c r="THW409" s="392"/>
      <c r="THX409" s="392"/>
      <c r="THY409" s="392"/>
      <c r="THZ409" s="392"/>
      <c r="TIA409" s="392"/>
      <c r="TIB409" s="392"/>
      <c r="TIC409" s="392"/>
      <c r="TID409" s="392"/>
      <c r="TIE409" s="392"/>
      <c r="TIF409" s="392"/>
      <c r="TIG409" s="392"/>
      <c r="TIH409" s="392"/>
      <c r="TII409" s="392"/>
      <c r="TIJ409" s="392"/>
      <c r="TIK409" s="392"/>
      <c r="TIL409" s="392"/>
      <c r="TIM409" s="392"/>
      <c r="TIN409" s="392"/>
      <c r="TIO409" s="392"/>
      <c r="TIP409" s="392"/>
      <c r="TIQ409" s="392"/>
      <c r="TIR409" s="392"/>
      <c r="TIS409" s="392"/>
      <c r="TIT409" s="392"/>
      <c r="TIU409" s="392"/>
      <c r="TIV409" s="392"/>
      <c r="TIW409" s="392"/>
      <c r="TIX409" s="392"/>
      <c r="TIY409" s="392"/>
      <c r="TIZ409" s="392"/>
      <c r="TJA409" s="392"/>
      <c r="TJB409" s="392"/>
      <c r="TJC409" s="392"/>
      <c r="TJD409" s="392"/>
      <c r="TJE409" s="392"/>
      <c r="TJF409" s="392"/>
      <c r="TJG409" s="392"/>
      <c r="TJH409" s="392"/>
      <c r="TJI409" s="392"/>
      <c r="TJJ409" s="392"/>
      <c r="TJK409" s="392"/>
      <c r="TJL409" s="392"/>
      <c r="TJM409" s="392"/>
      <c r="TJN409" s="392"/>
      <c r="TJO409" s="392"/>
      <c r="TJP409" s="392"/>
      <c r="TJQ409" s="392"/>
      <c r="TJR409" s="392"/>
      <c r="TJS409" s="392"/>
      <c r="TJT409" s="392"/>
      <c r="TJU409" s="392"/>
      <c r="TJV409" s="392"/>
      <c r="TJW409" s="392"/>
      <c r="TJX409" s="392"/>
      <c r="TJY409" s="392"/>
      <c r="TJZ409" s="392"/>
      <c r="TKA409" s="392"/>
      <c r="TKB409" s="392"/>
      <c r="TKC409" s="392"/>
      <c r="TKD409" s="392"/>
      <c r="TKE409" s="392"/>
      <c r="TKF409" s="392"/>
      <c r="TKG409" s="392"/>
      <c r="TKH409" s="392"/>
      <c r="TKI409" s="392"/>
      <c r="TKJ409" s="392"/>
      <c r="TKK409" s="392"/>
      <c r="TKL409" s="392"/>
      <c r="TKM409" s="392"/>
      <c r="TKN409" s="392"/>
      <c r="TKO409" s="392"/>
      <c r="TKP409" s="392"/>
      <c r="TKQ409" s="392"/>
      <c r="TKR409" s="392"/>
      <c r="TKS409" s="392"/>
      <c r="TKT409" s="392"/>
      <c r="TKU409" s="392"/>
      <c r="TKV409" s="392"/>
      <c r="TKW409" s="392"/>
      <c r="TKX409" s="392"/>
      <c r="TKY409" s="392"/>
      <c r="TKZ409" s="392"/>
      <c r="TLA409" s="392"/>
      <c r="TLB409" s="392"/>
      <c r="TLC409" s="392"/>
      <c r="TLD409" s="392"/>
      <c r="TLE409" s="392"/>
      <c r="TLF409" s="392"/>
      <c r="TLG409" s="392"/>
      <c r="TLH409" s="392"/>
      <c r="TLI409" s="392"/>
      <c r="TLJ409" s="392"/>
      <c r="TLK409" s="392"/>
      <c r="TLL409" s="392"/>
      <c r="TLM409" s="392"/>
      <c r="TLN409" s="392"/>
      <c r="TLO409" s="392"/>
      <c r="TLP409" s="392"/>
      <c r="TLQ409" s="392"/>
      <c r="TLR409" s="392"/>
      <c r="TLS409" s="392"/>
      <c r="TLT409" s="392"/>
      <c r="TLU409" s="392"/>
      <c r="TLV409" s="392"/>
      <c r="TLW409" s="392"/>
      <c r="TLX409" s="392"/>
      <c r="TLY409" s="392"/>
      <c r="TLZ409" s="392"/>
      <c r="TMA409" s="392"/>
      <c r="TMB409" s="392"/>
      <c r="TMC409" s="392"/>
      <c r="TMD409" s="392"/>
      <c r="TME409" s="392"/>
      <c r="TMF409" s="392"/>
      <c r="TMG409" s="392"/>
      <c r="TMH409" s="392"/>
      <c r="TMI409" s="392"/>
      <c r="TMJ409" s="392"/>
      <c r="TMK409" s="392"/>
      <c r="TML409" s="392"/>
      <c r="TMM409" s="392"/>
      <c r="TMN409" s="392"/>
      <c r="TMO409" s="392"/>
      <c r="TMP409" s="392"/>
      <c r="TMQ409" s="392"/>
      <c r="TMR409" s="392"/>
      <c r="TMS409" s="392"/>
      <c r="TMT409" s="392"/>
      <c r="TMU409" s="392"/>
      <c r="TMV409" s="392"/>
      <c r="TMW409" s="392"/>
      <c r="TMX409" s="392"/>
      <c r="TMY409" s="392"/>
      <c r="TMZ409" s="392"/>
      <c r="TNA409" s="392"/>
      <c r="TNB409" s="392"/>
      <c r="TNC409" s="392"/>
      <c r="TND409" s="392"/>
      <c r="TNE409" s="392"/>
      <c r="TNF409" s="392"/>
      <c r="TNG409" s="392"/>
      <c r="TNH409" s="392"/>
      <c r="TNI409" s="392"/>
      <c r="TNJ409" s="392"/>
      <c r="TNK409" s="392"/>
      <c r="TNL409" s="392"/>
      <c r="TNM409" s="392"/>
      <c r="TNN409" s="392"/>
      <c r="TNO409" s="392"/>
      <c r="TNP409" s="392"/>
      <c r="TNQ409" s="392"/>
      <c r="TNR409" s="392"/>
      <c r="TNS409" s="392"/>
      <c r="TNT409" s="392"/>
      <c r="TNU409" s="392"/>
      <c r="TNV409" s="392"/>
      <c r="TNW409" s="392"/>
      <c r="TNX409" s="392"/>
      <c r="TNY409" s="392"/>
      <c r="TNZ409" s="392"/>
      <c r="TOA409" s="392"/>
      <c r="TOB409" s="392"/>
      <c r="TOC409" s="392"/>
      <c r="TOD409" s="392"/>
      <c r="TOE409" s="392"/>
      <c r="TOF409" s="392"/>
      <c r="TOG409" s="392"/>
      <c r="TOH409" s="392"/>
      <c r="TOI409" s="392"/>
      <c r="TOJ409" s="392"/>
      <c r="TOK409" s="392"/>
      <c r="TOL409" s="392"/>
      <c r="TOM409" s="392"/>
      <c r="TON409" s="392"/>
      <c r="TOO409" s="392"/>
      <c r="TOP409" s="392"/>
      <c r="TOQ409" s="392"/>
      <c r="TOR409" s="392"/>
      <c r="TOS409" s="392"/>
      <c r="TOT409" s="392"/>
      <c r="TOU409" s="392"/>
      <c r="TOV409" s="392"/>
      <c r="TOW409" s="392"/>
      <c r="TOX409" s="392"/>
      <c r="TOY409" s="392"/>
      <c r="TOZ409" s="392"/>
      <c r="TPA409" s="392"/>
      <c r="TPB409" s="392"/>
      <c r="TPC409" s="392"/>
      <c r="TPD409" s="392"/>
      <c r="TPE409" s="392"/>
      <c r="TPF409" s="392"/>
      <c r="TPG409" s="392"/>
      <c r="TPH409" s="392"/>
      <c r="TPI409" s="392"/>
      <c r="TPJ409" s="392"/>
      <c r="TPK409" s="392"/>
      <c r="TPL409" s="392"/>
      <c r="TPM409" s="392"/>
      <c r="TPN409" s="392"/>
      <c r="TPO409" s="392"/>
      <c r="TPP409" s="392"/>
      <c r="TPQ409" s="392"/>
      <c r="TPR409" s="392"/>
      <c r="TPS409" s="392"/>
      <c r="TPT409" s="392"/>
      <c r="TPU409" s="392"/>
      <c r="TPV409" s="392"/>
      <c r="TPW409" s="392"/>
      <c r="TPX409" s="392"/>
      <c r="TPY409" s="392"/>
      <c r="TPZ409" s="392"/>
      <c r="TQA409" s="392"/>
      <c r="TQB409" s="392"/>
      <c r="TQC409" s="392"/>
      <c r="TQD409" s="392"/>
      <c r="TQE409" s="392"/>
      <c r="TQF409" s="392"/>
      <c r="TQG409" s="392"/>
      <c r="TQH409" s="392"/>
      <c r="TQI409" s="392"/>
      <c r="TQJ409" s="392"/>
      <c r="TQK409" s="392"/>
      <c r="TQL409" s="392"/>
      <c r="TQM409" s="392"/>
      <c r="TQN409" s="392"/>
      <c r="TQO409" s="392"/>
      <c r="TQP409" s="392"/>
      <c r="TQQ409" s="392"/>
      <c r="TQR409" s="392"/>
      <c r="TQS409" s="392"/>
      <c r="TQT409" s="392"/>
      <c r="TQU409" s="392"/>
      <c r="TQV409" s="392"/>
      <c r="TQW409" s="392"/>
      <c r="TQX409" s="392"/>
      <c r="TQY409" s="392"/>
      <c r="TQZ409" s="392"/>
      <c r="TRA409" s="392"/>
      <c r="TRB409" s="392"/>
      <c r="TRC409" s="392"/>
      <c r="TRD409" s="392"/>
      <c r="TRE409" s="392"/>
      <c r="TRF409" s="392"/>
      <c r="TRG409" s="392"/>
      <c r="TRH409" s="392"/>
      <c r="TRI409" s="392"/>
      <c r="TRJ409" s="392"/>
      <c r="TRK409" s="392"/>
      <c r="TRL409" s="392"/>
      <c r="TRM409" s="392"/>
      <c r="TRN409" s="392"/>
      <c r="TRO409" s="392"/>
      <c r="TRP409" s="392"/>
      <c r="TRQ409" s="392"/>
      <c r="TRR409" s="392"/>
      <c r="TRS409" s="392"/>
      <c r="TRT409" s="392"/>
      <c r="TRU409" s="392"/>
      <c r="TRV409" s="392"/>
      <c r="TRW409" s="392"/>
      <c r="TRX409" s="392"/>
      <c r="TRY409" s="392"/>
      <c r="TRZ409" s="392"/>
      <c r="TSA409" s="392"/>
      <c r="TSB409" s="392"/>
      <c r="TSC409" s="392"/>
      <c r="TSD409" s="392"/>
      <c r="TSE409" s="392"/>
      <c r="TSF409" s="392"/>
      <c r="TSG409" s="392"/>
      <c r="TSH409" s="392"/>
      <c r="TSI409" s="392"/>
      <c r="TSJ409" s="392"/>
      <c r="TSK409" s="392"/>
      <c r="TSL409" s="392"/>
      <c r="TSM409" s="392"/>
      <c r="TSN409" s="392"/>
      <c r="TSO409" s="392"/>
      <c r="TSP409" s="392"/>
      <c r="TSQ409" s="392"/>
      <c r="TSR409" s="392"/>
      <c r="TSS409" s="392"/>
      <c r="TST409" s="392"/>
      <c r="TSU409" s="392"/>
      <c r="TSV409" s="392"/>
      <c r="TSW409" s="392"/>
      <c r="TSX409" s="392"/>
      <c r="TSY409" s="392"/>
      <c r="TSZ409" s="392"/>
      <c r="TTA409" s="392"/>
      <c r="TTB409" s="392"/>
      <c r="TTC409" s="392"/>
      <c r="TTD409" s="392"/>
      <c r="TTE409" s="392"/>
      <c r="TTF409" s="392"/>
      <c r="TTG409" s="392"/>
      <c r="TTH409" s="392"/>
      <c r="TTI409" s="392"/>
      <c r="TTJ409" s="392"/>
      <c r="TTK409" s="392"/>
      <c r="TTL409" s="392"/>
      <c r="TTM409" s="392"/>
      <c r="TTN409" s="392"/>
      <c r="TTO409" s="392"/>
      <c r="TTP409" s="392"/>
      <c r="TTQ409" s="392"/>
      <c r="TTR409" s="392"/>
      <c r="TTS409" s="392"/>
      <c r="TTT409" s="392"/>
      <c r="TTU409" s="392"/>
      <c r="TTV409" s="392"/>
      <c r="TTW409" s="392"/>
      <c r="TTX409" s="392"/>
      <c r="TTY409" s="392"/>
      <c r="TTZ409" s="392"/>
      <c r="TUA409" s="392"/>
      <c r="TUB409" s="392"/>
      <c r="TUC409" s="392"/>
      <c r="TUD409" s="392"/>
      <c r="TUE409" s="392"/>
      <c r="TUF409" s="392"/>
      <c r="TUG409" s="392"/>
      <c r="TUH409" s="392"/>
      <c r="TUI409" s="392"/>
      <c r="TUJ409" s="392"/>
      <c r="TUK409" s="392"/>
      <c r="TUL409" s="392"/>
      <c r="TUM409" s="392"/>
      <c r="TUN409" s="392"/>
      <c r="TUO409" s="392"/>
      <c r="TUP409" s="392"/>
      <c r="TUQ409" s="392"/>
      <c r="TUR409" s="392"/>
      <c r="TUS409" s="392"/>
      <c r="TUT409" s="392"/>
      <c r="TUU409" s="392"/>
      <c r="TUV409" s="392"/>
      <c r="TUW409" s="392"/>
      <c r="TUX409" s="392"/>
      <c r="TUY409" s="392"/>
      <c r="TUZ409" s="392"/>
      <c r="TVA409" s="392"/>
      <c r="TVB409" s="392"/>
      <c r="TVC409" s="392"/>
      <c r="TVD409" s="392"/>
      <c r="TVE409" s="392"/>
      <c r="TVF409" s="392"/>
      <c r="TVG409" s="392"/>
      <c r="TVH409" s="392"/>
      <c r="TVI409" s="392"/>
      <c r="TVJ409" s="392"/>
      <c r="TVK409" s="392"/>
      <c r="TVL409" s="392"/>
      <c r="TVM409" s="392"/>
      <c r="TVN409" s="392"/>
      <c r="TVO409" s="392"/>
      <c r="TVP409" s="392"/>
      <c r="TVQ409" s="392"/>
      <c r="TVR409" s="392"/>
      <c r="TVS409" s="392"/>
      <c r="TVT409" s="392"/>
      <c r="TVU409" s="392"/>
      <c r="TVV409" s="392"/>
      <c r="TVW409" s="392"/>
      <c r="TVX409" s="392"/>
      <c r="TVY409" s="392"/>
      <c r="TVZ409" s="392"/>
      <c r="TWA409" s="392"/>
      <c r="TWB409" s="392"/>
      <c r="TWC409" s="392"/>
      <c r="TWD409" s="392"/>
      <c r="TWE409" s="392"/>
      <c r="TWF409" s="392"/>
      <c r="TWG409" s="392"/>
      <c r="TWH409" s="392"/>
      <c r="TWI409" s="392"/>
      <c r="TWJ409" s="392"/>
      <c r="TWK409" s="392"/>
      <c r="TWL409" s="392"/>
      <c r="TWM409" s="392"/>
      <c r="TWN409" s="392"/>
      <c r="TWO409" s="392"/>
      <c r="TWP409" s="392"/>
      <c r="TWQ409" s="392"/>
      <c r="TWR409" s="392"/>
      <c r="TWS409" s="392"/>
      <c r="TWT409" s="392"/>
      <c r="TWU409" s="392"/>
      <c r="TWV409" s="392"/>
      <c r="TWW409" s="392"/>
      <c r="TWX409" s="392"/>
      <c r="TWY409" s="392"/>
      <c r="TWZ409" s="392"/>
      <c r="TXA409" s="392"/>
      <c r="TXB409" s="392"/>
      <c r="TXC409" s="392"/>
      <c r="TXD409" s="392"/>
      <c r="TXE409" s="392"/>
      <c r="TXF409" s="392"/>
      <c r="TXG409" s="392"/>
      <c r="TXH409" s="392"/>
      <c r="TXI409" s="392"/>
      <c r="TXJ409" s="392"/>
      <c r="TXK409" s="392"/>
      <c r="TXL409" s="392"/>
      <c r="TXM409" s="392"/>
      <c r="TXN409" s="392"/>
      <c r="TXO409" s="392"/>
      <c r="TXP409" s="392"/>
      <c r="TXQ409" s="392"/>
      <c r="TXR409" s="392"/>
      <c r="TXS409" s="392"/>
      <c r="TXT409" s="392"/>
      <c r="TXU409" s="392"/>
      <c r="TXV409" s="392"/>
      <c r="TXW409" s="392"/>
      <c r="TXX409" s="392"/>
      <c r="TXY409" s="392"/>
      <c r="TXZ409" s="392"/>
      <c r="TYA409" s="392"/>
      <c r="TYB409" s="392"/>
      <c r="TYC409" s="392"/>
      <c r="TYD409" s="392"/>
      <c r="TYE409" s="392"/>
      <c r="TYF409" s="392"/>
      <c r="TYG409" s="392"/>
      <c r="TYH409" s="392"/>
      <c r="TYI409" s="392"/>
      <c r="TYJ409" s="392"/>
      <c r="TYK409" s="392"/>
      <c r="TYL409" s="392"/>
      <c r="TYM409" s="392"/>
      <c r="TYN409" s="392"/>
      <c r="TYO409" s="392"/>
      <c r="TYP409" s="392"/>
      <c r="TYQ409" s="392"/>
      <c r="TYR409" s="392"/>
      <c r="TYS409" s="392"/>
      <c r="TYT409" s="392"/>
      <c r="TYU409" s="392"/>
      <c r="TYV409" s="392"/>
      <c r="TYW409" s="392"/>
      <c r="TYX409" s="392"/>
      <c r="TYY409" s="392"/>
      <c r="TYZ409" s="392"/>
      <c r="TZA409" s="392"/>
      <c r="TZB409" s="392"/>
      <c r="TZC409" s="392"/>
      <c r="TZD409" s="392"/>
      <c r="TZE409" s="392"/>
      <c r="TZF409" s="392"/>
      <c r="TZG409" s="392"/>
      <c r="TZH409" s="392"/>
      <c r="TZI409" s="392"/>
      <c r="TZJ409" s="392"/>
      <c r="TZK409" s="392"/>
      <c r="TZL409" s="392"/>
      <c r="TZM409" s="392"/>
      <c r="TZN409" s="392"/>
      <c r="TZO409" s="392"/>
      <c r="TZP409" s="392"/>
      <c r="TZQ409" s="392"/>
      <c r="TZR409" s="392"/>
      <c r="TZS409" s="392"/>
      <c r="TZT409" s="392"/>
      <c r="TZU409" s="392"/>
      <c r="TZV409" s="392"/>
      <c r="TZW409" s="392"/>
      <c r="TZX409" s="392"/>
      <c r="TZY409" s="392"/>
      <c r="TZZ409" s="392"/>
      <c r="UAA409" s="392"/>
      <c r="UAB409" s="392"/>
      <c r="UAC409" s="392"/>
      <c r="UAD409" s="392"/>
      <c r="UAE409" s="392"/>
      <c r="UAF409" s="392"/>
      <c r="UAG409" s="392"/>
      <c r="UAH409" s="392"/>
      <c r="UAI409" s="392"/>
      <c r="UAJ409" s="392"/>
      <c r="UAK409" s="392"/>
      <c r="UAL409" s="392"/>
      <c r="UAM409" s="392"/>
      <c r="UAN409" s="392"/>
      <c r="UAO409" s="392"/>
      <c r="UAP409" s="392"/>
      <c r="UAQ409" s="392"/>
      <c r="UAR409" s="392"/>
      <c r="UAS409" s="392"/>
      <c r="UAT409" s="392"/>
      <c r="UAU409" s="392"/>
      <c r="UAV409" s="392"/>
      <c r="UAW409" s="392"/>
      <c r="UAX409" s="392"/>
      <c r="UAY409" s="392"/>
      <c r="UAZ409" s="392"/>
      <c r="UBA409" s="392"/>
      <c r="UBB409" s="392"/>
      <c r="UBC409" s="392"/>
      <c r="UBD409" s="392"/>
      <c r="UBE409" s="392"/>
      <c r="UBF409" s="392"/>
      <c r="UBG409" s="392"/>
      <c r="UBH409" s="392"/>
      <c r="UBI409" s="392"/>
      <c r="UBJ409" s="392"/>
      <c r="UBK409" s="392"/>
      <c r="UBL409" s="392"/>
      <c r="UBM409" s="392"/>
      <c r="UBN409" s="392"/>
      <c r="UBO409" s="392"/>
      <c r="UBP409" s="392"/>
      <c r="UBQ409" s="392"/>
      <c r="UBR409" s="392"/>
      <c r="UBS409" s="392"/>
      <c r="UBT409" s="392"/>
      <c r="UBU409" s="392"/>
      <c r="UBV409" s="392"/>
      <c r="UBW409" s="392"/>
      <c r="UBX409" s="392"/>
      <c r="UBY409" s="392"/>
      <c r="UBZ409" s="392"/>
      <c r="UCA409" s="392"/>
      <c r="UCB409" s="392"/>
      <c r="UCC409" s="392"/>
      <c r="UCD409" s="392"/>
      <c r="UCE409" s="392"/>
      <c r="UCF409" s="392"/>
      <c r="UCG409" s="392"/>
      <c r="UCH409" s="392"/>
      <c r="UCI409" s="392"/>
      <c r="UCJ409" s="392"/>
      <c r="UCK409" s="392"/>
      <c r="UCL409" s="392"/>
      <c r="UCM409" s="392"/>
      <c r="UCN409" s="392"/>
      <c r="UCO409" s="392"/>
      <c r="UCP409" s="392"/>
      <c r="UCQ409" s="392"/>
      <c r="UCR409" s="392"/>
      <c r="UCS409" s="392"/>
      <c r="UCT409" s="392"/>
      <c r="UCU409" s="392"/>
      <c r="UCV409" s="392"/>
      <c r="UCW409" s="392"/>
      <c r="UCX409" s="392"/>
      <c r="UCY409" s="392"/>
      <c r="UCZ409" s="392"/>
      <c r="UDA409" s="392"/>
      <c r="UDB409" s="392"/>
      <c r="UDC409" s="392"/>
      <c r="UDD409" s="392"/>
      <c r="UDE409" s="392"/>
      <c r="UDF409" s="392"/>
      <c r="UDG409" s="392"/>
      <c r="UDH409" s="392"/>
      <c r="UDI409" s="392"/>
      <c r="UDJ409" s="392"/>
      <c r="UDK409" s="392"/>
      <c r="UDL409" s="392"/>
      <c r="UDM409" s="392"/>
      <c r="UDN409" s="392"/>
      <c r="UDO409" s="392"/>
      <c r="UDP409" s="392"/>
      <c r="UDQ409" s="392"/>
      <c r="UDR409" s="392"/>
      <c r="UDS409" s="392"/>
      <c r="UDT409" s="392"/>
      <c r="UDU409" s="392"/>
      <c r="UDV409" s="392"/>
      <c r="UDW409" s="392"/>
      <c r="UDX409" s="392"/>
      <c r="UDY409" s="392"/>
      <c r="UDZ409" s="392"/>
      <c r="UEA409" s="392"/>
      <c r="UEB409" s="392"/>
      <c r="UEC409" s="392"/>
      <c r="UED409" s="392"/>
      <c r="UEE409" s="392"/>
      <c r="UEF409" s="392"/>
      <c r="UEG409" s="392"/>
      <c r="UEH409" s="392"/>
      <c r="UEI409" s="392"/>
      <c r="UEJ409" s="392"/>
      <c r="UEK409" s="392"/>
      <c r="UEL409" s="392"/>
      <c r="UEM409" s="392"/>
      <c r="UEN409" s="392"/>
      <c r="UEO409" s="392"/>
      <c r="UEP409" s="392"/>
      <c r="UEQ409" s="392"/>
      <c r="UER409" s="392"/>
      <c r="UES409" s="392"/>
      <c r="UET409" s="392"/>
      <c r="UEU409" s="392"/>
      <c r="UEV409" s="392"/>
      <c r="UEW409" s="392"/>
      <c r="UEX409" s="392"/>
      <c r="UEY409" s="392"/>
      <c r="UEZ409" s="392"/>
      <c r="UFA409" s="392"/>
      <c r="UFB409" s="392"/>
      <c r="UFC409" s="392"/>
      <c r="UFD409" s="392"/>
      <c r="UFE409" s="392"/>
      <c r="UFF409" s="392"/>
      <c r="UFG409" s="392"/>
      <c r="UFH409" s="392"/>
      <c r="UFI409" s="392"/>
      <c r="UFJ409" s="392"/>
      <c r="UFK409" s="392"/>
      <c r="UFL409" s="392"/>
      <c r="UFM409" s="392"/>
      <c r="UFN409" s="392"/>
      <c r="UFO409" s="392"/>
      <c r="UFP409" s="392"/>
      <c r="UFQ409" s="392"/>
      <c r="UFR409" s="392"/>
      <c r="UFS409" s="392"/>
      <c r="UFT409" s="392"/>
      <c r="UFU409" s="392"/>
      <c r="UFV409" s="392"/>
      <c r="UFW409" s="392"/>
      <c r="UFX409" s="392"/>
      <c r="UFY409" s="392"/>
      <c r="UFZ409" s="392"/>
      <c r="UGA409" s="392"/>
      <c r="UGB409" s="392"/>
      <c r="UGC409" s="392"/>
      <c r="UGD409" s="392"/>
      <c r="UGE409" s="392"/>
      <c r="UGF409" s="392"/>
      <c r="UGG409" s="392"/>
      <c r="UGH409" s="392"/>
      <c r="UGI409" s="392"/>
      <c r="UGJ409" s="392"/>
      <c r="UGK409" s="392"/>
      <c r="UGL409" s="392"/>
      <c r="UGM409" s="392"/>
      <c r="UGN409" s="392"/>
      <c r="UGO409" s="392"/>
      <c r="UGP409" s="392"/>
      <c r="UGQ409" s="392"/>
      <c r="UGR409" s="392"/>
      <c r="UGS409" s="392"/>
      <c r="UGT409" s="392"/>
      <c r="UGU409" s="392"/>
      <c r="UGV409" s="392"/>
      <c r="UGW409" s="392"/>
      <c r="UGX409" s="392"/>
      <c r="UGY409" s="392"/>
      <c r="UGZ409" s="392"/>
      <c r="UHA409" s="392"/>
      <c r="UHB409" s="392"/>
      <c r="UHC409" s="392"/>
      <c r="UHD409" s="392"/>
      <c r="UHE409" s="392"/>
      <c r="UHF409" s="392"/>
      <c r="UHG409" s="392"/>
      <c r="UHH409" s="392"/>
      <c r="UHI409" s="392"/>
      <c r="UHJ409" s="392"/>
      <c r="UHK409" s="392"/>
      <c r="UHL409" s="392"/>
      <c r="UHM409" s="392"/>
      <c r="UHN409" s="392"/>
      <c r="UHO409" s="392"/>
      <c r="UHP409" s="392"/>
      <c r="UHQ409" s="392"/>
      <c r="UHR409" s="392"/>
      <c r="UHS409" s="392"/>
      <c r="UHT409" s="392"/>
      <c r="UHU409" s="392"/>
      <c r="UHV409" s="392"/>
      <c r="UHW409" s="392"/>
      <c r="UHX409" s="392"/>
      <c r="UHY409" s="392"/>
      <c r="UHZ409" s="392"/>
      <c r="UIA409" s="392"/>
      <c r="UIB409" s="392"/>
      <c r="UIC409" s="392"/>
      <c r="UID409" s="392"/>
      <c r="UIE409" s="392"/>
      <c r="UIF409" s="392"/>
      <c r="UIG409" s="392"/>
      <c r="UIH409" s="392"/>
      <c r="UII409" s="392"/>
      <c r="UIJ409" s="392"/>
      <c r="UIK409" s="392"/>
      <c r="UIL409" s="392"/>
      <c r="UIM409" s="392"/>
      <c r="UIN409" s="392"/>
      <c r="UIO409" s="392"/>
      <c r="UIP409" s="392"/>
      <c r="UIQ409" s="392"/>
      <c r="UIR409" s="392"/>
      <c r="UIS409" s="392"/>
      <c r="UIT409" s="392"/>
      <c r="UIU409" s="392"/>
      <c r="UIV409" s="392"/>
      <c r="UIW409" s="392"/>
      <c r="UIX409" s="392"/>
      <c r="UIY409" s="392"/>
      <c r="UIZ409" s="392"/>
      <c r="UJA409" s="392"/>
      <c r="UJB409" s="392"/>
      <c r="UJC409" s="392"/>
      <c r="UJD409" s="392"/>
      <c r="UJE409" s="392"/>
      <c r="UJF409" s="392"/>
      <c r="UJG409" s="392"/>
      <c r="UJH409" s="392"/>
      <c r="UJI409" s="392"/>
      <c r="UJJ409" s="392"/>
      <c r="UJK409" s="392"/>
      <c r="UJL409" s="392"/>
      <c r="UJM409" s="392"/>
      <c r="UJN409" s="392"/>
      <c r="UJO409" s="392"/>
      <c r="UJP409" s="392"/>
      <c r="UJQ409" s="392"/>
      <c r="UJR409" s="392"/>
      <c r="UJS409" s="392"/>
      <c r="UJT409" s="392"/>
      <c r="UJU409" s="392"/>
      <c r="UJV409" s="392"/>
      <c r="UJW409" s="392"/>
      <c r="UJX409" s="392"/>
      <c r="UJY409" s="392"/>
      <c r="UJZ409" s="392"/>
      <c r="UKA409" s="392"/>
      <c r="UKB409" s="392"/>
      <c r="UKC409" s="392"/>
      <c r="UKD409" s="392"/>
      <c r="UKE409" s="392"/>
      <c r="UKF409" s="392"/>
      <c r="UKG409" s="392"/>
      <c r="UKH409" s="392"/>
      <c r="UKI409" s="392"/>
      <c r="UKJ409" s="392"/>
      <c r="UKK409" s="392"/>
      <c r="UKL409" s="392"/>
      <c r="UKM409" s="392"/>
      <c r="UKN409" s="392"/>
      <c r="UKO409" s="392"/>
      <c r="UKP409" s="392"/>
      <c r="UKQ409" s="392"/>
      <c r="UKR409" s="392"/>
      <c r="UKS409" s="392"/>
      <c r="UKT409" s="392"/>
      <c r="UKU409" s="392"/>
      <c r="UKV409" s="392"/>
      <c r="UKW409" s="392"/>
      <c r="UKX409" s="392"/>
      <c r="UKY409" s="392"/>
      <c r="UKZ409" s="392"/>
      <c r="ULA409" s="392"/>
      <c r="ULB409" s="392"/>
      <c r="ULC409" s="392"/>
      <c r="ULD409" s="392"/>
      <c r="ULE409" s="392"/>
      <c r="ULF409" s="392"/>
      <c r="ULG409" s="392"/>
      <c r="ULH409" s="392"/>
      <c r="ULI409" s="392"/>
      <c r="ULJ409" s="392"/>
      <c r="ULK409" s="392"/>
      <c r="ULL409" s="392"/>
      <c r="ULM409" s="392"/>
      <c r="ULN409" s="392"/>
      <c r="ULO409" s="392"/>
      <c r="ULP409" s="392"/>
      <c r="ULQ409" s="392"/>
      <c r="ULR409" s="392"/>
      <c r="ULS409" s="392"/>
      <c r="ULT409" s="392"/>
      <c r="ULU409" s="392"/>
      <c r="ULV409" s="392"/>
      <c r="ULW409" s="392"/>
      <c r="ULX409" s="392"/>
      <c r="ULY409" s="392"/>
      <c r="ULZ409" s="392"/>
      <c r="UMA409" s="392"/>
      <c r="UMB409" s="392"/>
      <c r="UMC409" s="392"/>
      <c r="UMD409" s="392"/>
      <c r="UME409" s="392"/>
      <c r="UMF409" s="392"/>
      <c r="UMG409" s="392"/>
      <c r="UMH409" s="392"/>
      <c r="UMI409" s="392"/>
      <c r="UMJ409" s="392"/>
      <c r="UMK409" s="392"/>
      <c r="UML409" s="392"/>
      <c r="UMM409" s="392"/>
      <c r="UMN409" s="392"/>
      <c r="UMO409" s="392"/>
      <c r="UMP409" s="392"/>
      <c r="UMQ409" s="392"/>
      <c r="UMR409" s="392"/>
      <c r="UMS409" s="392"/>
      <c r="UMT409" s="392"/>
      <c r="UMU409" s="392"/>
      <c r="UMV409" s="392"/>
      <c r="UMW409" s="392"/>
      <c r="UMX409" s="392"/>
      <c r="UMY409" s="392"/>
      <c r="UMZ409" s="392"/>
      <c r="UNA409" s="392"/>
      <c r="UNB409" s="392"/>
      <c r="UNC409" s="392"/>
      <c r="UND409" s="392"/>
      <c r="UNE409" s="392"/>
      <c r="UNF409" s="392"/>
      <c r="UNG409" s="392"/>
      <c r="UNH409" s="392"/>
      <c r="UNI409" s="392"/>
      <c r="UNJ409" s="392"/>
      <c r="UNK409" s="392"/>
      <c r="UNL409" s="392"/>
      <c r="UNM409" s="392"/>
      <c r="UNN409" s="392"/>
      <c r="UNO409" s="392"/>
      <c r="UNP409" s="392"/>
      <c r="UNQ409" s="392"/>
      <c r="UNR409" s="392"/>
      <c r="UNS409" s="392"/>
      <c r="UNT409" s="392"/>
      <c r="UNU409" s="392"/>
      <c r="UNV409" s="392"/>
      <c r="UNW409" s="392"/>
      <c r="UNX409" s="392"/>
      <c r="UNY409" s="392"/>
      <c r="UNZ409" s="392"/>
      <c r="UOA409" s="392"/>
      <c r="UOB409" s="392"/>
      <c r="UOC409" s="392"/>
      <c r="UOD409" s="392"/>
      <c r="UOE409" s="392"/>
      <c r="UOF409" s="392"/>
      <c r="UOG409" s="392"/>
      <c r="UOH409" s="392"/>
      <c r="UOI409" s="392"/>
      <c r="UOJ409" s="392"/>
      <c r="UOK409" s="392"/>
      <c r="UOL409" s="392"/>
      <c r="UOM409" s="392"/>
      <c r="UON409" s="392"/>
      <c r="UOO409" s="392"/>
      <c r="UOP409" s="392"/>
      <c r="UOQ409" s="392"/>
      <c r="UOR409" s="392"/>
      <c r="UOS409" s="392"/>
      <c r="UOT409" s="392"/>
      <c r="UOU409" s="392"/>
      <c r="UOV409" s="392"/>
      <c r="UOW409" s="392"/>
      <c r="UOX409" s="392"/>
      <c r="UOY409" s="392"/>
      <c r="UOZ409" s="392"/>
      <c r="UPA409" s="392"/>
      <c r="UPB409" s="392"/>
      <c r="UPC409" s="392"/>
      <c r="UPD409" s="392"/>
      <c r="UPE409" s="392"/>
      <c r="UPF409" s="392"/>
      <c r="UPG409" s="392"/>
      <c r="UPH409" s="392"/>
      <c r="UPI409" s="392"/>
      <c r="UPJ409" s="392"/>
      <c r="UPK409" s="392"/>
      <c r="UPL409" s="392"/>
      <c r="UPM409" s="392"/>
      <c r="UPN409" s="392"/>
      <c r="UPO409" s="392"/>
      <c r="UPP409" s="392"/>
      <c r="UPQ409" s="392"/>
      <c r="UPR409" s="392"/>
      <c r="UPS409" s="392"/>
      <c r="UPT409" s="392"/>
      <c r="UPU409" s="392"/>
      <c r="UPV409" s="392"/>
      <c r="UPW409" s="392"/>
      <c r="UPX409" s="392"/>
      <c r="UPY409" s="392"/>
      <c r="UPZ409" s="392"/>
      <c r="UQA409" s="392"/>
      <c r="UQB409" s="392"/>
      <c r="UQC409" s="392"/>
      <c r="UQD409" s="392"/>
      <c r="UQE409" s="392"/>
      <c r="UQF409" s="392"/>
      <c r="UQG409" s="392"/>
      <c r="UQH409" s="392"/>
      <c r="UQI409" s="392"/>
      <c r="UQJ409" s="392"/>
      <c r="UQK409" s="392"/>
      <c r="UQL409" s="392"/>
      <c r="UQM409" s="392"/>
      <c r="UQN409" s="392"/>
      <c r="UQO409" s="392"/>
      <c r="UQP409" s="392"/>
      <c r="UQQ409" s="392"/>
      <c r="UQR409" s="392"/>
      <c r="UQS409" s="392"/>
      <c r="UQT409" s="392"/>
      <c r="UQU409" s="392"/>
      <c r="UQV409" s="392"/>
      <c r="UQW409" s="392"/>
      <c r="UQX409" s="392"/>
      <c r="UQY409" s="392"/>
      <c r="UQZ409" s="392"/>
      <c r="URA409" s="392"/>
      <c r="URB409" s="392"/>
      <c r="URC409" s="392"/>
      <c r="URD409" s="392"/>
      <c r="URE409" s="392"/>
      <c r="URF409" s="392"/>
      <c r="URG409" s="392"/>
      <c r="URH409" s="392"/>
      <c r="URI409" s="392"/>
      <c r="URJ409" s="392"/>
      <c r="URK409" s="392"/>
      <c r="URL409" s="392"/>
      <c r="URM409" s="392"/>
      <c r="URN409" s="392"/>
      <c r="URO409" s="392"/>
      <c r="URP409" s="392"/>
      <c r="URQ409" s="392"/>
      <c r="URR409" s="392"/>
      <c r="URS409" s="392"/>
      <c r="URT409" s="392"/>
      <c r="URU409" s="392"/>
      <c r="URV409" s="392"/>
      <c r="URW409" s="392"/>
      <c r="URX409" s="392"/>
      <c r="URY409" s="392"/>
      <c r="URZ409" s="392"/>
      <c r="USA409" s="392"/>
      <c r="USB409" s="392"/>
      <c r="USC409" s="392"/>
      <c r="USD409" s="392"/>
      <c r="USE409" s="392"/>
      <c r="USF409" s="392"/>
      <c r="USG409" s="392"/>
      <c r="USH409" s="392"/>
      <c r="USI409" s="392"/>
      <c r="USJ409" s="392"/>
      <c r="USK409" s="392"/>
      <c r="USL409" s="392"/>
      <c r="USM409" s="392"/>
      <c r="USN409" s="392"/>
      <c r="USO409" s="392"/>
      <c r="USP409" s="392"/>
      <c r="USQ409" s="392"/>
      <c r="USR409" s="392"/>
      <c r="USS409" s="392"/>
      <c r="UST409" s="392"/>
      <c r="USU409" s="392"/>
      <c r="USV409" s="392"/>
      <c r="USW409" s="392"/>
      <c r="USX409" s="392"/>
      <c r="USY409" s="392"/>
      <c r="USZ409" s="392"/>
      <c r="UTA409" s="392"/>
      <c r="UTB409" s="392"/>
      <c r="UTC409" s="392"/>
      <c r="UTD409" s="392"/>
      <c r="UTE409" s="392"/>
      <c r="UTF409" s="392"/>
      <c r="UTG409" s="392"/>
      <c r="UTH409" s="392"/>
      <c r="UTI409" s="392"/>
      <c r="UTJ409" s="392"/>
      <c r="UTK409" s="392"/>
      <c r="UTL409" s="392"/>
      <c r="UTM409" s="392"/>
      <c r="UTN409" s="392"/>
      <c r="UTO409" s="392"/>
      <c r="UTP409" s="392"/>
      <c r="UTQ409" s="392"/>
      <c r="UTR409" s="392"/>
      <c r="UTS409" s="392"/>
      <c r="UTT409" s="392"/>
      <c r="UTU409" s="392"/>
      <c r="UTV409" s="392"/>
      <c r="UTW409" s="392"/>
      <c r="UTX409" s="392"/>
      <c r="UTY409" s="392"/>
      <c r="UTZ409" s="392"/>
      <c r="UUA409" s="392"/>
      <c r="UUB409" s="392"/>
      <c r="UUC409" s="392"/>
      <c r="UUD409" s="392"/>
      <c r="UUE409" s="392"/>
      <c r="UUF409" s="392"/>
      <c r="UUG409" s="392"/>
      <c r="UUH409" s="392"/>
      <c r="UUI409" s="392"/>
      <c r="UUJ409" s="392"/>
      <c r="UUK409" s="392"/>
      <c r="UUL409" s="392"/>
      <c r="UUM409" s="392"/>
      <c r="UUN409" s="392"/>
      <c r="UUO409" s="392"/>
      <c r="UUP409" s="392"/>
      <c r="UUQ409" s="392"/>
      <c r="UUR409" s="392"/>
      <c r="UUS409" s="392"/>
      <c r="UUT409" s="392"/>
      <c r="UUU409" s="392"/>
      <c r="UUV409" s="392"/>
      <c r="UUW409" s="392"/>
      <c r="UUX409" s="392"/>
      <c r="UUY409" s="392"/>
      <c r="UUZ409" s="392"/>
      <c r="UVA409" s="392"/>
      <c r="UVB409" s="392"/>
      <c r="UVC409" s="392"/>
      <c r="UVD409" s="392"/>
      <c r="UVE409" s="392"/>
      <c r="UVF409" s="392"/>
      <c r="UVG409" s="392"/>
      <c r="UVH409" s="392"/>
      <c r="UVI409" s="392"/>
      <c r="UVJ409" s="392"/>
      <c r="UVK409" s="392"/>
      <c r="UVL409" s="392"/>
      <c r="UVM409" s="392"/>
      <c r="UVN409" s="392"/>
      <c r="UVO409" s="392"/>
      <c r="UVP409" s="392"/>
      <c r="UVQ409" s="392"/>
      <c r="UVR409" s="392"/>
      <c r="UVS409" s="392"/>
      <c r="UVT409" s="392"/>
      <c r="UVU409" s="392"/>
      <c r="UVV409" s="392"/>
      <c r="UVW409" s="392"/>
      <c r="UVX409" s="392"/>
      <c r="UVY409" s="392"/>
      <c r="UVZ409" s="392"/>
      <c r="UWA409" s="392"/>
      <c r="UWB409" s="392"/>
      <c r="UWC409" s="392"/>
      <c r="UWD409" s="392"/>
      <c r="UWE409" s="392"/>
      <c r="UWF409" s="392"/>
      <c r="UWG409" s="392"/>
      <c r="UWH409" s="392"/>
      <c r="UWI409" s="392"/>
      <c r="UWJ409" s="392"/>
      <c r="UWK409" s="392"/>
      <c r="UWL409" s="392"/>
      <c r="UWM409" s="392"/>
      <c r="UWN409" s="392"/>
      <c r="UWO409" s="392"/>
      <c r="UWP409" s="392"/>
      <c r="UWQ409" s="392"/>
      <c r="UWR409" s="392"/>
      <c r="UWS409" s="392"/>
      <c r="UWT409" s="392"/>
      <c r="UWU409" s="392"/>
      <c r="UWV409" s="392"/>
      <c r="UWW409" s="392"/>
      <c r="UWX409" s="392"/>
      <c r="UWY409" s="392"/>
      <c r="UWZ409" s="392"/>
      <c r="UXA409" s="392"/>
      <c r="UXB409" s="392"/>
      <c r="UXC409" s="392"/>
      <c r="UXD409" s="392"/>
      <c r="UXE409" s="392"/>
      <c r="UXF409" s="392"/>
      <c r="UXG409" s="392"/>
      <c r="UXH409" s="392"/>
      <c r="UXI409" s="392"/>
      <c r="UXJ409" s="392"/>
      <c r="UXK409" s="392"/>
      <c r="UXL409" s="392"/>
      <c r="UXM409" s="392"/>
      <c r="UXN409" s="392"/>
      <c r="UXO409" s="392"/>
      <c r="UXP409" s="392"/>
      <c r="UXQ409" s="392"/>
      <c r="UXR409" s="392"/>
      <c r="UXS409" s="392"/>
      <c r="UXT409" s="392"/>
      <c r="UXU409" s="392"/>
      <c r="UXV409" s="392"/>
      <c r="UXW409" s="392"/>
      <c r="UXX409" s="392"/>
      <c r="UXY409" s="392"/>
      <c r="UXZ409" s="392"/>
      <c r="UYA409" s="392"/>
      <c r="UYB409" s="392"/>
      <c r="UYC409" s="392"/>
      <c r="UYD409" s="392"/>
      <c r="UYE409" s="392"/>
      <c r="UYF409" s="392"/>
      <c r="UYG409" s="392"/>
      <c r="UYH409" s="392"/>
      <c r="UYI409" s="392"/>
      <c r="UYJ409" s="392"/>
      <c r="UYK409" s="392"/>
      <c r="UYL409" s="392"/>
      <c r="UYM409" s="392"/>
      <c r="UYN409" s="392"/>
      <c r="UYO409" s="392"/>
      <c r="UYP409" s="392"/>
      <c r="UYQ409" s="392"/>
      <c r="UYR409" s="392"/>
      <c r="UYS409" s="392"/>
      <c r="UYT409" s="392"/>
      <c r="UYU409" s="392"/>
      <c r="UYV409" s="392"/>
      <c r="UYW409" s="392"/>
      <c r="UYX409" s="392"/>
      <c r="UYY409" s="392"/>
      <c r="UYZ409" s="392"/>
      <c r="UZA409" s="392"/>
      <c r="UZB409" s="392"/>
      <c r="UZC409" s="392"/>
      <c r="UZD409" s="392"/>
      <c r="UZE409" s="392"/>
      <c r="UZF409" s="392"/>
      <c r="UZG409" s="392"/>
      <c r="UZH409" s="392"/>
      <c r="UZI409" s="392"/>
      <c r="UZJ409" s="392"/>
      <c r="UZK409" s="392"/>
      <c r="UZL409" s="392"/>
      <c r="UZM409" s="392"/>
      <c r="UZN409" s="392"/>
      <c r="UZO409" s="392"/>
      <c r="UZP409" s="392"/>
      <c r="UZQ409" s="392"/>
      <c r="UZR409" s="392"/>
      <c r="UZS409" s="392"/>
      <c r="UZT409" s="392"/>
      <c r="UZU409" s="392"/>
      <c r="UZV409" s="392"/>
      <c r="UZW409" s="392"/>
      <c r="UZX409" s="392"/>
      <c r="UZY409" s="392"/>
      <c r="UZZ409" s="392"/>
      <c r="VAA409" s="392"/>
      <c r="VAB409" s="392"/>
      <c r="VAC409" s="392"/>
      <c r="VAD409" s="392"/>
      <c r="VAE409" s="392"/>
      <c r="VAF409" s="392"/>
      <c r="VAG409" s="392"/>
      <c r="VAH409" s="392"/>
      <c r="VAI409" s="392"/>
      <c r="VAJ409" s="392"/>
      <c r="VAK409" s="392"/>
      <c r="VAL409" s="392"/>
      <c r="VAM409" s="392"/>
      <c r="VAN409" s="392"/>
      <c r="VAO409" s="392"/>
      <c r="VAP409" s="392"/>
      <c r="VAQ409" s="392"/>
      <c r="VAR409" s="392"/>
      <c r="VAS409" s="392"/>
      <c r="VAT409" s="392"/>
      <c r="VAU409" s="392"/>
      <c r="VAV409" s="392"/>
      <c r="VAW409" s="392"/>
      <c r="VAX409" s="392"/>
      <c r="VAY409" s="392"/>
      <c r="VAZ409" s="392"/>
      <c r="VBA409" s="392"/>
      <c r="VBB409" s="392"/>
      <c r="VBC409" s="392"/>
      <c r="VBD409" s="392"/>
      <c r="VBE409" s="392"/>
      <c r="VBF409" s="392"/>
      <c r="VBG409" s="392"/>
      <c r="VBH409" s="392"/>
      <c r="VBI409" s="392"/>
      <c r="VBJ409" s="392"/>
      <c r="VBK409" s="392"/>
      <c r="VBL409" s="392"/>
      <c r="VBM409" s="392"/>
      <c r="VBN409" s="392"/>
      <c r="VBO409" s="392"/>
      <c r="VBP409" s="392"/>
      <c r="VBQ409" s="392"/>
      <c r="VBR409" s="392"/>
      <c r="VBS409" s="392"/>
      <c r="VBT409" s="392"/>
      <c r="VBU409" s="392"/>
      <c r="VBV409" s="392"/>
      <c r="VBW409" s="392"/>
      <c r="VBX409" s="392"/>
      <c r="VBY409" s="392"/>
      <c r="VBZ409" s="392"/>
      <c r="VCA409" s="392"/>
      <c r="VCB409" s="392"/>
      <c r="VCC409" s="392"/>
      <c r="VCD409" s="392"/>
      <c r="VCE409" s="392"/>
      <c r="VCF409" s="392"/>
      <c r="VCG409" s="392"/>
      <c r="VCH409" s="392"/>
      <c r="VCI409" s="392"/>
      <c r="VCJ409" s="392"/>
      <c r="VCK409" s="392"/>
      <c r="VCL409" s="392"/>
      <c r="VCM409" s="392"/>
      <c r="VCN409" s="392"/>
      <c r="VCO409" s="392"/>
      <c r="VCP409" s="392"/>
      <c r="VCQ409" s="392"/>
      <c r="VCR409" s="392"/>
      <c r="VCS409" s="392"/>
      <c r="VCT409" s="392"/>
      <c r="VCU409" s="392"/>
      <c r="VCV409" s="392"/>
      <c r="VCW409" s="392"/>
      <c r="VCX409" s="392"/>
      <c r="VCY409" s="392"/>
      <c r="VCZ409" s="392"/>
      <c r="VDA409" s="392"/>
      <c r="VDB409" s="392"/>
      <c r="VDC409" s="392"/>
      <c r="VDD409" s="392"/>
      <c r="VDE409" s="392"/>
      <c r="VDF409" s="392"/>
      <c r="VDG409" s="392"/>
      <c r="VDH409" s="392"/>
      <c r="VDI409" s="392"/>
      <c r="VDJ409" s="392"/>
      <c r="VDK409" s="392"/>
      <c r="VDL409" s="392"/>
      <c r="VDM409" s="392"/>
      <c r="VDN409" s="392"/>
      <c r="VDO409" s="392"/>
      <c r="VDP409" s="392"/>
      <c r="VDQ409" s="392"/>
      <c r="VDR409" s="392"/>
      <c r="VDS409" s="392"/>
      <c r="VDT409" s="392"/>
      <c r="VDU409" s="392"/>
      <c r="VDV409" s="392"/>
      <c r="VDW409" s="392"/>
      <c r="VDX409" s="392"/>
      <c r="VDY409" s="392"/>
      <c r="VDZ409" s="392"/>
      <c r="VEA409" s="392"/>
      <c r="VEB409" s="392"/>
      <c r="VEC409" s="392"/>
      <c r="VED409" s="392"/>
      <c r="VEE409" s="392"/>
      <c r="VEF409" s="392"/>
      <c r="VEG409" s="392"/>
      <c r="VEH409" s="392"/>
      <c r="VEI409" s="392"/>
      <c r="VEJ409" s="392"/>
      <c r="VEK409" s="392"/>
      <c r="VEL409" s="392"/>
      <c r="VEM409" s="392"/>
      <c r="VEN409" s="392"/>
      <c r="VEO409" s="392"/>
      <c r="VEP409" s="392"/>
      <c r="VEQ409" s="392"/>
      <c r="VER409" s="392"/>
      <c r="VES409" s="392"/>
      <c r="VET409" s="392"/>
      <c r="VEU409" s="392"/>
      <c r="VEV409" s="392"/>
      <c r="VEW409" s="392"/>
      <c r="VEX409" s="392"/>
      <c r="VEY409" s="392"/>
      <c r="VEZ409" s="392"/>
      <c r="VFA409" s="392"/>
      <c r="VFB409" s="392"/>
      <c r="VFC409" s="392"/>
      <c r="VFD409" s="392"/>
      <c r="VFE409" s="392"/>
      <c r="VFF409" s="392"/>
      <c r="VFG409" s="392"/>
      <c r="VFH409" s="392"/>
      <c r="VFI409" s="392"/>
      <c r="VFJ409" s="392"/>
      <c r="VFK409" s="392"/>
      <c r="VFL409" s="392"/>
      <c r="VFM409" s="392"/>
      <c r="VFN409" s="392"/>
      <c r="VFO409" s="392"/>
      <c r="VFP409" s="392"/>
      <c r="VFQ409" s="392"/>
      <c r="VFR409" s="392"/>
      <c r="VFS409" s="392"/>
      <c r="VFT409" s="392"/>
      <c r="VFU409" s="392"/>
      <c r="VFV409" s="392"/>
      <c r="VFW409" s="392"/>
      <c r="VFX409" s="392"/>
      <c r="VFY409" s="392"/>
      <c r="VFZ409" s="392"/>
      <c r="VGA409" s="392"/>
      <c r="VGB409" s="392"/>
      <c r="VGC409" s="392"/>
      <c r="VGD409" s="392"/>
      <c r="VGE409" s="392"/>
      <c r="VGF409" s="392"/>
      <c r="VGG409" s="392"/>
      <c r="VGH409" s="392"/>
      <c r="VGI409" s="392"/>
      <c r="VGJ409" s="392"/>
      <c r="VGK409" s="392"/>
      <c r="VGL409" s="392"/>
      <c r="VGM409" s="392"/>
      <c r="VGN409" s="392"/>
      <c r="VGO409" s="392"/>
      <c r="VGP409" s="392"/>
      <c r="VGQ409" s="392"/>
      <c r="VGR409" s="392"/>
      <c r="VGS409" s="392"/>
      <c r="VGT409" s="392"/>
      <c r="VGU409" s="392"/>
      <c r="VGV409" s="392"/>
      <c r="VGW409" s="392"/>
      <c r="VGX409" s="392"/>
      <c r="VGY409" s="392"/>
      <c r="VGZ409" s="392"/>
      <c r="VHA409" s="392"/>
      <c r="VHB409" s="392"/>
      <c r="VHC409" s="392"/>
      <c r="VHD409" s="392"/>
      <c r="VHE409" s="392"/>
      <c r="VHF409" s="392"/>
      <c r="VHG409" s="392"/>
      <c r="VHH409" s="392"/>
      <c r="VHI409" s="392"/>
      <c r="VHJ409" s="392"/>
      <c r="VHK409" s="392"/>
      <c r="VHL409" s="392"/>
      <c r="VHM409" s="392"/>
      <c r="VHN409" s="392"/>
      <c r="VHO409" s="392"/>
      <c r="VHP409" s="392"/>
      <c r="VHQ409" s="392"/>
      <c r="VHR409" s="392"/>
      <c r="VHS409" s="392"/>
      <c r="VHT409" s="392"/>
      <c r="VHU409" s="392"/>
      <c r="VHV409" s="392"/>
      <c r="VHW409" s="392"/>
      <c r="VHX409" s="392"/>
      <c r="VHY409" s="392"/>
      <c r="VHZ409" s="392"/>
      <c r="VIA409" s="392"/>
      <c r="VIB409" s="392"/>
      <c r="VIC409" s="392"/>
      <c r="VID409" s="392"/>
      <c r="VIE409" s="392"/>
      <c r="VIF409" s="392"/>
      <c r="VIG409" s="392"/>
      <c r="VIH409" s="392"/>
      <c r="VII409" s="392"/>
      <c r="VIJ409" s="392"/>
      <c r="VIK409" s="392"/>
      <c r="VIL409" s="392"/>
      <c r="VIM409" s="392"/>
      <c r="VIN409" s="392"/>
      <c r="VIO409" s="392"/>
      <c r="VIP409" s="392"/>
      <c r="VIQ409" s="392"/>
      <c r="VIR409" s="392"/>
      <c r="VIS409" s="392"/>
      <c r="VIT409" s="392"/>
      <c r="VIU409" s="392"/>
      <c r="VIV409" s="392"/>
      <c r="VIW409" s="392"/>
      <c r="VIX409" s="392"/>
      <c r="VIY409" s="392"/>
      <c r="VIZ409" s="392"/>
      <c r="VJA409" s="392"/>
      <c r="VJB409" s="392"/>
      <c r="VJC409" s="392"/>
      <c r="VJD409" s="392"/>
      <c r="VJE409" s="392"/>
      <c r="VJF409" s="392"/>
      <c r="VJG409" s="392"/>
      <c r="VJH409" s="392"/>
      <c r="VJI409" s="392"/>
      <c r="VJJ409" s="392"/>
      <c r="VJK409" s="392"/>
      <c r="VJL409" s="392"/>
      <c r="VJM409" s="392"/>
      <c r="VJN409" s="392"/>
      <c r="VJO409" s="392"/>
      <c r="VJP409" s="392"/>
      <c r="VJQ409" s="392"/>
      <c r="VJR409" s="392"/>
      <c r="VJS409" s="392"/>
      <c r="VJT409" s="392"/>
      <c r="VJU409" s="392"/>
      <c r="VJV409" s="392"/>
      <c r="VJW409" s="392"/>
      <c r="VJX409" s="392"/>
      <c r="VJY409" s="392"/>
      <c r="VJZ409" s="392"/>
      <c r="VKA409" s="392"/>
      <c r="VKB409" s="392"/>
      <c r="VKC409" s="392"/>
      <c r="VKD409" s="392"/>
      <c r="VKE409" s="392"/>
      <c r="VKF409" s="392"/>
      <c r="VKG409" s="392"/>
      <c r="VKH409" s="392"/>
      <c r="VKI409" s="392"/>
      <c r="VKJ409" s="392"/>
      <c r="VKK409" s="392"/>
      <c r="VKL409" s="392"/>
      <c r="VKM409" s="392"/>
      <c r="VKN409" s="392"/>
      <c r="VKO409" s="392"/>
      <c r="VKP409" s="392"/>
      <c r="VKQ409" s="392"/>
      <c r="VKR409" s="392"/>
      <c r="VKS409" s="392"/>
      <c r="VKT409" s="392"/>
      <c r="VKU409" s="392"/>
      <c r="VKV409" s="392"/>
      <c r="VKW409" s="392"/>
      <c r="VKX409" s="392"/>
      <c r="VKY409" s="392"/>
      <c r="VKZ409" s="392"/>
      <c r="VLA409" s="392"/>
      <c r="VLB409" s="392"/>
      <c r="VLC409" s="392"/>
      <c r="VLD409" s="392"/>
      <c r="VLE409" s="392"/>
      <c r="VLF409" s="392"/>
      <c r="VLG409" s="392"/>
      <c r="VLH409" s="392"/>
      <c r="VLI409" s="392"/>
      <c r="VLJ409" s="392"/>
      <c r="VLK409" s="392"/>
      <c r="VLL409" s="392"/>
      <c r="VLM409" s="392"/>
      <c r="VLN409" s="392"/>
      <c r="VLO409" s="392"/>
      <c r="VLP409" s="392"/>
      <c r="VLQ409" s="392"/>
      <c r="VLR409" s="392"/>
      <c r="VLS409" s="392"/>
      <c r="VLT409" s="392"/>
      <c r="VLU409" s="392"/>
      <c r="VLV409" s="392"/>
      <c r="VLW409" s="392"/>
      <c r="VLX409" s="392"/>
      <c r="VLY409" s="392"/>
      <c r="VLZ409" s="392"/>
      <c r="VMA409" s="392"/>
      <c r="VMB409" s="392"/>
      <c r="VMC409" s="392"/>
      <c r="VMD409" s="392"/>
      <c r="VME409" s="392"/>
      <c r="VMF409" s="392"/>
      <c r="VMG409" s="392"/>
      <c r="VMH409" s="392"/>
      <c r="VMI409" s="392"/>
      <c r="VMJ409" s="392"/>
      <c r="VMK409" s="392"/>
      <c r="VML409" s="392"/>
      <c r="VMM409" s="392"/>
      <c r="VMN409" s="392"/>
      <c r="VMO409" s="392"/>
      <c r="VMP409" s="392"/>
      <c r="VMQ409" s="392"/>
      <c r="VMR409" s="392"/>
      <c r="VMS409" s="392"/>
      <c r="VMT409" s="392"/>
      <c r="VMU409" s="392"/>
      <c r="VMV409" s="392"/>
      <c r="VMW409" s="392"/>
      <c r="VMX409" s="392"/>
      <c r="VMY409" s="392"/>
      <c r="VMZ409" s="392"/>
      <c r="VNA409" s="392"/>
      <c r="VNB409" s="392"/>
      <c r="VNC409" s="392"/>
      <c r="VND409" s="392"/>
      <c r="VNE409" s="392"/>
      <c r="VNF409" s="392"/>
      <c r="VNG409" s="392"/>
      <c r="VNH409" s="392"/>
      <c r="VNI409" s="392"/>
      <c r="VNJ409" s="392"/>
      <c r="VNK409" s="392"/>
      <c r="VNL409" s="392"/>
      <c r="VNM409" s="392"/>
      <c r="VNN409" s="392"/>
      <c r="VNO409" s="392"/>
      <c r="VNP409" s="392"/>
      <c r="VNQ409" s="392"/>
      <c r="VNR409" s="392"/>
      <c r="VNS409" s="392"/>
      <c r="VNT409" s="392"/>
      <c r="VNU409" s="392"/>
      <c r="VNV409" s="392"/>
      <c r="VNW409" s="392"/>
      <c r="VNX409" s="392"/>
      <c r="VNY409" s="392"/>
      <c r="VNZ409" s="392"/>
      <c r="VOA409" s="392"/>
      <c r="VOB409" s="392"/>
      <c r="VOC409" s="392"/>
      <c r="VOD409" s="392"/>
      <c r="VOE409" s="392"/>
      <c r="VOF409" s="392"/>
      <c r="VOG409" s="392"/>
      <c r="VOH409" s="392"/>
      <c r="VOI409" s="392"/>
      <c r="VOJ409" s="392"/>
      <c r="VOK409" s="392"/>
      <c r="VOL409" s="392"/>
      <c r="VOM409" s="392"/>
      <c r="VON409" s="392"/>
      <c r="VOO409" s="392"/>
      <c r="VOP409" s="392"/>
      <c r="VOQ409" s="392"/>
      <c r="VOR409" s="392"/>
      <c r="VOS409" s="392"/>
      <c r="VOT409" s="392"/>
      <c r="VOU409" s="392"/>
      <c r="VOV409" s="392"/>
      <c r="VOW409" s="392"/>
      <c r="VOX409" s="392"/>
      <c r="VOY409" s="392"/>
      <c r="VOZ409" s="392"/>
      <c r="VPA409" s="392"/>
      <c r="VPB409" s="392"/>
      <c r="VPC409" s="392"/>
      <c r="VPD409" s="392"/>
      <c r="VPE409" s="392"/>
      <c r="VPF409" s="392"/>
      <c r="VPG409" s="392"/>
      <c r="VPH409" s="392"/>
      <c r="VPI409" s="392"/>
      <c r="VPJ409" s="392"/>
      <c r="VPK409" s="392"/>
      <c r="VPL409" s="392"/>
      <c r="VPM409" s="392"/>
      <c r="VPN409" s="392"/>
      <c r="VPO409" s="392"/>
      <c r="VPP409" s="392"/>
      <c r="VPQ409" s="392"/>
      <c r="VPR409" s="392"/>
      <c r="VPS409" s="392"/>
      <c r="VPT409" s="392"/>
      <c r="VPU409" s="392"/>
      <c r="VPV409" s="392"/>
      <c r="VPW409" s="392"/>
      <c r="VPX409" s="392"/>
      <c r="VPY409" s="392"/>
      <c r="VPZ409" s="392"/>
      <c r="VQA409" s="392"/>
      <c r="VQB409" s="392"/>
      <c r="VQC409" s="392"/>
      <c r="VQD409" s="392"/>
      <c r="VQE409" s="392"/>
      <c r="VQF409" s="392"/>
      <c r="VQG409" s="392"/>
      <c r="VQH409" s="392"/>
      <c r="VQI409" s="392"/>
      <c r="VQJ409" s="392"/>
      <c r="VQK409" s="392"/>
      <c r="VQL409" s="392"/>
      <c r="VQM409" s="392"/>
      <c r="VQN409" s="392"/>
      <c r="VQO409" s="392"/>
      <c r="VQP409" s="392"/>
      <c r="VQQ409" s="392"/>
      <c r="VQR409" s="392"/>
      <c r="VQS409" s="392"/>
      <c r="VQT409" s="392"/>
      <c r="VQU409" s="392"/>
      <c r="VQV409" s="392"/>
      <c r="VQW409" s="392"/>
      <c r="VQX409" s="392"/>
      <c r="VQY409" s="392"/>
      <c r="VQZ409" s="392"/>
      <c r="VRA409" s="392"/>
      <c r="VRB409" s="392"/>
      <c r="VRC409" s="392"/>
      <c r="VRD409" s="392"/>
      <c r="VRE409" s="392"/>
      <c r="VRF409" s="392"/>
      <c r="VRG409" s="392"/>
      <c r="VRH409" s="392"/>
      <c r="VRI409" s="392"/>
      <c r="VRJ409" s="392"/>
      <c r="VRK409" s="392"/>
      <c r="VRL409" s="392"/>
      <c r="VRM409" s="392"/>
      <c r="VRN409" s="392"/>
      <c r="VRO409" s="392"/>
      <c r="VRP409" s="392"/>
      <c r="VRQ409" s="392"/>
      <c r="VRR409" s="392"/>
      <c r="VRS409" s="392"/>
      <c r="VRT409" s="392"/>
      <c r="VRU409" s="392"/>
      <c r="VRV409" s="392"/>
      <c r="VRW409" s="392"/>
      <c r="VRX409" s="392"/>
      <c r="VRY409" s="392"/>
      <c r="VRZ409" s="392"/>
      <c r="VSA409" s="392"/>
      <c r="VSB409" s="392"/>
      <c r="VSC409" s="392"/>
      <c r="VSD409" s="392"/>
      <c r="VSE409" s="392"/>
      <c r="VSF409" s="392"/>
      <c r="VSG409" s="392"/>
      <c r="VSH409" s="392"/>
      <c r="VSI409" s="392"/>
      <c r="VSJ409" s="392"/>
      <c r="VSK409" s="392"/>
      <c r="VSL409" s="392"/>
      <c r="VSM409" s="392"/>
      <c r="VSN409" s="392"/>
      <c r="VSO409" s="392"/>
      <c r="VSP409" s="392"/>
      <c r="VSQ409" s="392"/>
      <c r="VSR409" s="392"/>
      <c r="VSS409" s="392"/>
      <c r="VST409" s="392"/>
      <c r="VSU409" s="392"/>
      <c r="VSV409" s="392"/>
      <c r="VSW409" s="392"/>
      <c r="VSX409" s="392"/>
      <c r="VSY409" s="392"/>
      <c r="VSZ409" s="392"/>
      <c r="VTA409" s="392"/>
      <c r="VTB409" s="392"/>
      <c r="VTC409" s="392"/>
      <c r="VTD409" s="392"/>
      <c r="VTE409" s="392"/>
      <c r="VTF409" s="392"/>
      <c r="VTG409" s="392"/>
      <c r="VTH409" s="392"/>
      <c r="VTI409" s="392"/>
      <c r="VTJ409" s="392"/>
      <c r="VTK409" s="392"/>
      <c r="VTL409" s="392"/>
      <c r="VTM409" s="392"/>
      <c r="VTN409" s="392"/>
      <c r="VTO409" s="392"/>
      <c r="VTP409" s="392"/>
      <c r="VTQ409" s="392"/>
      <c r="VTR409" s="392"/>
      <c r="VTS409" s="392"/>
      <c r="VTT409" s="392"/>
      <c r="VTU409" s="392"/>
      <c r="VTV409" s="392"/>
      <c r="VTW409" s="392"/>
      <c r="VTX409" s="392"/>
      <c r="VTY409" s="392"/>
      <c r="VTZ409" s="392"/>
      <c r="VUA409" s="392"/>
      <c r="VUB409" s="392"/>
      <c r="VUC409" s="392"/>
      <c r="VUD409" s="392"/>
      <c r="VUE409" s="392"/>
      <c r="VUF409" s="392"/>
      <c r="VUG409" s="392"/>
      <c r="VUH409" s="392"/>
      <c r="VUI409" s="392"/>
      <c r="VUJ409" s="392"/>
      <c r="VUK409" s="392"/>
      <c r="VUL409" s="392"/>
      <c r="VUM409" s="392"/>
      <c r="VUN409" s="392"/>
      <c r="VUO409" s="392"/>
      <c r="VUP409" s="392"/>
      <c r="VUQ409" s="392"/>
      <c r="VUR409" s="392"/>
      <c r="VUS409" s="392"/>
      <c r="VUT409" s="392"/>
      <c r="VUU409" s="392"/>
      <c r="VUV409" s="392"/>
      <c r="VUW409" s="392"/>
      <c r="VUX409" s="392"/>
      <c r="VUY409" s="392"/>
      <c r="VUZ409" s="392"/>
      <c r="VVA409" s="392"/>
      <c r="VVB409" s="392"/>
      <c r="VVC409" s="392"/>
      <c r="VVD409" s="392"/>
      <c r="VVE409" s="392"/>
      <c r="VVF409" s="392"/>
      <c r="VVG409" s="392"/>
      <c r="VVH409" s="392"/>
      <c r="VVI409" s="392"/>
      <c r="VVJ409" s="392"/>
      <c r="VVK409" s="392"/>
      <c r="VVL409" s="392"/>
      <c r="VVM409" s="392"/>
      <c r="VVN409" s="392"/>
      <c r="VVO409" s="392"/>
      <c r="VVP409" s="392"/>
      <c r="VVQ409" s="392"/>
      <c r="VVR409" s="392"/>
      <c r="VVS409" s="392"/>
      <c r="VVT409" s="392"/>
      <c r="VVU409" s="392"/>
      <c r="VVV409" s="392"/>
      <c r="VVW409" s="392"/>
      <c r="VVX409" s="392"/>
      <c r="VVY409" s="392"/>
      <c r="VVZ409" s="392"/>
      <c r="VWA409" s="392"/>
      <c r="VWB409" s="392"/>
      <c r="VWC409" s="392"/>
      <c r="VWD409" s="392"/>
      <c r="VWE409" s="392"/>
      <c r="VWF409" s="392"/>
      <c r="VWG409" s="392"/>
      <c r="VWH409" s="392"/>
      <c r="VWI409" s="392"/>
      <c r="VWJ409" s="392"/>
      <c r="VWK409" s="392"/>
      <c r="VWL409" s="392"/>
      <c r="VWM409" s="392"/>
      <c r="VWN409" s="392"/>
      <c r="VWO409" s="392"/>
      <c r="VWP409" s="392"/>
      <c r="VWQ409" s="392"/>
      <c r="VWR409" s="392"/>
      <c r="VWS409" s="392"/>
      <c r="VWT409" s="392"/>
      <c r="VWU409" s="392"/>
      <c r="VWV409" s="392"/>
      <c r="VWW409" s="392"/>
      <c r="VWX409" s="392"/>
      <c r="VWY409" s="392"/>
      <c r="VWZ409" s="392"/>
      <c r="VXA409" s="392"/>
      <c r="VXB409" s="392"/>
      <c r="VXC409" s="392"/>
      <c r="VXD409" s="392"/>
      <c r="VXE409" s="392"/>
      <c r="VXF409" s="392"/>
      <c r="VXG409" s="392"/>
      <c r="VXH409" s="392"/>
      <c r="VXI409" s="392"/>
      <c r="VXJ409" s="392"/>
      <c r="VXK409" s="392"/>
      <c r="VXL409" s="392"/>
      <c r="VXM409" s="392"/>
      <c r="VXN409" s="392"/>
      <c r="VXO409" s="392"/>
      <c r="VXP409" s="392"/>
      <c r="VXQ409" s="392"/>
      <c r="VXR409" s="392"/>
      <c r="VXS409" s="392"/>
      <c r="VXT409" s="392"/>
      <c r="VXU409" s="392"/>
      <c r="VXV409" s="392"/>
      <c r="VXW409" s="392"/>
      <c r="VXX409" s="392"/>
      <c r="VXY409" s="392"/>
      <c r="VXZ409" s="392"/>
      <c r="VYA409" s="392"/>
      <c r="VYB409" s="392"/>
      <c r="VYC409" s="392"/>
      <c r="VYD409" s="392"/>
      <c r="VYE409" s="392"/>
      <c r="VYF409" s="392"/>
      <c r="VYG409" s="392"/>
      <c r="VYH409" s="392"/>
      <c r="VYI409" s="392"/>
      <c r="VYJ409" s="392"/>
      <c r="VYK409" s="392"/>
      <c r="VYL409" s="392"/>
      <c r="VYM409" s="392"/>
      <c r="VYN409" s="392"/>
      <c r="VYO409" s="392"/>
      <c r="VYP409" s="392"/>
      <c r="VYQ409" s="392"/>
      <c r="VYR409" s="392"/>
      <c r="VYS409" s="392"/>
      <c r="VYT409" s="392"/>
      <c r="VYU409" s="392"/>
      <c r="VYV409" s="392"/>
      <c r="VYW409" s="392"/>
      <c r="VYX409" s="392"/>
      <c r="VYY409" s="392"/>
      <c r="VYZ409" s="392"/>
      <c r="VZA409" s="392"/>
      <c r="VZB409" s="392"/>
      <c r="VZC409" s="392"/>
      <c r="VZD409" s="392"/>
      <c r="VZE409" s="392"/>
      <c r="VZF409" s="392"/>
      <c r="VZG409" s="392"/>
      <c r="VZH409" s="392"/>
      <c r="VZI409" s="392"/>
      <c r="VZJ409" s="392"/>
      <c r="VZK409" s="392"/>
      <c r="VZL409" s="392"/>
      <c r="VZM409" s="392"/>
      <c r="VZN409" s="392"/>
      <c r="VZO409" s="392"/>
      <c r="VZP409" s="392"/>
      <c r="VZQ409" s="392"/>
      <c r="VZR409" s="392"/>
      <c r="VZS409" s="392"/>
      <c r="VZT409" s="392"/>
      <c r="VZU409" s="392"/>
      <c r="VZV409" s="392"/>
      <c r="VZW409" s="392"/>
      <c r="VZX409" s="392"/>
      <c r="VZY409" s="392"/>
      <c r="VZZ409" s="392"/>
      <c r="WAA409" s="392"/>
      <c r="WAB409" s="392"/>
      <c r="WAC409" s="392"/>
      <c r="WAD409" s="392"/>
      <c r="WAE409" s="392"/>
      <c r="WAF409" s="392"/>
      <c r="WAG409" s="392"/>
      <c r="WAH409" s="392"/>
      <c r="WAI409" s="392"/>
      <c r="WAJ409" s="392"/>
      <c r="WAK409" s="392"/>
      <c r="WAL409" s="392"/>
      <c r="WAM409" s="392"/>
      <c r="WAN409" s="392"/>
      <c r="WAO409" s="392"/>
      <c r="WAP409" s="392"/>
      <c r="WAQ409" s="392"/>
      <c r="WAR409" s="392"/>
      <c r="WAS409" s="392"/>
      <c r="WAT409" s="392"/>
      <c r="WAU409" s="392"/>
      <c r="WAV409" s="392"/>
      <c r="WAW409" s="392"/>
      <c r="WAX409" s="392"/>
      <c r="WAY409" s="392"/>
      <c r="WAZ409" s="392"/>
      <c r="WBA409" s="392"/>
      <c r="WBB409" s="392"/>
      <c r="WBC409" s="392"/>
      <c r="WBD409" s="392"/>
      <c r="WBE409" s="392"/>
      <c r="WBF409" s="392"/>
      <c r="WBG409" s="392"/>
      <c r="WBH409" s="392"/>
      <c r="WBI409" s="392"/>
      <c r="WBJ409" s="392"/>
      <c r="WBK409" s="392"/>
      <c r="WBL409" s="392"/>
      <c r="WBM409" s="392"/>
      <c r="WBN409" s="392"/>
      <c r="WBO409" s="392"/>
      <c r="WBP409" s="392"/>
      <c r="WBQ409" s="392"/>
      <c r="WBR409" s="392"/>
      <c r="WBS409" s="392"/>
      <c r="WBT409" s="392"/>
      <c r="WBU409" s="392"/>
      <c r="WBV409" s="392"/>
      <c r="WBW409" s="392"/>
      <c r="WBX409" s="392"/>
      <c r="WBY409" s="392"/>
      <c r="WBZ409" s="392"/>
      <c r="WCA409" s="392"/>
      <c r="WCB409" s="392"/>
      <c r="WCC409" s="392"/>
      <c r="WCD409" s="392"/>
      <c r="WCE409" s="392"/>
      <c r="WCF409" s="392"/>
      <c r="WCG409" s="392"/>
      <c r="WCH409" s="392"/>
      <c r="WCI409" s="392"/>
      <c r="WCJ409" s="392"/>
      <c r="WCK409" s="392"/>
      <c r="WCL409" s="392"/>
      <c r="WCM409" s="392"/>
      <c r="WCN409" s="392"/>
      <c r="WCO409" s="392"/>
      <c r="WCP409" s="392"/>
      <c r="WCQ409" s="392"/>
      <c r="WCR409" s="392"/>
      <c r="WCS409" s="392"/>
      <c r="WCT409" s="392"/>
      <c r="WCU409" s="392"/>
      <c r="WCV409" s="392"/>
      <c r="WCW409" s="392"/>
      <c r="WCX409" s="392"/>
      <c r="WCY409" s="392"/>
      <c r="WCZ409" s="392"/>
      <c r="WDA409" s="392"/>
      <c r="WDB409" s="392"/>
      <c r="WDC409" s="392"/>
      <c r="WDD409" s="392"/>
      <c r="WDE409" s="392"/>
      <c r="WDF409" s="392"/>
      <c r="WDG409" s="392"/>
      <c r="WDH409" s="392"/>
      <c r="WDI409" s="392"/>
      <c r="WDJ409" s="392"/>
      <c r="WDK409" s="392"/>
      <c r="WDL409" s="392"/>
      <c r="WDM409" s="392"/>
      <c r="WDN409" s="392"/>
      <c r="WDO409" s="392"/>
      <c r="WDP409" s="392"/>
      <c r="WDQ409" s="392"/>
      <c r="WDR409" s="392"/>
      <c r="WDS409" s="392"/>
      <c r="WDT409" s="392"/>
      <c r="WDU409" s="392"/>
      <c r="WDV409" s="392"/>
      <c r="WDW409" s="392"/>
      <c r="WDX409" s="392"/>
      <c r="WDY409" s="392"/>
      <c r="WDZ409" s="392"/>
      <c r="WEA409" s="392"/>
      <c r="WEB409" s="392"/>
      <c r="WEC409" s="392"/>
      <c r="WED409" s="392"/>
      <c r="WEE409" s="392"/>
      <c r="WEF409" s="392"/>
      <c r="WEG409" s="392"/>
      <c r="WEH409" s="392"/>
      <c r="WEI409" s="392"/>
      <c r="WEJ409" s="392"/>
      <c r="WEK409" s="392"/>
      <c r="WEL409" s="392"/>
      <c r="WEM409" s="392"/>
      <c r="WEN409" s="392"/>
      <c r="WEO409" s="392"/>
      <c r="WEP409" s="392"/>
      <c r="WEQ409" s="392"/>
      <c r="WER409" s="392"/>
      <c r="WES409" s="392"/>
      <c r="WET409" s="392"/>
      <c r="WEU409" s="392"/>
      <c r="WEV409" s="392"/>
      <c r="WEW409" s="392"/>
      <c r="WEX409" s="392"/>
      <c r="WEY409" s="392"/>
      <c r="WEZ409" s="392"/>
      <c r="WFA409" s="392"/>
      <c r="WFB409" s="392"/>
      <c r="WFC409" s="392"/>
      <c r="WFD409" s="392"/>
      <c r="WFE409" s="392"/>
      <c r="WFF409" s="392"/>
      <c r="WFG409" s="392"/>
      <c r="WFH409" s="392"/>
      <c r="WFI409" s="392"/>
      <c r="WFJ409" s="392"/>
      <c r="WFK409" s="392"/>
      <c r="WFL409" s="392"/>
      <c r="WFM409" s="392"/>
      <c r="WFN409" s="392"/>
      <c r="WFO409" s="392"/>
      <c r="WFP409" s="392"/>
      <c r="WFQ409" s="392"/>
      <c r="WFR409" s="392"/>
      <c r="WFS409" s="392"/>
      <c r="WFT409" s="392"/>
      <c r="WFU409" s="392"/>
      <c r="WFV409" s="392"/>
      <c r="WFW409" s="392"/>
      <c r="WFX409" s="392"/>
      <c r="WFY409" s="392"/>
      <c r="WFZ409" s="392"/>
      <c r="WGA409" s="392"/>
      <c r="WGB409" s="392"/>
      <c r="WGC409" s="392"/>
      <c r="WGD409" s="392"/>
      <c r="WGE409" s="392"/>
      <c r="WGF409" s="392"/>
      <c r="WGG409" s="392"/>
      <c r="WGH409" s="392"/>
      <c r="WGI409" s="392"/>
      <c r="WGJ409" s="392"/>
      <c r="WGK409" s="392"/>
      <c r="WGL409" s="392"/>
      <c r="WGM409" s="392"/>
      <c r="WGN409" s="392"/>
      <c r="WGO409" s="392"/>
      <c r="WGP409" s="392"/>
      <c r="WGQ409" s="392"/>
      <c r="WGR409" s="392"/>
      <c r="WGS409" s="392"/>
      <c r="WGT409" s="392"/>
      <c r="WGU409" s="392"/>
      <c r="WGV409" s="392"/>
      <c r="WGW409" s="392"/>
      <c r="WGX409" s="392"/>
      <c r="WGY409" s="392"/>
      <c r="WGZ409" s="392"/>
      <c r="WHA409" s="392"/>
      <c r="WHB409" s="392"/>
      <c r="WHC409" s="392"/>
      <c r="WHD409" s="392"/>
      <c r="WHE409" s="392"/>
      <c r="WHF409" s="392"/>
      <c r="WHG409" s="392"/>
      <c r="WHH409" s="392"/>
      <c r="WHI409" s="392"/>
      <c r="WHJ409" s="392"/>
      <c r="WHK409" s="392"/>
      <c r="WHL409" s="392"/>
      <c r="WHM409" s="392"/>
      <c r="WHN409" s="392"/>
      <c r="WHO409" s="392"/>
      <c r="WHP409" s="392"/>
      <c r="WHQ409" s="392"/>
      <c r="WHR409" s="392"/>
      <c r="WHS409" s="392"/>
      <c r="WHT409" s="392"/>
      <c r="WHU409" s="392"/>
      <c r="WHV409" s="392"/>
      <c r="WHW409" s="392"/>
      <c r="WHX409" s="392"/>
      <c r="WHY409" s="392"/>
      <c r="WHZ409" s="392"/>
      <c r="WIA409" s="392"/>
      <c r="WIB409" s="392"/>
      <c r="WIC409" s="392"/>
      <c r="WID409" s="392"/>
      <c r="WIE409" s="392"/>
      <c r="WIF409" s="392"/>
      <c r="WIG409" s="392"/>
      <c r="WIH409" s="392"/>
      <c r="WII409" s="392"/>
      <c r="WIJ409" s="392"/>
      <c r="WIK409" s="392"/>
      <c r="WIL409" s="392"/>
      <c r="WIM409" s="392"/>
      <c r="WIN409" s="392"/>
      <c r="WIO409" s="392"/>
      <c r="WIP409" s="392"/>
      <c r="WIQ409" s="392"/>
      <c r="WIR409" s="392"/>
      <c r="WIS409" s="392"/>
      <c r="WIT409" s="392"/>
      <c r="WIU409" s="392"/>
      <c r="WIV409" s="392"/>
      <c r="WIW409" s="392"/>
      <c r="WIX409" s="392"/>
      <c r="WIY409" s="392"/>
      <c r="WIZ409" s="392"/>
      <c r="WJA409" s="392"/>
      <c r="WJB409" s="392"/>
      <c r="WJC409" s="392"/>
      <c r="WJD409" s="392"/>
      <c r="WJE409" s="392"/>
      <c r="WJF409" s="392"/>
      <c r="WJG409" s="392"/>
      <c r="WJH409" s="392"/>
      <c r="WJI409" s="392"/>
      <c r="WJJ409" s="392"/>
      <c r="WJK409" s="392"/>
      <c r="WJL409" s="392"/>
      <c r="WJM409" s="392"/>
      <c r="WJN409" s="392"/>
      <c r="WJO409" s="392"/>
      <c r="WJP409" s="392"/>
      <c r="WJQ409" s="392"/>
      <c r="WJR409" s="392"/>
      <c r="WJS409" s="392"/>
      <c r="WJT409" s="392"/>
      <c r="WJU409" s="392"/>
      <c r="WJV409" s="392"/>
      <c r="WJW409" s="392"/>
      <c r="WJX409" s="392"/>
      <c r="WJY409" s="392"/>
      <c r="WJZ409" s="392"/>
      <c r="WKA409" s="392"/>
      <c r="WKB409" s="392"/>
      <c r="WKC409" s="392"/>
      <c r="WKD409" s="392"/>
      <c r="WKE409" s="392"/>
      <c r="WKF409" s="392"/>
      <c r="WKG409" s="392"/>
      <c r="WKH409" s="392"/>
      <c r="WKI409" s="392"/>
      <c r="WKJ409" s="392"/>
      <c r="WKK409" s="392"/>
      <c r="WKL409" s="392"/>
      <c r="WKM409" s="392"/>
      <c r="WKN409" s="392"/>
      <c r="WKO409" s="392"/>
      <c r="WKP409" s="392"/>
      <c r="WKQ409" s="392"/>
      <c r="WKR409" s="392"/>
      <c r="WKS409" s="392"/>
      <c r="WKT409" s="392"/>
      <c r="WKU409" s="392"/>
      <c r="WKV409" s="392"/>
      <c r="WKW409" s="392"/>
      <c r="WKX409" s="392"/>
      <c r="WKY409" s="392"/>
      <c r="WKZ409" s="392"/>
      <c r="WLA409" s="392"/>
      <c r="WLB409" s="392"/>
      <c r="WLC409" s="392"/>
      <c r="WLD409" s="392"/>
      <c r="WLE409" s="392"/>
      <c r="WLF409" s="392"/>
      <c r="WLG409" s="392"/>
      <c r="WLH409" s="392"/>
      <c r="WLI409" s="392"/>
      <c r="WLJ409" s="392"/>
      <c r="WLK409" s="392"/>
      <c r="WLL409" s="392"/>
      <c r="WLM409" s="392"/>
      <c r="WLN409" s="392"/>
      <c r="WLO409" s="392"/>
      <c r="WLP409" s="392"/>
      <c r="WLQ409" s="392"/>
      <c r="WLR409" s="392"/>
      <c r="WLS409" s="392"/>
      <c r="WLT409" s="392"/>
      <c r="WLU409" s="392"/>
      <c r="WLV409" s="392"/>
      <c r="WLW409" s="392"/>
      <c r="WLX409" s="392"/>
      <c r="WLY409" s="392"/>
      <c r="WLZ409" s="392"/>
      <c r="WMA409" s="392"/>
      <c r="WMB409" s="392"/>
      <c r="WMC409" s="392"/>
      <c r="WMD409" s="392"/>
      <c r="WME409" s="392"/>
      <c r="WMF409" s="392"/>
      <c r="WMG409" s="392"/>
      <c r="WMH409" s="392"/>
      <c r="WMI409" s="392"/>
      <c r="WMJ409" s="392"/>
      <c r="WMK409" s="392"/>
      <c r="WML409" s="392"/>
      <c r="WMM409" s="392"/>
      <c r="WMN409" s="392"/>
      <c r="WMO409" s="392"/>
      <c r="WMP409" s="392"/>
      <c r="WMQ409" s="392"/>
      <c r="WMR409" s="392"/>
      <c r="WMS409" s="392"/>
      <c r="WMT409" s="392"/>
      <c r="WMU409" s="392"/>
      <c r="WMV409" s="392"/>
      <c r="WMW409" s="392"/>
      <c r="WMX409" s="392"/>
      <c r="WMY409" s="392"/>
      <c r="WMZ409" s="392"/>
      <c r="WNA409" s="392"/>
      <c r="WNB409" s="392"/>
      <c r="WNC409" s="392"/>
      <c r="WND409" s="392"/>
      <c r="WNE409" s="392"/>
      <c r="WNF409" s="392"/>
      <c r="WNG409" s="392"/>
      <c r="WNH409" s="392"/>
      <c r="WNI409" s="392"/>
      <c r="WNJ409" s="392"/>
      <c r="WNK409" s="392"/>
      <c r="WNL409" s="392"/>
      <c r="WNM409" s="392"/>
      <c r="WNN409" s="392"/>
      <c r="WNO409" s="392"/>
      <c r="WNP409" s="392"/>
      <c r="WNQ409" s="392"/>
      <c r="WNR409" s="392"/>
      <c r="WNS409" s="392"/>
      <c r="WNT409" s="392"/>
      <c r="WNU409" s="392"/>
      <c r="WNV409" s="392"/>
      <c r="WNW409" s="392"/>
      <c r="WNX409" s="392"/>
      <c r="WNY409" s="392"/>
      <c r="WNZ409" s="392"/>
      <c r="WOA409" s="392"/>
      <c r="WOB409" s="392"/>
      <c r="WOC409" s="392"/>
      <c r="WOD409" s="392"/>
      <c r="WOE409" s="392"/>
      <c r="WOF409" s="392"/>
      <c r="WOG409" s="392"/>
      <c r="WOH409" s="392"/>
      <c r="WOI409" s="392"/>
      <c r="WOJ409" s="392"/>
      <c r="WOK409" s="392"/>
      <c r="WOL409" s="392"/>
      <c r="WOM409" s="392"/>
      <c r="WON409" s="392"/>
      <c r="WOO409" s="392"/>
      <c r="WOP409" s="392"/>
      <c r="WOQ409" s="392"/>
      <c r="WOR409" s="392"/>
      <c r="WOS409" s="392"/>
      <c r="WOT409" s="392"/>
      <c r="WOU409" s="392"/>
      <c r="WOV409" s="392"/>
      <c r="WOW409" s="392"/>
      <c r="WOX409" s="392"/>
      <c r="WOY409" s="392"/>
      <c r="WOZ409" s="392"/>
      <c r="WPA409" s="392"/>
      <c r="WPB409" s="392"/>
      <c r="WPC409" s="392"/>
      <c r="WPD409" s="392"/>
      <c r="WPE409" s="392"/>
      <c r="WPF409" s="392"/>
      <c r="WPG409" s="392"/>
      <c r="WPH409" s="392"/>
      <c r="WPI409" s="392"/>
      <c r="WPJ409" s="392"/>
      <c r="WPK409" s="392"/>
      <c r="WPL409" s="392"/>
      <c r="WPM409" s="392"/>
      <c r="WPN409" s="392"/>
      <c r="WPO409" s="392"/>
      <c r="WPP409" s="392"/>
      <c r="WPQ409" s="392"/>
      <c r="WPR409" s="392"/>
      <c r="WPS409" s="392"/>
      <c r="WPT409" s="392"/>
      <c r="WPU409" s="392"/>
      <c r="WPV409" s="392"/>
      <c r="WPW409" s="392"/>
      <c r="WPX409" s="392"/>
      <c r="WPY409" s="392"/>
      <c r="WPZ409" s="392"/>
      <c r="WQA409" s="392"/>
      <c r="WQB409" s="392"/>
      <c r="WQC409" s="392"/>
      <c r="WQD409" s="392"/>
      <c r="WQE409" s="392"/>
      <c r="WQF409" s="392"/>
      <c r="WQG409" s="392"/>
      <c r="WQH409" s="392"/>
      <c r="WQI409" s="392"/>
      <c r="WQJ409" s="392"/>
      <c r="WQK409" s="392"/>
      <c r="WQL409" s="392"/>
      <c r="WQM409" s="392"/>
      <c r="WQN409" s="392"/>
      <c r="WQO409" s="392"/>
      <c r="WQP409" s="392"/>
      <c r="WQQ409" s="392"/>
      <c r="WQR409" s="392"/>
      <c r="WQS409" s="392"/>
      <c r="WQT409" s="392"/>
      <c r="WQU409" s="392"/>
      <c r="WQV409" s="392"/>
      <c r="WQW409" s="392"/>
      <c r="WQX409" s="392"/>
      <c r="WQY409" s="392"/>
      <c r="WQZ409" s="392"/>
      <c r="WRA409" s="392"/>
      <c r="WRB409" s="392"/>
      <c r="WRC409" s="392"/>
      <c r="WRD409" s="392"/>
      <c r="WRE409" s="392"/>
      <c r="WRF409" s="392"/>
      <c r="WRG409" s="392"/>
      <c r="WRH409" s="392"/>
      <c r="WRI409" s="392"/>
      <c r="WRJ409" s="392"/>
      <c r="WRK409" s="392"/>
      <c r="WRL409" s="392"/>
      <c r="WRM409" s="392"/>
      <c r="WRN409" s="392"/>
      <c r="WRO409" s="392"/>
      <c r="WRP409" s="392"/>
      <c r="WRQ409" s="392"/>
      <c r="WRR409" s="392"/>
      <c r="WRS409" s="392"/>
      <c r="WRT409" s="392"/>
      <c r="WRU409" s="392"/>
      <c r="WRV409" s="392"/>
      <c r="WRW409" s="392"/>
      <c r="WRX409" s="392"/>
      <c r="WRY409" s="392"/>
      <c r="WRZ409" s="392"/>
      <c r="WSA409" s="392"/>
      <c r="WSB409" s="392"/>
      <c r="WSC409" s="392"/>
      <c r="WSD409" s="392"/>
      <c r="WSE409" s="392"/>
      <c r="WSF409" s="392"/>
      <c r="WSG409" s="392"/>
      <c r="WSH409" s="392"/>
      <c r="WSI409" s="392"/>
      <c r="WSJ409" s="392"/>
      <c r="WSK409" s="392"/>
      <c r="WSL409" s="392"/>
      <c r="WSM409" s="392"/>
      <c r="WSN409" s="392"/>
      <c r="WSO409" s="392"/>
      <c r="WSP409" s="392"/>
      <c r="WSQ409" s="392"/>
      <c r="WSR409" s="392"/>
      <c r="WSS409" s="392"/>
      <c r="WST409" s="392"/>
      <c r="WSU409" s="392"/>
      <c r="WSV409" s="392"/>
      <c r="WSW409" s="392"/>
      <c r="WSX409" s="392"/>
      <c r="WSY409" s="392"/>
      <c r="WSZ409" s="392"/>
      <c r="WTA409" s="392"/>
      <c r="WTB409" s="392"/>
      <c r="WTC409" s="392"/>
      <c r="WTD409" s="392"/>
      <c r="WTE409" s="392"/>
      <c r="WTF409" s="392"/>
      <c r="WTG409" s="392"/>
      <c r="WTH409" s="392"/>
      <c r="WTI409" s="392"/>
      <c r="WTJ409" s="392"/>
      <c r="WTK409" s="392"/>
      <c r="WTL409" s="392"/>
      <c r="WTM409" s="392"/>
      <c r="WTN409" s="392"/>
      <c r="WTO409" s="392"/>
      <c r="WTP409" s="392"/>
      <c r="WTQ409" s="392"/>
      <c r="WTR409" s="392"/>
      <c r="WTS409" s="392"/>
      <c r="WTT409" s="392"/>
      <c r="WTU409" s="392"/>
      <c r="WTV409" s="392"/>
      <c r="WTW409" s="392"/>
      <c r="WTX409" s="392"/>
      <c r="WTY409" s="392"/>
      <c r="WTZ409" s="392"/>
      <c r="WUA409" s="392"/>
      <c r="WUB409" s="392"/>
      <c r="WUC409" s="392"/>
      <c r="WUD409" s="392"/>
      <c r="WUE409" s="392"/>
      <c r="WUF409" s="392"/>
      <c r="WUG409" s="392"/>
      <c r="WUH409" s="392"/>
      <c r="WUI409" s="392"/>
      <c r="WUJ409" s="392"/>
      <c r="WUK409" s="392"/>
      <c r="WUL409" s="392"/>
      <c r="WUM409" s="392"/>
      <c r="WUN409" s="392"/>
      <c r="WUO409" s="392"/>
      <c r="WUP409" s="392"/>
      <c r="WUQ409" s="392"/>
      <c r="WUR409" s="392"/>
      <c r="WUS409" s="392"/>
      <c r="WUT409" s="392"/>
      <c r="WUU409" s="392"/>
      <c r="WUV409" s="392"/>
      <c r="WUW409" s="392"/>
      <c r="WUX409" s="392"/>
      <c r="WUY409" s="392"/>
      <c r="WUZ409" s="392"/>
      <c r="WVA409" s="392"/>
      <c r="WVB409" s="392"/>
      <c r="WVC409" s="392"/>
      <c r="WVD409" s="392"/>
      <c r="WVE409" s="392"/>
      <c r="WVF409" s="392"/>
      <c r="WVG409" s="392"/>
      <c r="WVH409" s="392"/>
      <c r="WVI409" s="392"/>
      <c r="WVJ409" s="392"/>
      <c r="WVK409" s="392"/>
      <c r="WVL409" s="392"/>
      <c r="WVM409" s="392"/>
      <c r="WVN409" s="392"/>
    </row>
    <row r="410" spans="1:16134" s="392" customFormat="1" ht="21" customHeight="1" x14ac:dyDescent="0.25">
      <c r="A410" s="547" t="s">
        <v>294</v>
      </c>
      <c r="B410" s="396" t="s">
        <v>1195</v>
      </c>
      <c r="C410" s="396" t="s">
        <v>298</v>
      </c>
      <c r="D410" s="396" t="s">
        <v>299</v>
      </c>
      <c r="E410" s="390">
        <v>47705</v>
      </c>
      <c r="F410" s="396" t="s">
        <v>30</v>
      </c>
    </row>
    <row r="411" spans="1:16134" s="392" customFormat="1" ht="21" customHeight="1" x14ac:dyDescent="0.25">
      <c r="A411" s="547" t="s">
        <v>861</v>
      </c>
      <c r="B411" s="396" t="s">
        <v>1196</v>
      </c>
      <c r="C411" s="396" t="s">
        <v>1197</v>
      </c>
      <c r="D411" s="396" t="s">
        <v>1198</v>
      </c>
      <c r="E411" s="390">
        <v>46523</v>
      </c>
      <c r="F411" s="396" t="s">
        <v>30</v>
      </c>
    </row>
    <row r="412" spans="1:16134" s="392" customFormat="1" ht="21" customHeight="1" x14ac:dyDescent="0.25">
      <c r="A412" s="547" t="s">
        <v>861</v>
      </c>
      <c r="B412" s="396" t="s">
        <v>1196</v>
      </c>
      <c r="C412" s="396" t="s">
        <v>1197</v>
      </c>
      <c r="D412" s="396" t="s">
        <v>1199</v>
      </c>
      <c r="E412" s="390">
        <v>46883</v>
      </c>
      <c r="F412" s="396" t="s">
        <v>30</v>
      </c>
    </row>
    <row r="413" spans="1:16134" s="392" customFormat="1" ht="21" customHeight="1" x14ac:dyDescent="0.25">
      <c r="A413" s="547" t="s">
        <v>861</v>
      </c>
      <c r="B413" s="396" t="s">
        <v>1196</v>
      </c>
      <c r="C413" s="396" t="s">
        <v>1197</v>
      </c>
      <c r="D413" s="396" t="s">
        <v>1200</v>
      </c>
      <c r="E413" s="390">
        <v>47243</v>
      </c>
      <c r="F413" s="396" t="s">
        <v>30</v>
      </c>
    </row>
    <row r="414" spans="1:16134" s="392" customFormat="1" ht="21" customHeight="1" x14ac:dyDescent="0.25">
      <c r="A414" s="547" t="s">
        <v>861</v>
      </c>
      <c r="B414" s="396" t="s">
        <v>1707</v>
      </c>
      <c r="C414" s="396" t="s">
        <v>1708</v>
      </c>
      <c r="D414" s="396" t="s">
        <v>1709</v>
      </c>
      <c r="E414" s="390">
        <v>46123</v>
      </c>
      <c r="F414" s="396" t="s">
        <v>30</v>
      </c>
    </row>
    <row r="415" spans="1:16134" s="392" customFormat="1" ht="21" customHeight="1" x14ac:dyDescent="0.25">
      <c r="A415" s="547" t="s">
        <v>861</v>
      </c>
      <c r="B415" s="396" t="s">
        <v>1710</v>
      </c>
      <c r="C415" s="396" t="s">
        <v>1711</v>
      </c>
      <c r="D415" s="396" t="s">
        <v>1712</v>
      </c>
      <c r="E415" s="390">
        <v>46142</v>
      </c>
      <c r="F415" s="396" t="s">
        <v>57</v>
      </c>
    </row>
    <row r="416" spans="1:16134" s="392" customFormat="1" ht="21" customHeight="1" x14ac:dyDescent="0.25">
      <c r="A416" s="548" t="s">
        <v>300</v>
      </c>
      <c r="B416" s="396" t="s">
        <v>1201</v>
      </c>
      <c r="C416" s="396" t="s">
        <v>1202</v>
      </c>
      <c r="D416" s="396" t="s">
        <v>1203</v>
      </c>
      <c r="E416" s="390">
        <v>71765</v>
      </c>
      <c r="F416" s="396"/>
    </row>
    <row r="417" spans="1:6" s="392" customFormat="1" ht="21" customHeight="1" x14ac:dyDescent="0.25">
      <c r="A417" s="547" t="s">
        <v>300</v>
      </c>
      <c r="B417" s="396" t="s">
        <v>1419</v>
      </c>
      <c r="C417" s="396" t="s">
        <v>301</v>
      </c>
      <c r="D417" s="396" t="s">
        <v>302</v>
      </c>
      <c r="E417" s="390">
        <v>46073</v>
      </c>
      <c r="F417" s="396" t="s">
        <v>73</v>
      </c>
    </row>
    <row r="418" spans="1:6" s="392" customFormat="1" ht="21" customHeight="1" x14ac:dyDescent="0.25">
      <c r="A418" s="547" t="s">
        <v>300</v>
      </c>
      <c r="B418" s="396" t="s">
        <v>1420</v>
      </c>
      <c r="C418" s="396" t="s">
        <v>303</v>
      </c>
      <c r="D418" s="396" t="s">
        <v>304</v>
      </c>
      <c r="E418" s="390">
        <v>47362</v>
      </c>
      <c r="F418" s="396" t="s">
        <v>73</v>
      </c>
    </row>
    <row r="419" spans="1:6" ht="15" customHeight="1" x14ac:dyDescent="0.25">
      <c r="A419" s="524" t="s">
        <v>1096</v>
      </c>
      <c r="B419" s="396" t="s">
        <v>1421</v>
      </c>
      <c r="C419" s="396" t="s">
        <v>1422</v>
      </c>
      <c r="D419" s="396" t="s">
        <v>1423</v>
      </c>
      <c r="E419" s="390">
        <v>47785</v>
      </c>
      <c r="F419" s="396" t="s">
        <v>49</v>
      </c>
    </row>
    <row r="420" spans="1:6" ht="15" customHeight="1" x14ac:dyDescent="0.25">
      <c r="A420" s="549" t="s">
        <v>305</v>
      </c>
      <c r="B420" s="396" t="s">
        <v>1424</v>
      </c>
      <c r="C420" s="396" t="s">
        <v>306</v>
      </c>
      <c r="D420" s="396" t="s">
        <v>307</v>
      </c>
      <c r="E420" s="390">
        <v>46077</v>
      </c>
      <c r="F420" s="396" t="s">
        <v>49</v>
      </c>
    </row>
    <row r="421" spans="1:6" ht="15" customHeight="1" x14ac:dyDescent="0.25">
      <c r="A421" s="549" t="s">
        <v>305</v>
      </c>
      <c r="B421" s="396" t="s">
        <v>1425</v>
      </c>
      <c r="C421" s="396" t="s">
        <v>308</v>
      </c>
      <c r="D421" s="396" t="s">
        <v>309</v>
      </c>
      <c r="E421" s="390">
        <v>46440</v>
      </c>
      <c r="F421" s="396" t="s">
        <v>49</v>
      </c>
    </row>
    <row r="422" spans="1:6" ht="15" customHeight="1" x14ac:dyDescent="0.25">
      <c r="A422" s="549" t="s">
        <v>305</v>
      </c>
      <c r="B422" s="396" t="s">
        <v>1426</v>
      </c>
      <c r="C422" s="396" t="s">
        <v>310</v>
      </c>
      <c r="D422" s="396" t="s">
        <v>311</v>
      </c>
      <c r="E422" s="390">
        <v>47103</v>
      </c>
      <c r="F422" s="396" t="s">
        <v>49</v>
      </c>
    </row>
    <row r="423" spans="1:6" ht="15" customHeight="1" x14ac:dyDescent="0.25">
      <c r="A423" s="549" t="s">
        <v>305</v>
      </c>
      <c r="B423" s="396" t="s">
        <v>1427</v>
      </c>
      <c r="C423" s="396" t="s">
        <v>312</v>
      </c>
      <c r="D423" s="396" t="s">
        <v>313</v>
      </c>
      <c r="E423" s="390">
        <v>47103</v>
      </c>
      <c r="F423" s="396" t="s">
        <v>49</v>
      </c>
    </row>
    <row r="424" spans="1:6" ht="15" customHeight="1" x14ac:dyDescent="0.25">
      <c r="A424" s="549" t="s">
        <v>314</v>
      </c>
      <c r="B424" s="396" t="s">
        <v>1204</v>
      </c>
      <c r="C424" s="396" t="s">
        <v>315</v>
      </c>
      <c r="D424" s="396" t="s">
        <v>316</v>
      </c>
      <c r="E424" s="390">
        <v>46516</v>
      </c>
      <c r="F424" s="396" t="s">
        <v>49</v>
      </c>
    </row>
    <row r="425" spans="1:6" ht="15" customHeight="1" x14ac:dyDescent="0.25">
      <c r="A425" s="549" t="s">
        <v>314</v>
      </c>
      <c r="B425" s="396" t="s">
        <v>1428</v>
      </c>
      <c r="C425" s="396" t="s">
        <v>317</v>
      </c>
      <c r="D425" s="396" t="s">
        <v>318</v>
      </c>
      <c r="E425" s="390">
        <v>45982</v>
      </c>
      <c r="F425" s="396" t="s">
        <v>49</v>
      </c>
    </row>
    <row r="426" spans="1:6" ht="15" customHeight="1" x14ac:dyDescent="0.25">
      <c r="A426" s="549" t="s">
        <v>314</v>
      </c>
      <c r="B426" s="396" t="s">
        <v>1429</v>
      </c>
      <c r="C426" s="396" t="s">
        <v>1430</v>
      </c>
      <c r="D426" s="396" t="s">
        <v>1431</v>
      </c>
      <c r="E426" s="390">
        <v>47361</v>
      </c>
      <c r="F426" s="396" t="s">
        <v>49</v>
      </c>
    </row>
    <row r="427" spans="1:6" ht="15" customHeight="1" x14ac:dyDescent="0.25">
      <c r="A427" s="549" t="s">
        <v>314</v>
      </c>
      <c r="B427" s="396" t="s">
        <v>1432</v>
      </c>
      <c r="C427" s="396" t="s">
        <v>1433</v>
      </c>
      <c r="D427" s="396" t="s">
        <v>1434</v>
      </c>
      <c r="E427" s="390">
        <v>45813</v>
      </c>
      <c r="F427" s="396" t="s">
        <v>30</v>
      </c>
    </row>
    <row r="428" spans="1:6" x14ac:dyDescent="0.25">
      <c r="A428" s="549" t="s">
        <v>314</v>
      </c>
      <c r="B428" s="396" t="s">
        <v>1713</v>
      </c>
      <c r="C428" s="396" t="s">
        <v>1714</v>
      </c>
      <c r="D428" s="396" t="s">
        <v>1715</v>
      </c>
      <c r="E428" s="390">
        <v>46013</v>
      </c>
      <c r="F428" s="396" t="s">
        <v>30</v>
      </c>
    </row>
    <row r="429" spans="1:6" x14ac:dyDescent="0.25">
      <c r="A429" s="549" t="s">
        <v>314</v>
      </c>
      <c r="B429" s="396" t="s">
        <v>1716</v>
      </c>
      <c r="C429" s="396" t="s">
        <v>1717</v>
      </c>
      <c r="D429" s="396" t="s">
        <v>1718</v>
      </c>
      <c r="E429" s="390">
        <v>46063</v>
      </c>
      <c r="F429" s="396" t="s">
        <v>30</v>
      </c>
    </row>
    <row r="430" spans="1:6" x14ac:dyDescent="0.25">
      <c r="A430" s="549" t="s">
        <v>319</v>
      </c>
      <c r="B430" s="396" t="s">
        <v>1596</v>
      </c>
      <c r="C430" s="396" t="s">
        <v>1597</v>
      </c>
      <c r="D430" s="396" t="s">
        <v>1598</v>
      </c>
      <c r="E430" s="390">
        <v>47292</v>
      </c>
      <c r="F430" s="396" t="s">
        <v>146</v>
      </c>
    </row>
    <row r="431" spans="1:6" x14ac:dyDescent="0.25">
      <c r="A431" s="549" t="s">
        <v>319</v>
      </c>
      <c r="B431" s="396" t="s">
        <v>1599</v>
      </c>
      <c r="C431" s="396" t="s">
        <v>1600</v>
      </c>
      <c r="D431" s="396" t="s">
        <v>1601</v>
      </c>
      <c r="E431" s="390">
        <v>47297</v>
      </c>
      <c r="F431" s="396" t="s">
        <v>146</v>
      </c>
    </row>
    <row r="432" spans="1:6" x14ac:dyDescent="0.25">
      <c r="A432" s="524" t="s">
        <v>320</v>
      </c>
      <c r="B432" s="396" t="s">
        <v>1435</v>
      </c>
      <c r="C432" s="396" t="s">
        <v>321</v>
      </c>
      <c r="D432" s="396" t="s">
        <v>322</v>
      </c>
      <c r="E432" s="390">
        <v>46801</v>
      </c>
      <c r="F432" s="396" t="s">
        <v>57</v>
      </c>
    </row>
    <row r="433" spans="1:6" x14ac:dyDescent="0.25">
      <c r="A433" s="524" t="s">
        <v>325</v>
      </c>
      <c r="B433" s="396" t="s">
        <v>326</v>
      </c>
      <c r="C433" s="396" t="s">
        <v>327</v>
      </c>
      <c r="D433" s="396" t="s">
        <v>328</v>
      </c>
      <c r="E433" s="390">
        <v>47152</v>
      </c>
      <c r="F433" s="396" t="s">
        <v>34</v>
      </c>
    </row>
    <row r="434" spans="1:6" x14ac:dyDescent="0.25">
      <c r="A434" s="549" t="s">
        <v>923</v>
      </c>
      <c r="B434" s="396" t="s">
        <v>1016</v>
      </c>
      <c r="C434" s="396" t="s">
        <v>1017</v>
      </c>
      <c r="D434" s="396" t="s">
        <v>1018</v>
      </c>
      <c r="E434" s="390">
        <v>45929</v>
      </c>
      <c r="F434" s="396"/>
    </row>
    <row r="435" spans="1:6" x14ac:dyDescent="0.25">
      <c r="A435" s="549" t="s">
        <v>923</v>
      </c>
      <c r="B435" s="396" t="s">
        <v>1016</v>
      </c>
      <c r="C435" s="396" t="s">
        <v>1017</v>
      </c>
      <c r="D435" s="396" t="s">
        <v>1019</v>
      </c>
      <c r="E435" s="390">
        <v>46649</v>
      </c>
      <c r="F435" s="396"/>
    </row>
    <row r="436" spans="1:6" x14ac:dyDescent="0.25">
      <c r="A436" s="549" t="s">
        <v>923</v>
      </c>
      <c r="B436" s="396" t="s">
        <v>1005</v>
      </c>
      <c r="C436" s="396" t="s">
        <v>1006</v>
      </c>
      <c r="D436" s="396" t="s">
        <v>1007</v>
      </c>
      <c r="E436" s="390">
        <v>47155</v>
      </c>
      <c r="F436" s="396" t="s">
        <v>1318</v>
      </c>
    </row>
    <row r="437" spans="1:6" x14ac:dyDescent="0.25">
      <c r="A437" s="549" t="s">
        <v>923</v>
      </c>
      <c r="B437" s="396" t="s">
        <v>1084</v>
      </c>
      <c r="C437" s="396" t="s">
        <v>1085</v>
      </c>
      <c r="D437" s="396" t="s">
        <v>1086</v>
      </c>
      <c r="E437" s="390">
        <v>47417</v>
      </c>
      <c r="F437" s="396" t="s">
        <v>1318</v>
      </c>
    </row>
    <row r="438" spans="1:6" x14ac:dyDescent="0.25">
      <c r="A438" s="549" t="s">
        <v>923</v>
      </c>
      <c r="B438" s="396" t="s">
        <v>1087</v>
      </c>
      <c r="C438" s="396" t="s">
        <v>1088</v>
      </c>
      <c r="D438" s="396" t="s">
        <v>1089</v>
      </c>
      <c r="E438" s="390">
        <v>48137</v>
      </c>
      <c r="F438" s="396" t="s">
        <v>1318</v>
      </c>
    </row>
    <row r="439" spans="1:6" x14ac:dyDescent="0.25">
      <c r="A439" s="524" t="s">
        <v>1436</v>
      </c>
      <c r="B439" s="396" t="s">
        <v>1437</v>
      </c>
      <c r="C439" s="396" t="s">
        <v>1438</v>
      </c>
      <c r="D439" s="396" t="s">
        <v>1439</v>
      </c>
      <c r="E439" s="390">
        <v>63468</v>
      </c>
      <c r="F439" s="396"/>
    </row>
    <row r="440" spans="1:6" x14ac:dyDescent="0.25">
      <c r="A440" s="522" t="s">
        <v>1205</v>
      </c>
      <c r="B440" s="523" t="s">
        <v>1206</v>
      </c>
      <c r="C440" s="523" t="s">
        <v>1207</v>
      </c>
      <c r="D440" s="523" t="s">
        <v>1208</v>
      </c>
      <c r="E440" s="390">
        <v>58815</v>
      </c>
      <c r="F440" s="523"/>
    </row>
    <row r="441" spans="1:6" x14ac:dyDescent="0.25">
      <c r="A441" s="545" t="s">
        <v>332</v>
      </c>
      <c r="B441" s="523" t="s">
        <v>1440</v>
      </c>
      <c r="C441" s="523" t="s">
        <v>333</v>
      </c>
      <c r="D441" s="523" t="s">
        <v>334</v>
      </c>
      <c r="E441" s="390">
        <v>46244</v>
      </c>
      <c r="F441" s="523" t="s">
        <v>73</v>
      </c>
    </row>
    <row r="442" spans="1:6" x14ac:dyDescent="0.25">
      <c r="A442" s="545" t="s">
        <v>332</v>
      </c>
      <c r="B442" s="523" t="s">
        <v>335</v>
      </c>
      <c r="C442" s="523" t="s">
        <v>336</v>
      </c>
      <c r="D442" s="523" t="s">
        <v>337</v>
      </c>
      <c r="E442" s="390">
        <v>46109</v>
      </c>
      <c r="F442" s="523" t="s">
        <v>73</v>
      </c>
    </row>
    <row r="443" spans="1:6" x14ac:dyDescent="0.25">
      <c r="A443" s="545" t="s">
        <v>332</v>
      </c>
      <c r="B443" s="523" t="s">
        <v>335</v>
      </c>
      <c r="C443" s="523" t="s">
        <v>336</v>
      </c>
      <c r="D443" s="523" t="s">
        <v>338</v>
      </c>
      <c r="E443" s="390">
        <v>46829</v>
      </c>
      <c r="F443" s="523" t="s">
        <v>73</v>
      </c>
    </row>
    <row r="444" spans="1:6" x14ac:dyDescent="0.25">
      <c r="A444" s="545" t="s">
        <v>332</v>
      </c>
      <c r="B444" s="523" t="s">
        <v>1441</v>
      </c>
      <c r="C444" s="523" t="s">
        <v>1119</v>
      </c>
      <c r="D444" s="523" t="s">
        <v>1120</v>
      </c>
      <c r="E444" s="390">
        <v>46708</v>
      </c>
      <c r="F444" s="523" t="s">
        <v>73</v>
      </c>
    </row>
    <row r="445" spans="1:6" x14ac:dyDescent="0.25">
      <c r="A445" s="545" t="s">
        <v>332</v>
      </c>
      <c r="B445" s="523" t="s">
        <v>1441</v>
      </c>
      <c r="C445" s="523" t="s">
        <v>1119</v>
      </c>
      <c r="D445" s="523" t="s">
        <v>1121</v>
      </c>
      <c r="E445" s="390">
        <v>47428</v>
      </c>
      <c r="F445" s="523" t="s">
        <v>73</v>
      </c>
    </row>
    <row r="446" spans="1:6" x14ac:dyDescent="0.25">
      <c r="A446" s="545" t="s">
        <v>339</v>
      </c>
      <c r="B446" s="523" t="s">
        <v>340</v>
      </c>
      <c r="C446" s="523" t="s">
        <v>341</v>
      </c>
      <c r="D446" s="523" t="s">
        <v>342</v>
      </c>
      <c r="E446" s="390">
        <v>46605</v>
      </c>
      <c r="F446" s="523" t="s">
        <v>49</v>
      </c>
    </row>
    <row r="447" spans="1:6" x14ac:dyDescent="0.25">
      <c r="A447" s="545" t="s">
        <v>339</v>
      </c>
      <c r="B447" s="523" t="s">
        <v>343</v>
      </c>
      <c r="C447" s="523" t="s">
        <v>344</v>
      </c>
      <c r="D447" s="523" t="s">
        <v>345</v>
      </c>
      <c r="E447" s="390">
        <v>46691</v>
      </c>
      <c r="F447" s="523" t="s">
        <v>49</v>
      </c>
    </row>
    <row r="448" spans="1:6" x14ac:dyDescent="0.25">
      <c r="A448" s="545" t="s">
        <v>339</v>
      </c>
      <c r="B448" s="523" t="s">
        <v>1536</v>
      </c>
      <c r="C448" s="523" t="s">
        <v>1537</v>
      </c>
      <c r="D448" s="523" t="s">
        <v>1538</v>
      </c>
      <c r="E448" s="390">
        <v>46013</v>
      </c>
      <c r="F448" s="523" t="s">
        <v>49</v>
      </c>
    </row>
    <row r="449" spans="1:6" x14ac:dyDescent="0.25">
      <c r="A449" s="546" t="s">
        <v>347</v>
      </c>
      <c r="B449" s="523" t="s">
        <v>348</v>
      </c>
      <c r="C449" s="523" t="s">
        <v>349</v>
      </c>
      <c r="D449" s="523" t="s">
        <v>350</v>
      </c>
      <c r="E449" s="390">
        <v>46049</v>
      </c>
      <c r="F449" s="523" t="s">
        <v>31</v>
      </c>
    </row>
    <row r="450" spans="1:6" x14ac:dyDescent="0.25">
      <c r="A450" s="546" t="s">
        <v>347</v>
      </c>
      <c r="B450" s="523" t="s">
        <v>351</v>
      </c>
      <c r="C450" s="523" t="s">
        <v>352</v>
      </c>
      <c r="D450" s="523" t="s">
        <v>353</v>
      </c>
      <c r="E450" s="390">
        <v>46769</v>
      </c>
      <c r="F450" s="523" t="s">
        <v>31</v>
      </c>
    </row>
    <row r="451" spans="1:6" x14ac:dyDescent="0.25">
      <c r="A451" s="523" t="s">
        <v>354</v>
      </c>
      <c r="B451" s="523" t="s">
        <v>1602</v>
      </c>
      <c r="C451" s="523" t="s">
        <v>1603</v>
      </c>
      <c r="D451" s="523" t="s">
        <v>1604</v>
      </c>
      <c r="E451" s="390">
        <v>47102</v>
      </c>
      <c r="F451" s="523" t="s">
        <v>34</v>
      </c>
    </row>
    <row r="452" spans="1:6" x14ac:dyDescent="0.25">
      <c r="A452" s="523" t="s">
        <v>355</v>
      </c>
      <c r="B452" s="523" t="s">
        <v>1022</v>
      </c>
      <c r="C452" s="523" t="s">
        <v>356</v>
      </c>
      <c r="D452" s="523" t="s">
        <v>357</v>
      </c>
      <c r="E452" s="390">
        <v>46223</v>
      </c>
      <c r="F452" s="523" t="s">
        <v>34</v>
      </c>
    </row>
    <row r="453" spans="1:6" x14ac:dyDescent="0.25">
      <c r="A453" s="523" t="s">
        <v>359</v>
      </c>
      <c r="B453" s="523" t="s">
        <v>1023</v>
      </c>
      <c r="C453" s="523" t="s">
        <v>360</v>
      </c>
      <c r="D453" s="523" t="s">
        <v>361</v>
      </c>
      <c r="E453" s="390">
        <v>45891</v>
      </c>
      <c r="F453" s="523" t="s">
        <v>34</v>
      </c>
    </row>
    <row r="454" spans="1:6" x14ac:dyDescent="0.25">
      <c r="A454" s="522" t="s">
        <v>1605</v>
      </c>
      <c r="B454" s="523" t="s">
        <v>1606</v>
      </c>
      <c r="C454" s="523" t="s">
        <v>1607</v>
      </c>
      <c r="D454" s="523" t="s">
        <v>1608</v>
      </c>
      <c r="E454" s="390">
        <v>47822</v>
      </c>
      <c r="F454" s="523" t="s">
        <v>49</v>
      </c>
    </row>
    <row r="455" spans="1:6" x14ac:dyDescent="0.25">
      <c r="A455" s="545" t="s">
        <v>1539</v>
      </c>
      <c r="B455" s="523" t="s">
        <v>1540</v>
      </c>
      <c r="C455" s="523" t="s">
        <v>1541</v>
      </c>
      <c r="D455" s="523" t="s">
        <v>1542</v>
      </c>
      <c r="E455" s="390">
        <v>46016</v>
      </c>
      <c r="F455" s="523" t="s">
        <v>57</v>
      </c>
    </row>
    <row r="456" spans="1:6" x14ac:dyDescent="0.25">
      <c r="A456" s="545" t="s">
        <v>1539</v>
      </c>
      <c r="B456" s="523" t="s">
        <v>1540</v>
      </c>
      <c r="C456" s="523" t="s">
        <v>1541</v>
      </c>
      <c r="D456" s="523" t="s">
        <v>1543</v>
      </c>
      <c r="E456" s="390">
        <v>47508</v>
      </c>
      <c r="F456" s="523" t="s">
        <v>57</v>
      </c>
    </row>
    <row r="457" spans="1:6" x14ac:dyDescent="0.25">
      <c r="A457" s="545" t="s">
        <v>1124</v>
      </c>
      <c r="B457" s="523" t="s">
        <v>1122</v>
      </c>
      <c r="C457" s="523" t="s">
        <v>1123</v>
      </c>
      <c r="D457" s="523" t="s">
        <v>1125</v>
      </c>
      <c r="E457" s="390">
        <v>46001</v>
      </c>
      <c r="F457" s="523" t="s">
        <v>146</v>
      </c>
    </row>
    <row r="458" spans="1:6" x14ac:dyDescent="0.25">
      <c r="A458" s="546" t="s">
        <v>1124</v>
      </c>
      <c r="B458" s="523" t="s">
        <v>1122</v>
      </c>
      <c r="C458" s="523" t="s">
        <v>1123</v>
      </c>
      <c r="D458" s="523" t="s">
        <v>1126</v>
      </c>
      <c r="E458" s="390">
        <v>46366</v>
      </c>
      <c r="F458" s="523" t="s">
        <v>146</v>
      </c>
    </row>
    <row r="459" spans="1:6" x14ac:dyDescent="0.25">
      <c r="A459" s="546" t="s">
        <v>1124</v>
      </c>
      <c r="B459" s="523" t="s">
        <v>1122</v>
      </c>
      <c r="C459" s="523" t="s">
        <v>1123</v>
      </c>
      <c r="D459" s="523" t="s">
        <v>1127</v>
      </c>
      <c r="E459" s="390">
        <v>46731</v>
      </c>
      <c r="F459" s="523" t="s">
        <v>146</v>
      </c>
    </row>
    <row r="460" spans="1:6" x14ac:dyDescent="0.25">
      <c r="A460" s="523" t="s">
        <v>362</v>
      </c>
      <c r="B460" s="523" t="s">
        <v>1024</v>
      </c>
      <c r="C460" s="523" t="s">
        <v>363</v>
      </c>
      <c r="D460" s="523" t="s">
        <v>364</v>
      </c>
      <c r="E460" s="390">
        <v>46472</v>
      </c>
      <c r="F460" s="523" t="s">
        <v>146</v>
      </c>
    </row>
    <row r="461" spans="1:6" x14ac:dyDescent="0.25">
      <c r="A461" s="523" t="s">
        <v>365</v>
      </c>
      <c r="B461" s="523" t="s">
        <v>1025</v>
      </c>
      <c r="C461" s="523" t="s">
        <v>366</v>
      </c>
      <c r="D461" s="523" t="s">
        <v>367</v>
      </c>
      <c r="E461" s="390">
        <v>47839</v>
      </c>
      <c r="F461" s="523" t="s">
        <v>34</v>
      </c>
    </row>
    <row r="462" spans="1:6" x14ac:dyDescent="0.25">
      <c r="A462" s="546" t="s">
        <v>1008</v>
      </c>
      <c r="B462" s="523" t="s">
        <v>1026</v>
      </c>
      <c r="C462" s="523" t="s">
        <v>1009</v>
      </c>
      <c r="D462" s="523" t="s">
        <v>1010</v>
      </c>
      <c r="E462" s="390">
        <v>45920</v>
      </c>
      <c r="F462" s="523" t="s">
        <v>49</v>
      </c>
    </row>
    <row r="463" spans="1:6" x14ac:dyDescent="0.25">
      <c r="A463" s="546" t="s">
        <v>1008</v>
      </c>
      <c r="B463" s="523" t="s">
        <v>1026</v>
      </c>
      <c r="C463" s="523" t="s">
        <v>1009</v>
      </c>
      <c r="D463" s="523" t="s">
        <v>1011</v>
      </c>
      <c r="E463" s="390">
        <v>46741</v>
      </c>
      <c r="F463" s="523" t="s">
        <v>49</v>
      </c>
    </row>
    <row r="464" spans="1:6" x14ac:dyDescent="0.25">
      <c r="A464" s="546" t="s">
        <v>368</v>
      </c>
      <c r="B464" s="523" t="s">
        <v>1609</v>
      </c>
      <c r="C464" s="523" t="s">
        <v>1610</v>
      </c>
      <c r="D464" s="523" t="s">
        <v>1611</v>
      </c>
      <c r="E464" s="390">
        <v>45886</v>
      </c>
      <c r="F464" s="523" t="s">
        <v>1612</v>
      </c>
    </row>
    <row r="465" spans="1:6" x14ac:dyDescent="0.25">
      <c r="A465" s="546" t="s">
        <v>368</v>
      </c>
      <c r="B465" s="523" t="s">
        <v>1609</v>
      </c>
      <c r="C465" s="523" t="s">
        <v>1610</v>
      </c>
      <c r="D465" s="523" t="s">
        <v>1613</v>
      </c>
      <c r="E465" s="390">
        <v>46251</v>
      </c>
      <c r="F465" s="523" t="s">
        <v>1612</v>
      </c>
    </row>
    <row r="466" spans="1:6" x14ac:dyDescent="0.25">
      <c r="A466" s="546" t="s">
        <v>368</v>
      </c>
      <c r="B466" s="523" t="s">
        <v>1609</v>
      </c>
      <c r="C466" s="523" t="s">
        <v>1610</v>
      </c>
      <c r="D466" s="523" t="s">
        <v>1614</v>
      </c>
      <c r="E466" s="390">
        <v>46616</v>
      </c>
      <c r="F466" s="523" t="s">
        <v>1612</v>
      </c>
    </row>
    <row r="467" spans="1:6" x14ac:dyDescent="0.25">
      <c r="A467" s="546" t="s">
        <v>368</v>
      </c>
      <c r="B467" s="523" t="s">
        <v>1609</v>
      </c>
      <c r="C467" s="523" t="s">
        <v>1610</v>
      </c>
      <c r="D467" s="523" t="s">
        <v>1615</v>
      </c>
      <c r="E467" s="390">
        <v>46982</v>
      </c>
      <c r="F467" s="523" t="s">
        <v>1612</v>
      </c>
    </row>
    <row r="468" spans="1:6" x14ac:dyDescent="0.25">
      <c r="A468" s="546" t="s">
        <v>368</v>
      </c>
      <c r="B468" s="523" t="s">
        <v>1609</v>
      </c>
      <c r="C468" s="523" t="s">
        <v>1610</v>
      </c>
      <c r="D468" s="523" t="s">
        <v>1616</v>
      </c>
      <c r="E468" s="390">
        <v>47347</v>
      </c>
      <c r="F468" s="523" t="s">
        <v>1612</v>
      </c>
    </row>
    <row r="469" spans="1:6" x14ac:dyDescent="0.25">
      <c r="A469" s="523" t="s">
        <v>1209</v>
      </c>
      <c r="B469" s="523" t="s">
        <v>1027</v>
      </c>
      <c r="C469" s="523" t="s">
        <v>369</v>
      </c>
      <c r="D469" s="523" t="s">
        <v>370</v>
      </c>
      <c r="E469" s="390">
        <v>45852</v>
      </c>
      <c r="F469" s="523" t="s">
        <v>146</v>
      </c>
    </row>
    <row r="470" spans="1:6" x14ac:dyDescent="0.25">
      <c r="A470" s="523" t="s">
        <v>1210</v>
      </c>
      <c r="B470" s="523" t="s">
        <v>1028</v>
      </c>
      <c r="C470" s="523" t="s">
        <v>371</v>
      </c>
      <c r="D470" s="523" t="s">
        <v>372</v>
      </c>
      <c r="E470" s="390">
        <v>45963</v>
      </c>
      <c r="F470" s="523" t="s">
        <v>34</v>
      </c>
    </row>
    <row r="471" spans="1:6" x14ac:dyDescent="0.25">
      <c r="A471" s="546" t="s">
        <v>373</v>
      </c>
      <c r="B471" s="523" t="s">
        <v>1029</v>
      </c>
      <c r="C471" s="523" t="s">
        <v>374</v>
      </c>
      <c r="D471" s="523" t="s">
        <v>375</v>
      </c>
      <c r="E471" s="390">
        <v>45874</v>
      </c>
      <c r="F471" s="523" t="s">
        <v>49</v>
      </c>
    </row>
    <row r="472" spans="1:6" x14ac:dyDescent="0.25">
      <c r="A472" s="546" t="s">
        <v>373</v>
      </c>
      <c r="B472" s="523" t="s">
        <v>1029</v>
      </c>
      <c r="C472" s="523" t="s">
        <v>374</v>
      </c>
      <c r="D472" s="523" t="s">
        <v>376</v>
      </c>
      <c r="E472" s="390">
        <v>46970</v>
      </c>
      <c r="F472" s="523" t="s">
        <v>49</v>
      </c>
    </row>
    <row r="473" spans="1:6" x14ac:dyDescent="0.25">
      <c r="A473" s="546" t="s">
        <v>1617</v>
      </c>
      <c r="B473" s="523" t="s">
        <v>1618</v>
      </c>
      <c r="C473" s="523" t="s">
        <v>1619</v>
      </c>
      <c r="D473" s="523" t="s">
        <v>1620</v>
      </c>
      <c r="E473" s="390">
        <v>46063</v>
      </c>
      <c r="F473" s="523" t="s">
        <v>57</v>
      </c>
    </row>
    <row r="474" spans="1:6" x14ac:dyDescent="0.25">
      <c r="A474" s="546" t="s">
        <v>1617</v>
      </c>
      <c r="B474" s="523" t="s">
        <v>1618</v>
      </c>
      <c r="C474" s="523" t="s">
        <v>1619</v>
      </c>
      <c r="D474" s="523" t="s">
        <v>1621</v>
      </c>
      <c r="E474" s="390">
        <v>47187</v>
      </c>
      <c r="F474" s="523" t="s">
        <v>57</v>
      </c>
    </row>
    <row r="475" spans="1:6" x14ac:dyDescent="0.25">
      <c r="A475" s="546" t="s">
        <v>1719</v>
      </c>
      <c r="B475" s="523" t="s">
        <v>1720</v>
      </c>
      <c r="C475" s="523" t="s">
        <v>1721</v>
      </c>
      <c r="D475" s="523" t="s">
        <v>1722</v>
      </c>
      <c r="E475" s="390">
        <v>46482</v>
      </c>
      <c r="F475" s="523" t="s">
        <v>57</v>
      </c>
    </row>
    <row r="476" spans="1:6" x14ac:dyDescent="0.25">
      <c r="A476" s="546" t="s">
        <v>1719</v>
      </c>
      <c r="B476" s="523" t="s">
        <v>1720</v>
      </c>
      <c r="C476" s="523" t="s">
        <v>1721</v>
      </c>
      <c r="D476" s="523" t="s">
        <v>1723</v>
      </c>
      <c r="E476" s="390">
        <v>47031</v>
      </c>
      <c r="F476" s="523" t="s">
        <v>57</v>
      </c>
    </row>
    <row r="477" spans="1:6" x14ac:dyDescent="0.25">
      <c r="A477" s="546" t="s">
        <v>1719</v>
      </c>
      <c r="B477" s="523" t="s">
        <v>1720</v>
      </c>
      <c r="C477" s="523" t="s">
        <v>1721</v>
      </c>
      <c r="D477" s="523" t="s">
        <v>1724</v>
      </c>
      <c r="E477" s="390">
        <v>47578</v>
      </c>
      <c r="F477" s="523" t="s">
        <v>57</v>
      </c>
    </row>
    <row r="478" spans="1:6" x14ac:dyDescent="0.25">
      <c r="A478" s="546" t="s">
        <v>1065</v>
      </c>
      <c r="B478" s="523" t="s">
        <v>1063</v>
      </c>
      <c r="C478" s="523" t="s">
        <v>1064</v>
      </c>
      <c r="D478" s="523" t="s">
        <v>1066</v>
      </c>
      <c r="E478" s="390">
        <v>46208</v>
      </c>
      <c r="F478" s="523" t="s">
        <v>146</v>
      </c>
    </row>
    <row r="479" spans="1:6" x14ac:dyDescent="0.25">
      <c r="A479" s="546" t="s">
        <v>1065</v>
      </c>
      <c r="B479" s="523" t="s">
        <v>1063</v>
      </c>
      <c r="C479" s="523" t="s">
        <v>1064</v>
      </c>
      <c r="D479" s="523" t="s">
        <v>1067</v>
      </c>
      <c r="E479" s="390">
        <v>47123</v>
      </c>
      <c r="F479" s="523" t="s">
        <v>146</v>
      </c>
    </row>
    <row r="480" spans="1:6" x14ac:dyDescent="0.25">
      <c r="A480" s="546" t="s">
        <v>377</v>
      </c>
      <c r="B480" s="523" t="s">
        <v>378</v>
      </c>
      <c r="C480" s="523" t="s">
        <v>379</v>
      </c>
      <c r="D480" s="523" t="s">
        <v>380</v>
      </c>
      <c r="E480" s="390">
        <v>48149</v>
      </c>
      <c r="F480" s="523" t="s">
        <v>138</v>
      </c>
    </row>
    <row r="481" spans="1:6" x14ac:dyDescent="0.25">
      <c r="A481" s="546" t="s">
        <v>377</v>
      </c>
      <c r="B481" s="523" t="s">
        <v>381</v>
      </c>
      <c r="C481" s="523" t="s">
        <v>382</v>
      </c>
      <c r="D481" s="523" t="s">
        <v>383</v>
      </c>
      <c r="E481" s="390">
        <v>48546</v>
      </c>
      <c r="F481" s="523" t="s">
        <v>138</v>
      </c>
    </row>
    <row r="482" spans="1:6" x14ac:dyDescent="0.25">
      <c r="A482" s="546" t="s">
        <v>377</v>
      </c>
      <c r="B482" s="523" t="s">
        <v>384</v>
      </c>
      <c r="C482" s="523" t="s">
        <v>385</v>
      </c>
      <c r="D482" s="523" t="s">
        <v>386</v>
      </c>
      <c r="E482" s="390">
        <v>48850</v>
      </c>
      <c r="F482" s="523" t="s">
        <v>138</v>
      </c>
    </row>
    <row r="483" spans="1:6" x14ac:dyDescent="0.25">
      <c r="A483" s="546" t="s">
        <v>387</v>
      </c>
      <c r="B483" s="523" t="s">
        <v>1442</v>
      </c>
      <c r="C483" s="523" t="s">
        <v>388</v>
      </c>
      <c r="D483" s="523" t="s">
        <v>389</v>
      </c>
      <c r="E483" s="390">
        <v>46385</v>
      </c>
      <c r="F483" s="523" t="s">
        <v>34</v>
      </c>
    </row>
    <row r="484" spans="1:6" x14ac:dyDescent="0.25">
      <c r="A484" s="546" t="s">
        <v>387</v>
      </c>
      <c r="B484" s="523" t="s">
        <v>1622</v>
      </c>
      <c r="C484" s="523" t="s">
        <v>1623</v>
      </c>
      <c r="D484" s="523" t="s">
        <v>1624</v>
      </c>
      <c r="E484" s="390">
        <v>46066</v>
      </c>
      <c r="F484" s="523" t="s">
        <v>34</v>
      </c>
    </row>
    <row r="485" spans="1:6" x14ac:dyDescent="0.25">
      <c r="A485" s="546" t="s">
        <v>387</v>
      </c>
      <c r="B485" s="523" t="s">
        <v>1725</v>
      </c>
      <c r="C485" s="523" t="s">
        <v>1726</v>
      </c>
      <c r="D485" s="523" t="s">
        <v>1727</v>
      </c>
      <c r="E485" s="390">
        <v>46167</v>
      </c>
      <c r="F485" s="523" t="s">
        <v>34</v>
      </c>
    </row>
    <row r="486" spans="1:6" x14ac:dyDescent="0.25">
      <c r="A486" s="546" t="s">
        <v>390</v>
      </c>
      <c r="B486" s="523" t="s">
        <v>1443</v>
      </c>
      <c r="C486" s="523" t="s">
        <v>391</v>
      </c>
      <c r="D486" s="523" t="s">
        <v>392</v>
      </c>
      <c r="E486" s="390">
        <v>46333</v>
      </c>
      <c r="F486" s="523" t="s">
        <v>31</v>
      </c>
    </row>
    <row r="487" spans="1:6" x14ac:dyDescent="0.25">
      <c r="A487" s="546" t="s">
        <v>390</v>
      </c>
      <c r="B487" s="523" t="s">
        <v>1444</v>
      </c>
      <c r="C487" s="523" t="s">
        <v>393</v>
      </c>
      <c r="D487" s="523" t="s">
        <v>394</v>
      </c>
      <c r="E487" s="390">
        <v>46505</v>
      </c>
      <c r="F487" s="523" t="s">
        <v>31</v>
      </c>
    </row>
    <row r="488" spans="1:6" x14ac:dyDescent="0.25">
      <c r="A488" s="546" t="s">
        <v>390</v>
      </c>
      <c r="B488" s="523" t="s">
        <v>1445</v>
      </c>
      <c r="C488" s="523" t="s">
        <v>395</v>
      </c>
      <c r="D488" s="523" t="s">
        <v>396</v>
      </c>
      <c r="E488" s="390">
        <v>47018</v>
      </c>
      <c r="F488" s="523" t="s">
        <v>31</v>
      </c>
    </row>
    <row r="489" spans="1:6" x14ac:dyDescent="0.25">
      <c r="A489" s="546" t="s">
        <v>390</v>
      </c>
      <c r="B489" s="523" t="s">
        <v>1446</v>
      </c>
      <c r="C489" s="523" t="s">
        <v>397</v>
      </c>
      <c r="D489" s="523" t="s">
        <v>398</v>
      </c>
      <c r="E489" s="390">
        <v>46603</v>
      </c>
      <c r="F489" s="523" t="s">
        <v>49</v>
      </c>
    </row>
    <row r="490" spans="1:6" x14ac:dyDescent="0.25">
      <c r="A490" s="546" t="s">
        <v>390</v>
      </c>
      <c r="B490" s="523" t="s">
        <v>1447</v>
      </c>
      <c r="C490" s="523" t="s">
        <v>399</v>
      </c>
      <c r="D490" s="523" t="s">
        <v>400</v>
      </c>
      <c r="E490" s="390">
        <v>47683</v>
      </c>
      <c r="F490" s="523" t="s">
        <v>49</v>
      </c>
    </row>
    <row r="491" spans="1:6" x14ac:dyDescent="0.25">
      <c r="A491" s="546" t="s">
        <v>390</v>
      </c>
      <c r="B491" s="523" t="s">
        <v>401</v>
      </c>
      <c r="C491" s="523" t="s">
        <v>402</v>
      </c>
      <c r="D491" s="523" t="s">
        <v>403</v>
      </c>
      <c r="E491" s="390">
        <v>47291</v>
      </c>
      <c r="F491" s="523" t="s">
        <v>49</v>
      </c>
    </row>
    <row r="492" spans="1:6" x14ac:dyDescent="0.25">
      <c r="A492" s="546" t="s">
        <v>390</v>
      </c>
      <c r="B492" s="523" t="s">
        <v>1544</v>
      </c>
      <c r="C492" s="523" t="s">
        <v>1545</v>
      </c>
      <c r="D492" s="523" t="s">
        <v>1546</v>
      </c>
      <c r="E492" s="390">
        <v>48512</v>
      </c>
      <c r="F492" s="523" t="s">
        <v>49</v>
      </c>
    </row>
    <row r="493" spans="1:6" x14ac:dyDescent="0.25">
      <c r="A493" s="546" t="s">
        <v>390</v>
      </c>
      <c r="B493" s="523" t="s">
        <v>1547</v>
      </c>
      <c r="C493" s="523" t="s">
        <v>1548</v>
      </c>
      <c r="D493" s="523" t="s">
        <v>1549</v>
      </c>
      <c r="E493" s="390">
        <v>48172</v>
      </c>
      <c r="F493" s="523" t="s">
        <v>49</v>
      </c>
    </row>
    <row r="494" spans="1:6" x14ac:dyDescent="0.25">
      <c r="A494" s="546" t="s">
        <v>390</v>
      </c>
      <c r="B494" s="523" t="s">
        <v>1550</v>
      </c>
      <c r="C494" s="523" t="s">
        <v>1551</v>
      </c>
      <c r="D494" s="523" t="s">
        <v>1552</v>
      </c>
      <c r="E494" s="390">
        <v>48173</v>
      </c>
      <c r="F494" s="523" t="s">
        <v>49</v>
      </c>
    </row>
    <row r="495" spans="1:6" x14ac:dyDescent="0.25">
      <c r="A495" s="523" t="s">
        <v>458</v>
      </c>
      <c r="B495" s="523" t="s">
        <v>1211</v>
      </c>
      <c r="C495" s="523" t="s">
        <v>1212</v>
      </c>
      <c r="D495" s="523" t="s">
        <v>1213</v>
      </c>
      <c r="E495" s="390">
        <v>61089</v>
      </c>
      <c r="F495" s="523"/>
    </row>
    <row r="496" spans="1:6" x14ac:dyDescent="0.25">
      <c r="A496" s="523" t="s">
        <v>1448</v>
      </c>
      <c r="B496" s="523" t="s">
        <v>1214</v>
      </c>
      <c r="C496" s="523" t="s">
        <v>1215</v>
      </c>
      <c r="D496" s="523" t="s">
        <v>1216</v>
      </c>
      <c r="E496" s="390">
        <v>61089</v>
      </c>
      <c r="F496" s="523"/>
    </row>
    <row r="497" spans="1:6" x14ac:dyDescent="0.25">
      <c r="A497" s="523" t="s">
        <v>1217</v>
      </c>
      <c r="B497" s="523" t="s">
        <v>1218</v>
      </c>
      <c r="C497" s="523" t="s">
        <v>1219</v>
      </c>
      <c r="D497" s="523" t="s">
        <v>1220</v>
      </c>
      <c r="E497" s="390">
        <v>65999</v>
      </c>
      <c r="F497" s="523"/>
    </row>
    <row r="498" spans="1:6" x14ac:dyDescent="0.25">
      <c r="A498" s="546" t="s">
        <v>405</v>
      </c>
      <c r="B498" s="523" t="s">
        <v>1221</v>
      </c>
      <c r="C498" s="522" t="s">
        <v>1222</v>
      </c>
      <c r="D498" s="523" t="s">
        <v>1223</v>
      </c>
      <c r="E498" s="390">
        <v>61710</v>
      </c>
      <c r="F498" s="523"/>
    </row>
    <row r="499" spans="1:6" x14ac:dyDescent="0.25">
      <c r="A499" s="546" t="s">
        <v>405</v>
      </c>
      <c r="B499" s="523" t="s">
        <v>406</v>
      </c>
      <c r="C499" s="523" t="s">
        <v>407</v>
      </c>
      <c r="D499" s="523" t="s">
        <v>408</v>
      </c>
      <c r="E499" s="390">
        <v>47712</v>
      </c>
      <c r="F499" s="523" t="s">
        <v>404</v>
      </c>
    </row>
    <row r="500" spans="1:6" x14ac:dyDescent="0.25">
      <c r="A500" s="545" t="s">
        <v>413</v>
      </c>
      <c r="B500" s="523" t="s">
        <v>1449</v>
      </c>
      <c r="C500" s="523" t="s">
        <v>414</v>
      </c>
      <c r="D500" s="523" t="s">
        <v>415</v>
      </c>
      <c r="E500" s="390">
        <v>46314</v>
      </c>
      <c r="F500" s="523" t="s">
        <v>49</v>
      </c>
    </row>
    <row r="501" spans="1:6" x14ac:dyDescent="0.25">
      <c r="A501" s="545" t="s">
        <v>413</v>
      </c>
      <c r="B501" s="523" t="s">
        <v>1450</v>
      </c>
      <c r="C501" s="523" t="s">
        <v>416</v>
      </c>
      <c r="D501" s="523" t="s">
        <v>417</v>
      </c>
      <c r="E501" s="390">
        <v>46482</v>
      </c>
      <c r="F501" s="523" t="s">
        <v>49</v>
      </c>
    </row>
    <row r="502" spans="1:6" x14ac:dyDescent="0.25">
      <c r="A502" s="545" t="s">
        <v>413</v>
      </c>
      <c r="B502" s="523" t="s">
        <v>1451</v>
      </c>
      <c r="C502" s="523" t="s">
        <v>418</v>
      </c>
      <c r="D502" s="523" t="s">
        <v>419</v>
      </c>
      <c r="E502" s="390">
        <v>46485</v>
      </c>
      <c r="F502" s="523" t="s">
        <v>49</v>
      </c>
    </row>
    <row r="503" spans="1:6" x14ac:dyDescent="0.25">
      <c r="A503" s="545" t="s">
        <v>413</v>
      </c>
      <c r="B503" s="523" t="s">
        <v>1452</v>
      </c>
      <c r="C503" s="523" t="s">
        <v>420</v>
      </c>
      <c r="D503" s="523" t="s">
        <v>421</v>
      </c>
      <c r="E503" s="390">
        <v>47014</v>
      </c>
      <c r="F503" s="523" t="s">
        <v>49</v>
      </c>
    </row>
    <row r="504" spans="1:6" x14ac:dyDescent="0.25">
      <c r="A504" s="545" t="s">
        <v>422</v>
      </c>
      <c r="B504" s="523" t="s">
        <v>1453</v>
      </c>
      <c r="C504" s="523" t="s">
        <v>423</v>
      </c>
      <c r="D504" s="523" t="s">
        <v>424</v>
      </c>
      <c r="E504" s="390">
        <v>46258</v>
      </c>
      <c r="F504" s="523" t="s">
        <v>34</v>
      </c>
    </row>
    <row r="505" spans="1:6" x14ac:dyDescent="0.25">
      <c r="A505" s="545" t="s">
        <v>422</v>
      </c>
      <c r="B505" s="523" t="s">
        <v>1454</v>
      </c>
      <c r="C505" s="523" t="s">
        <v>425</v>
      </c>
      <c r="D505" s="523" t="s">
        <v>426</v>
      </c>
      <c r="E505" s="390">
        <v>47273</v>
      </c>
      <c r="F505" s="523" t="s">
        <v>34</v>
      </c>
    </row>
    <row r="506" spans="1:6" x14ac:dyDescent="0.25">
      <c r="A506" s="545" t="s">
        <v>422</v>
      </c>
      <c r="B506" s="523" t="s">
        <v>427</v>
      </c>
      <c r="C506" s="523" t="s">
        <v>428</v>
      </c>
      <c r="D506" s="523" t="s">
        <v>429</v>
      </c>
      <c r="E506" s="390">
        <v>46243</v>
      </c>
      <c r="F506" s="523" t="s">
        <v>34</v>
      </c>
    </row>
    <row r="507" spans="1:6" x14ac:dyDescent="0.25">
      <c r="A507" s="545" t="s">
        <v>422</v>
      </c>
      <c r="B507" s="523" t="s">
        <v>430</v>
      </c>
      <c r="C507" s="523" t="s">
        <v>431</v>
      </c>
      <c r="D507" s="523" t="s">
        <v>432</v>
      </c>
      <c r="E507" s="390">
        <v>46154</v>
      </c>
      <c r="F507" s="523" t="s">
        <v>49</v>
      </c>
    </row>
    <row r="508" spans="1:6" x14ac:dyDescent="0.25">
      <c r="A508" s="545" t="s">
        <v>422</v>
      </c>
      <c r="B508" s="523" t="s">
        <v>1068</v>
      </c>
      <c r="C508" s="523" t="s">
        <v>1069</v>
      </c>
      <c r="D508" s="523" t="s">
        <v>1070</v>
      </c>
      <c r="E508" s="390">
        <v>46942</v>
      </c>
      <c r="F508" s="523" t="s">
        <v>49</v>
      </c>
    </row>
    <row r="509" spans="1:6" x14ac:dyDescent="0.25">
      <c r="A509" s="546" t="s">
        <v>433</v>
      </c>
      <c r="B509" s="523" t="s">
        <v>434</v>
      </c>
      <c r="C509" s="523" t="s">
        <v>435</v>
      </c>
      <c r="D509" s="523" t="s">
        <v>436</v>
      </c>
      <c r="E509" s="390">
        <v>46300</v>
      </c>
      <c r="F509" s="523" t="s">
        <v>34</v>
      </c>
    </row>
    <row r="510" spans="1:6" x14ac:dyDescent="0.25">
      <c r="A510" s="546" t="s">
        <v>433</v>
      </c>
      <c r="B510" s="523" t="s">
        <v>434</v>
      </c>
      <c r="C510" s="523" t="s">
        <v>435</v>
      </c>
      <c r="D510" s="523" t="s">
        <v>437</v>
      </c>
      <c r="E510" s="390">
        <v>47560</v>
      </c>
      <c r="F510" s="523" t="s">
        <v>34</v>
      </c>
    </row>
    <row r="511" spans="1:6" x14ac:dyDescent="0.25">
      <c r="A511" s="546" t="s">
        <v>433</v>
      </c>
      <c r="B511" s="523" t="s">
        <v>1728</v>
      </c>
      <c r="C511" s="523" t="s">
        <v>1729</v>
      </c>
      <c r="D511" s="523" t="s">
        <v>1730</v>
      </c>
      <c r="E511" s="390">
        <v>47007</v>
      </c>
      <c r="F511" s="523" t="s">
        <v>34</v>
      </c>
    </row>
    <row r="512" spans="1:6" x14ac:dyDescent="0.25">
      <c r="A512" s="546" t="s">
        <v>433</v>
      </c>
      <c r="B512" s="523" t="s">
        <v>1455</v>
      </c>
      <c r="C512" s="523" t="s">
        <v>1456</v>
      </c>
      <c r="D512" s="523" t="s">
        <v>1457</v>
      </c>
      <c r="E512" s="390">
        <v>45922</v>
      </c>
      <c r="F512" s="523" t="s">
        <v>34</v>
      </c>
    </row>
    <row r="513" spans="1:6" x14ac:dyDescent="0.25">
      <c r="A513" s="546" t="s">
        <v>433</v>
      </c>
      <c r="B513" s="523" t="s">
        <v>1458</v>
      </c>
      <c r="C513" s="523" t="s">
        <v>1459</v>
      </c>
      <c r="D513" s="523" t="s">
        <v>1460</v>
      </c>
      <c r="E513" s="390">
        <v>45981</v>
      </c>
      <c r="F513" s="523" t="s">
        <v>34</v>
      </c>
    </row>
    <row r="514" spans="1:6" x14ac:dyDescent="0.25">
      <c r="A514" s="545" t="s">
        <v>433</v>
      </c>
      <c r="B514" s="523" t="s">
        <v>1731</v>
      </c>
      <c r="C514" s="523" t="s">
        <v>1732</v>
      </c>
      <c r="D514" s="523" t="s">
        <v>1733</v>
      </c>
      <c r="E514" s="390">
        <v>46087</v>
      </c>
      <c r="F514" s="523" t="s">
        <v>34</v>
      </c>
    </row>
    <row r="515" spans="1:6" x14ac:dyDescent="0.25">
      <c r="A515" s="545" t="s">
        <v>438</v>
      </c>
      <c r="B515" s="523" t="s">
        <v>1128</v>
      </c>
      <c r="C515" s="523" t="s">
        <v>1129</v>
      </c>
      <c r="D515" s="523" t="s">
        <v>1130</v>
      </c>
      <c r="E515" s="390">
        <v>46722</v>
      </c>
      <c r="F515" s="523" t="s">
        <v>49</v>
      </c>
    </row>
    <row r="516" spans="1:6" x14ac:dyDescent="0.25">
      <c r="A516" s="545" t="s">
        <v>438</v>
      </c>
      <c r="B516" s="523" t="s">
        <v>1734</v>
      </c>
      <c r="C516" s="523" t="s">
        <v>1735</v>
      </c>
      <c r="D516" s="523" t="s">
        <v>1736</v>
      </c>
      <c r="E516" s="390">
        <v>46097</v>
      </c>
      <c r="F516" s="523" t="s">
        <v>49</v>
      </c>
    </row>
    <row r="517" spans="1:6" x14ac:dyDescent="0.25">
      <c r="A517" s="545" t="s">
        <v>439</v>
      </c>
      <c r="B517" s="523" t="s">
        <v>440</v>
      </c>
      <c r="C517" s="523" t="s">
        <v>441</v>
      </c>
      <c r="D517" s="523" t="s">
        <v>442</v>
      </c>
      <c r="E517" s="390">
        <v>45850</v>
      </c>
      <c r="F517" s="523" t="s">
        <v>146</v>
      </c>
    </row>
    <row r="518" spans="1:6" x14ac:dyDescent="0.25">
      <c r="A518" s="546" t="s">
        <v>439</v>
      </c>
      <c r="B518" s="523" t="s">
        <v>443</v>
      </c>
      <c r="C518" s="523" t="s">
        <v>444</v>
      </c>
      <c r="D518" s="523" t="s">
        <v>445</v>
      </c>
      <c r="E518" s="390">
        <v>47607</v>
      </c>
      <c r="F518" s="523" t="s">
        <v>146</v>
      </c>
    </row>
    <row r="519" spans="1:6" x14ac:dyDescent="0.25">
      <c r="A519" s="546" t="s">
        <v>439</v>
      </c>
      <c r="B519" s="523" t="s">
        <v>446</v>
      </c>
      <c r="C519" s="523" t="s">
        <v>447</v>
      </c>
      <c r="D519" s="523" t="s">
        <v>448</v>
      </c>
      <c r="E519" s="390">
        <v>47651</v>
      </c>
      <c r="F519" s="523" t="s">
        <v>57</v>
      </c>
    </row>
    <row r="520" spans="1:6" x14ac:dyDescent="0.25">
      <c r="A520" s="546" t="s">
        <v>439</v>
      </c>
      <c r="B520" s="523" t="s">
        <v>1461</v>
      </c>
      <c r="C520" s="523" t="s">
        <v>1462</v>
      </c>
      <c r="D520" s="523" t="s">
        <v>1463</v>
      </c>
      <c r="E520" s="390">
        <v>45820</v>
      </c>
      <c r="F520" s="523" t="s">
        <v>57</v>
      </c>
    </row>
    <row r="521" spans="1:6" x14ac:dyDescent="0.25">
      <c r="A521" s="546" t="s">
        <v>439</v>
      </c>
      <c r="B521" s="523" t="s">
        <v>1464</v>
      </c>
      <c r="C521" s="523" t="s">
        <v>1465</v>
      </c>
      <c r="D521" s="523" t="s">
        <v>1466</v>
      </c>
      <c r="E521" s="390">
        <v>45831</v>
      </c>
      <c r="F521" s="523" t="s">
        <v>57</v>
      </c>
    </row>
    <row r="522" spans="1:6" x14ac:dyDescent="0.25">
      <c r="A522" s="546" t="s">
        <v>439</v>
      </c>
      <c r="B522" s="523" t="s">
        <v>1467</v>
      </c>
      <c r="C522" s="523" t="s">
        <v>1468</v>
      </c>
      <c r="D522" s="523" t="s">
        <v>1469</v>
      </c>
      <c r="E522" s="390">
        <v>45925</v>
      </c>
      <c r="F522" s="523" t="s">
        <v>57</v>
      </c>
    </row>
    <row r="523" spans="1:6" x14ac:dyDescent="0.25">
      <c r="A523" s="546" t="s">
        <v>439</v>
      </c>
      <c r="B523" s="523" t="s">
        <v>1737</v>
      </c>
      <c r="C523" s="523" t="s">
        <v>1738</v>
      </c>
      <c r="D523" s="523" t="s">
        <v>1739</v>
      </c>
      <c r="E523" s="390">
        <v>46166</v>
      </c>
      <c r="F523" s="523" t="s">
        <v>57</v>
      </c>
    </row>
    <row r="524" spans="1:6" x14ac:dyDescent="0.25"/>
    <row r="525" spans="1:6" x14ac:dyDescent="0.25"/>
    <row r="526" spans="1:6" x14ac:dyDescent="0.25"/>
    <row r="527" spans="1:6" x14ac:dyDescent="0.25"/>
    <row r="528" spans="1:6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6">
    <mergeCell ref="A285:A291"/>
    <mergeCell ref="A1:F1"/>
    <mergeCell ref="A2:F2"/>
    <mergeCell ref="A3:F3"/>
    <mergeCell ref="A6:A10"/>
    <mergeCell ref="A11:A247"/>
    <mergeCell ref="A248:A250"/>
    <mergeCell ref="A251:A253"/>
    <mergeCell ref="A254:A258"/>
    <mergeCell ref="A259:A262"/>
    <mergeCell ref="A264:A272"/>
    <mergeCell ref="A273:A284"/>
    <mergeCell ref="A363:A367"/>
    <mergeCell ref="A292:A305"/>
    <mergeCell ref="A307:A308"/>
    <mergeCell ref="A309:A313"/>
    <mergeCell ref="A314:A319"/>
    <mergeCell ref="A320:A328"/>
    <mergeCell ref="A331:A337"/>
    <mergeCell ref="A340:A344"/>
    <mergeCell ref="A346:A347"/>
    <mergeCell ref="A348:A349"/>
    <mergeCell ref="A356:A360"/>
    <mergeCell ref="A361:A362"/>
    <mergeCell ref="A434:A438"/>
    <mergeCell ref="A370:A383"/>
    <mergeCell ref="A385:A387"/>
    <mergeCell ref="A388:A392"/>
    <mergeCell ref="A394:A397"/>
    <mergeCell ref="A398:A406"/>
    <mergeCell ref="A408:A410"/>
    <mergeCell ref="A411:A415"/>
    <mergeCell ref="A416:A418"/>
    <mergeCell ref="A420:A423"/>
    <mergeCell ref="A424:A429"/>
    <mergeCell ref="A430:A431"/>
    <mergeCell ref="A480:A482"/>
    <mergeCell ref="A441:A445"/>
    <mergeCell ref="A446:A448"/>
    <mergeCell ref="A449:A450"/>
    <mergeCell ref="A455:A456"/>
    <mergeCell ref="A457:A459"/>
    <mergeCell ref="A462:A463"/>
    <mergeCell ref="A464:A468"/>
    <mergeCell ref="A471:A472"/>
    <mergeCell ref="A473:A474"/>
    <mergeCell ref="A475:A477"/>
    <mergeCell ref="A478:A479"/>
    <mergeCell ref="A515:A516"/>
    <mergeCell ref="A517:A523"/>
    <mergeCell ref="A483:A485"/>
    <mergeCell ref="A486:A494"/>
    <mergeCell ref="A498:A499"/>
    <mergeCell ref="A500:A503"/>
    <mergeCell ref="A504:A508"/>
    <mergeCell ref="A509:A5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5"/>
  <sheetViews>
    <sheetView zoomScale="85" zoomScaleNormal="85" workbookViewId="0">
      <selection activeCell="C101" sqref="C101"/>
    </sheetView>
  </sheetViews>
  <sheetFormatPr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260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60" ht="20.25" customHeight="1" x14ac:dyDescent="0.25">
      <c r="A1" s="562" t="s">
        <v>673</v>
      </c>
      <c r="B1" s="563"/>
      <c r="C1" s="563"/>
      <c r="D1" s="563"/>
      <c r="E1" s="564"/>
    </row>
    <row r="2" spans="1:260" ht="18.75" x14ac:dyDescent="0.25">
      <c r="A2" s="565" t="s">
        <v>674</v>
      </c>
      <c r="B2" s="566"/>
      <c r="C2" s="566"/>
      <c r="D2" s="566"/>
      <c r="E2" s="567"/>
    </row>
    <row r="3" spans="1:260" ht="18.75" x14ac:dyDescent="0.25">
      <c r="A3" s="565" t="s">
        <v>1629</v>
      </c>
      <c r="B3" s="566"/>
      <c r="C3" s="566"/>
      <c r="D3" s="566"/>
      <c r="E3" s="567"/>
    </row>
    <row r="4" spans="1:260" ht="18.75" x14ac:dyDescent="0.25">
      <c r="A4" s="565" t="s">
        <v>675</v>
      </c>
      <c r="B4" s="566"/>
      <c r="C4" s="566"/>
      <c r="D4" s="566"/>
      <c r="E4" s="567"/>
    </row>
    <row r="5" spans="1:260" ht="18.75" x14ac:dyDescent="0.25">
      <c r="A5" s="568" t="s">
        <v>449</v>
      </c>
      <c r="B5" s="569"/>
      <c r="C5" s="569"/>
      <c r="D5" s="569"/>
      <c r="E5" s="570"/>
    </row>
    <row r="6" spans="1:260" ht="3" customHeight="1" x14ac:dyDescent="0.25">
      <c r="A6" s="56"/>
      <c r="B6" s="57"/>
      <c r="C6" s="57"/>
      <c r="D6" s="57"/>
      <c r="E6" s="58"/>
    </row>
    <row r="7" spans="1:260" s="261" customFormat="1" ht="16.5" customHeight="1" x14ac:dyDescent="0.25">
      <c r="A7" s="571" t="s">
        <v>676</v>
      </c>
      <c r="B7" s="572"/>
      <c r="C7" s="572"/>
      <c r="D7" s="59"/>
      <c r="E7" s="60"/>
      <c r="IV7" s="262"/>
    </row>
    <row r="8" spans="1:260" ht="15" customHeight="1" x14ac:dyDescent="0.25">
      <c r="A8" s="573" t="s">
        <v>677</v>
      </c>
      <c r="B8" s="574" t="s">
        <v>678</v>
      </c>
      <c r="C8" s="575" t="s">
        <v>679</v>
      </c>
      <c r="D8" s="61" t="s">
        <v>450</v>
      </c>
      <c r="E8" s="62" t="s">
        <v>450</v>
      </c>
    </row>
    <row r="9" spans="1:260" ht="15.75" thickBot="1" x14ac:dyDescent="0.3">
      <c r="A9" s="573"/>
      <c r="B9" s="574"/>
      <c r="C9" s="575"/>
      <c r="D9" s="61" t="s">
        <v>451</v>
      </c>
      <c r="E9" s="62" t="s">
        <v>452</v>
      </c>
    </row>
    <row r="10" spans="1:260" x14ac:dyDescent="0.25">
      <c r="A10" s="559" t="s">
        <v>453</v>
      </c>
      <c r="B10" s="44" t="s">
        <v>619</v>
      </c>
      <c r="C10" s="257">
        <v>132023.13433959999</v>
      </c>
      <c r="D10" s="99">
        <v>5.9754818677902222E-2</v>
      </c>
      <c r="E10" s="100">
        <v>5.8538E-2</v>
      </c>
      <c r="F10" s="99">
        <v>4.2397000000000004E-2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0</v>
      </c>
      <c r="BK10" s="99">
        <v>0</v>
      </c>
      <c r="BL10" s="99">
        <v>0</v>
      </c>
      <c r="BM10" s="99">
        <v>0</v>
      </c>
      <c r="BN10" s="99">
        <v>0</v>
      </c>
      <c r="BO10" s="99">
        <v>0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>
        <v>0</v>
      </c>
      <c r="CU10" s="99">
        <v>0</v>
      </c>
      <c r="CV10" s="99">
        <v>0</v>
      </c>
      <c r="CW10" s="99">
        <v>0</v>
      </c>
      <c r="CX10" s="99">
        <v>0</v>
      </c>
      <c r="CY10" s="99">
        <v>0</v>
      </c>
      <c r="CZ10" s="99">
        <v>0</v>
      </c>
      <c r="DA10" s="99">
        <v>0</v>
      </c>
      <c r="DB10" s="99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  <c r="EY10" s="99">
        <v>0</v>
      </c>
      <c r="EZ10" s="99">
        <v>0</v>
      </c>
      <c r="FA10" s="99">
        <v>0</v>
      </c>
      <c r="FB10" s="99">
        <v>0</v>
      </c>
      <c r="FC10" s="99">
        <v>0</v>
      </c>
      <c r="FD10" s="99">
        <v>0</v>
      </c>
      <c r="FE10" s="99">
        <v>0</v>
      </c>
      <c r="FF10" s="99">
        <v>0</v>
      </c>
      <c r="FG10" s="99">
        <v>0</v>
      </c>
      <c r="FH10" s="99">
        <v>0</v>
      </c>
      <c r="FI10" s="99">
        <v>0</v>
      </c>
      <c r="FJ10" s="99">
        <v>0</v>
      </c>
      <c r="FK10" s="99">
        <v>0</v>
      </c>
      <c r="FL10" s="99">
        <v>0</v>
      </c>
      <c r="FM10" s="99">
        <v>0</v>
      </c>
      <c r="FN10" s="99">
        <v>0</v>
      </c>
      <c r="FO10" s="99">
        <v>0</v>
      </c>
      <c r="FP10" s="99">
        <v>0</v>
      </c>
      <c r="FQ10" s="99">
        <v>0</v>
      </c>
      <c r="FR10" s="99">
        <v>0</v>
      </c>
      <c r="FS10" s="99">
        <v>0</v>
      </c>
      <c r="FT10" s="99">
        <v>0</v>
      </c>
      <c r="FU10" s="99">
        <v>0</v>
      </c>
      <c r="FV10" s="99">
        <v>0</v>
      </c>
      <c r="FW10" s="99">
        <v>0</v>
      </c>
      <c r="FX10" s="99">
        <v>0</v>
      </c>
      <c r="FY10" s="99">
        <v>0</v>
      </c>
      <c r="FZ10" s="99">
        <v>0</v>
      </c>
      <c r="GA10" s="99">
        <v>0</v>
      </c>
      <c r="GB10" s="99">
        <v>0</v>
      </c>
      <c r="GC10" s="99">
        <v>0</v>
      </c>
      <c r="GD10" s="99">
        <v>0</v>
      </c>
      <c r="GE10" s="99">
        <v>0</v>
      </c>
      <c r="GF10" s="99">
        <v>0</v>
      </c>
      <c r="GG10" s="99">
        <v>0</v>
      </c>
      <c r="GH10" s="99">
        <v>0</v>
      </c>
      <c r="GI10" s="99">
        <v>0</v>
      </c>
      <c r="GJ10" s="99">
        <v>0</v>
      </c>
      <c r="GK10" s="99">
        <v>0</v>
      </c>
      <c r="GL10" s="99">
        <v>0</v>
      </c>
      <c r="GM10" s="99">
        <v>0</v>
      </c>
      <c r="GN10" s="99">
        <v>0</v>
      </c>
      <c r="GO10" s="99">
        <v>0</v>
      </c>
      <c r="GP10" s="99">
        <v>0</v>
      </c>
      <c r="GQ10" s="99">
        <v>0</v>
      </c>
      <c r="GR10" s="99">
        <v>0</v>
      </c>
      <c r="GS10" s="99">
        <v>0</v>
      </c>
      <c r="GT10" s="99">
        <v>0</v>
      </c>
      <c r="GU10" s="99">
        <v>0</v>
      </c>
      <c r="GV10" s="99">
        <v>0</v>
      </c>
      <c r="GW10" s="99">
        <v>0</v>
      </c>
      <c r="GX10" s="99">
        <v>0</v>
      </c>
      <c r="GY10" s="99">
        <v>0</v>
      </c>
      <c r="GZ10" s="99">
        <v>0</v>
      </c>
      <c r="HA10" s="99">
        <v>0</v>
      </c>
      <c r="HB10" s="99">
        <v>0</v>
      </c>
      <c r="HC10" s="99">
        <v>0</v>
      </c>
      <c r="HD10" s="99">
        <v>0</v>
      </c>
      <c r="HE10" s="99">
        <v>0</v>
      </c>
      <c r="HF10" s="99">
        <v>0</v>
      </c>
      <c r="HG10" s="99">
        <v>0</v>
      </c>
      <c r="HH10" s="99">
        <v>0</v>
      </c>
      <c r="HI10" s="99">
        <v>0</v>
      </c>
      <c r="HJ10" s="99">
        <v>0</v>
      </c>
      <c r="HK10" s="99">
        <v>0</v>
      </c>
      <c r="HL10" s="99">
        <v>0</v>
      </c>
      <c r="HM10" s="99">
        <v>0</v>
      </c>
      <c r="HN10" s="99">
        <v>0</v>
      </c>
      <c r="HO10" s="99">
        <v>0</v>
      </c>
      <c r="HP10" s="99">
        <v>0</v>
      </c>
      <c r="HQ10" s="99">
        <v>0</v>
      </c>
      <c r="HR10" s="99">
        <v>0</v>
      </c>
      <c r="HS10" s="99">
        <v>0</v>
      </c>
      <c r="HT10" s="99">
        <v>0</v>
      </c>
      <c r="HU10" s="99">
        <v>0</v>
      </c>
      <c r="HV10" s="99">
        <v>0</v>
      </c>
      <c r="HW10" s="99">
        <v>0</v>
      </c>
      <c r="HX10" s="99">
        <v>0</v>
      </c>
      <c r="HY10" s="99">
        <v>0</v>
      </c>
      <c r="HZ10" s="99">
        <v>0</v>
      </c>
      <c r="IA10" s="99">
        <v>0</v>
      </c>
      <c r="IB10" s="99">
        <v>0</v>
      </c>
      <c r="IC10" s="99">
        <v>0</v>
      </c>
      <c r="ID10" s="99">
        <v>0</v>
      </c>
      <c r="IE10" s="99">
        <v>0</v>
      </c>
      <c r="IF10" s="99">
        <v>0</v>
      </c>
      <c r="IG10" s="99">
        <v>0</v>
      </c>
      <c r="IH10" s="99">
        <v>0</v>
      </c>
      <c r="II10" s="99">
        <v>0</v>
      </c>
      <c r="IJ10" s="99">
        <v>0</v>
      </c>
      <c r="IK10" s="99">
        <v>0</v>
      </c>
      <c r="IL10" s="99">
        <v>0</v>
      </c>
      <c r="IM10" s="99">
        <v>0</v>
      </c>
      <c r="IN10" s="99">
        <v>0</v>
      </c>
      <c r="IO10" s="99">
        <v>0</v>
      </c>
      <c r="IP10" s="99">
        <v>0</v>
      </c>
      <c r="IQ10" s="99">
        <v>0</v>
      </c>
      <c r="IR10" s="99">
        <v>0</v>
      </c>
      <c r="IS10" s="99">
        <v>0</v>
      </c>
      <c r="IT10" s="99">
        <v>0</v>
      </c>
      <c r="IU10" s="99">
        <v>0</v>
      </c>
      <c r="IV10" s="263"/>
      <c r="IW10" s="415"/>
      <c r="IX10" s="415"/>
      <c r="IY10" s="2"/>
      <c r="IZ10" s="2"/>
    </row>
    <row r="11" spans="1:260" x14ac:dyDescent="0.25">
      <c r="A11" s="560"/>
      <c r="B11" s="45" t="s">
        <v>620</v>
      </c>
      <c r="C11" s="259">
        <v>174836.08838360003</v>
      </c>
      <c r="D11" s="2">
        <v>3.1394477933645248E-2</v>
      </c>
      <c r="E11" s="101">
        <v>2.7598000000000004E-2</v>
      </c>
      <c r="F11">
        <v>3.7664000000000003E-2</v>
      </c>
      <c r="IV11" s="263"/>
      <c r="IW11" s="415"/>
      <c r="IX11" s="415"/>
      <c r="IY11" s="2"/>
      <c r="IZ11" s="2"/>
    </row>
    <row r="12" spans="1:260" x14ac:dyDescent="0.25">
      <c r="A12" s="560"/>
      <c r="B12" s="45" t="s">
        <v>621</v>
      </c>
      <c r="C12" s="259">
        <v>22164.366323400001</v>
      </c>
      <c r="D12" s="2">
        <v>1.9175510853528976E-2</v>
      </c>
      <c r="E12" s="101">
        <v>7.8370000000000009E-2</v>
      </c>
      <c r="F12">
        <v>2.6849000000000001E-2</v>
      </c>
      <c r="IV12" s="263"/>
      <c r="IW12" s="415"/>
      <c r="IX12" s="415"/>
      <c r="IY12" s="2"/>
      <c r="IZ12" s="2"/>
    </row>
    <row r="13" spans="1:260" ht="15.75" thickBot="1" x14ac:dyDescent="0.3">
      <c r="A13" s="561" t="s">
        <v>453</v>
      </c>
      <c r="B13" s="46" t="s">
        <v>622</v>
      </c>
      <c r="C13" s="259">
        <v>443655.69543399999</v>
      </c>
      <c r="D13" s="2">
        <v>5.4046168923377991E-2</v>
      </c>
      <c r="E13" s="101">
        <v>5.3526999999999998E-2</v>
      </c>
      <c r="F13">
        <v>3.5501000000000005E-2</v>
      </c>
      <c r="IV13" s="263"/>
      <c r="IW13" s="415"/>
      <c r="IX13" s="415"/>
      <c r="IY13" s="2"/>
      <c r="IZ13" s="2"/>
    </row>
    <row r="14" spans="1:260" x14ac:dyDescent="0.25">
      <c r="A14" s="576" t="s">
        <v>454</v>
      </c>
      <c r="B14" s="44" t="s">
        <v>623</v>
      </c>
      <c r="C14" s="257">
        <v>170882.43234160001</v>
      </c>
      <c r="D14" s="99">
        <v>1.2938710860908031E-2</v>
      </c>
      <c r="E14" s="100">
        <v>1.0301000000000001E-2</v>
      </c>
      <c r="F14">
        <v>6.9964000000000012E-2</v>
      </c>
      <c r="IV14" s="263"/>
      <c r="IW14" s="415"/>
      <c r="IX14" s="415"/>
      <c r="IY14" s="2"/>
      <c r="IZ14" s="2"/>
    </row>
    <row r="15" spans="1:260" x14ac:dyDescent="0.25">
      <c r="A15" s="577" t="s">
        <v>454</v>
      </c>
      <c r="B15" s="45" t="s">
        <v>624</v>
      </c>
      <c r="C15" s="259">
        <v>170935.5047316</v>
      </c>
      <c r="D15" s="2">
        <v>3.3403929322957993E-2</v>
      </c>
      <c r="E15" s="101">
        <v>3.3811000000000001E-2</v>
      </c>
      <c r="F15">
        <v>4.2000000000000003E-2</v>
      </c>
      <c r="IV15" s="263"/>
      <c r="IW15" s="415"/>
      <c r="IX15" s="415"/>
      <c r="IY15" s="2"/>
      <c r="IZ15" s="2"/>
    </row>
    <row r="16" spans="1:260" x14ac:dyDescent="0.25">
      <c r="A16" s="560" t="s">
        <v>454</v>
      </c>
      <c r="B16" s="45" t="s">
        <v>625</v>
      </c>
      <c r="C16" s="259">
        <v>395931.56956640002</v>
      </c>
      <c r="D16" s="2">
        <v>1.5659740194678307E-2</v>
      </c>
      <c r="E16" s="101">
        <v>1.4397E-2</v>
      </c>
      <c r="F16">
        <v>3.2600999999999998E-2</v>
      </c>
      <c r="IV16" s="263"/>
      <c r="IW16" s="415"/>
      <c r="IX16" s="415"/>
      <c r="IY16" s="2"/>
      <c r="IZ16" s="2"/>
    </row>
    <row r="17" spans="1:260" ht="15.75" thickBot="1" x14ac:dyDescent="0.3">
      <c r="A17" s="561" t="s">
        <v>454</v>
      </c>
      <c r="B17" s="46" t="s">
        <v>626</v>
      </c>
      <c r="C17" s="259">
        <v>283814.6686648</v>
      </c>
      <c r="D17" s="2">
        <v>2.9622999951243401E-2</v>
      </c>
      <c r="E17" s="101">
        <v>2.5753999999999999E-2</v>
      </c>
      <c r="F17">
        <v>1.4956000000000001E-2</v>
      </c>
      <c r="IV17" s="263"/>
      <c r="IW17" s="415"/>
      <c r="IX17" s="415"/>
      <c r="IY17" s="2"/>
      <c r="IZ17" s="2"/>
    </row>
    <row r="18" spans="1:260" x14ac:dyDescent="0.25">
      <c r="A18" s="559" t="s">
        <v>455</v>
      </c>
      <c r="B18" s="44" t="s">
        <v>627</v>
      </c>
      <c r="C18" s="257">
        <v>218357.74257920001</v>
      </c>
      <c r="D18" s="99">
        <v>4.940032958984375E-2</v>
      </c>
      <c r="E18" s="100">
        <v>4.9571999999999998E-2</v>
      </c>
      <c r="F18">
        <v>2.2364000000000002E-2</v>
      </c>
      <c r="IV18" s="263"/>
      <c r="IW18" s="415"/>
      <c r="IX18" s="415"/>
      <c r="IY18" s="2"/>
      <c r="IZ18" s="2"/>
    </row>
    <row r="19" spans="1:260" x14ac:dyDescent="0.25">
      <c r="A19" s="560" t="s">
        <v>455</v>
      </c>
      <c r="B19" s="45" t="s">
        <v>628</v>
      </c>
      <c r="C19" s="259">
        <v>132530.82558379997</v>
      </c>
      <c r="D19" s="2">
        <v>2.8947820886969566E-2</v>
      </c>
      <c r="E19" s="101">
        <v>2.8536000000000002E-2</v>
      </c>
      <c r="F19">
        <v>1.8144E-2</v>
      </c>
      <c r="IV19" s="263"/>
      <c r="IW19" s="415"/>
      <c r="IX19" s="415"/>
      <c r="IY19" s="2"/>
      <c r="IZ19" s="2"/>
    </row>
    <row r="20" spans="1:260" x14ac:dyDescent="0.25">
      <c r="A20" s="560"/>
      <c r="B20" s="45" t="s">
        <v>629</v>
      </c>
      <c r="C20" s="259">
        <v>234655.2623842</v>
      </c>
      <c r="D20" s="2">
        <v>5.1767639815807343E-2</v>
      </c>
      <c r="E20" s="101">
        <v>5.4185000000000011E-2</v>
      </c>
      <c r="IV20" s="263"/>
      <c r="IW20" s="415"/>
      <c r="IX20" s="415"/>
      <c r="IY20" s="2"/>
      <c r="IZ20" s="2"/>
    </row>
    <row r="21" spans="1:260" ht="15.75" thickBot="1" x14ac:dyDescent="0.3">
      <c r="A21" s="561" t="s">
        <v>455</v>
      </c>
      <c r="B21" s="46" t="s">
        <v>630</v>
      </c>
      <c r="C21" s="258">
        <v>95510.191155400011</v>
      </c>
      <c r="D21" s="102">
        <v>5.5087108165025711E-2</v>
      </c>
      <c r="E21" s="103">
        <v>5.0076000000000009E-2</v>
      </c>
      <c r="F21">
        <v>2.1911000000000003E-2</v>
      </c>
      <c r="IV21" s="263"/>
      <c r="IW21" s="415"/>
      <c r="IX21" s="415"/>
      <c r="IY21" s="2"/>
      <c r="IZ21" s="2"/>
    </row>
    <row r="22" spans="1:260" x14ac:dyDescent="0.25">
      <c r="A22" s="576" t="s">
        <v>456</v>
      </c>
      <c r="B22" s="44" t="s">
        <v>1625</v>
      </c>
      <c r="C22" s="259">
        <v>26582.876476800004</v>
      </c>
      <c r="D22" s="2">
        <v>6.9644048810005188E-2</v>
      </c>
      <c r="E22" s="101">
        <v>7.3921000000000014E-2</v>
      </c>
      <c r="F22">
        <v>3.9526000000000006E-2</v>
      </c>
      <c r="IV22" s="263"/>
      <c r="IW22" s="415"/>
      <c r="IX22" s="415"/>
      <c r="IY22" s="2"/>
      <c r="IZ22" s="2"/>
    </row>
    <row r="23" spans="1:260" x14ac:dyDescent="0.25">
      <c r="A23" s="577" t="s">
        <v>456</v>
      </c>
      <c r="B23" s="45" t="s">
        <v>631</v>
      </c>
      <c r="C23" s="259">
        <v>148050.417067</v>
      </c>
      <c r="D23" s="2">
        <v>4.7446541488170624E-2</v>
      </c>
      <c r="E23" s="101">
        <v>5.5799000000000001E-2</v>
      </c>
      <c r="F23">
        <v>1.3232000000000001E-2</v>
      </c>
      <c r="IV23" s="263"/>
      <c r="IW23" s="415"/>
      <c r="IX23" s="415"/>
      <c r="IY23" s="2"/>
      <c r="IZ23" s="2"/>
    </row>
    <row r="24" spans="1:260" s="516" customFormat="1" x14ac:dyDescent="0.25">
      <c r="A24" s="577"/>
      <c r="B24" s="45" t="s">
        <v>1626</v>
      </c>
      <c r="C24" s="259">
        <v>19911.540402600003</v>
      </c>
      <c r="D24" s="2">
        <v>7.7602311968803406E-2</v>
      </c>
      <c r="E24" s="101">
        <v>7.3244000000000017E-2</v>
      </c>
      <c r="IV24" s="263"/>
      <c r="IW24" s="519"/>
      <c r="IX24" s="519"/>
      <c r="IY24" s="2"/>
      <c r="IZ24" s="2"/>
    </row>
    <row r="25" spans="1:260" s="516" customFormat="1" x14ac:dyDescent="0.25">
      <c r="A25" s="577"/>
      <c r="B25" s="45" t="s">
        <v>632</v>
      </c>
      <c r="C25" s="259">
        <v>71862.756286999997</v>
      </c>
      <c r="D25" s="2">
        <v>4.3337713927030563E-2</v>
      </c>
      <c r="E25" s="101">
        <v>4.5810000000000003E-2</v>
      </c>
      <c r="IV25" s="263"/>
      <c r="IW25" s="519"/>
      <c r="IX25" s="519"/>
      <c r="IY25" s="2"/>
      <c r="IZ25" s="2"/>
    </row>
    <row r="26" spans="1:260" x14ac:dyDescent="0.25">
      <c r="A26" s="577" t="s">
        <v>456</v>
      </c>
      <c r="B26" s="45" t="s">
        <v>633</v>
      </c>
      <c r="C26" s="259">
        <v>64879.832838800008</v>
      </c>
      <c r="D26" s="2">
        <v>4.1350871324539185E-2</v>
      </c>
      <c r="E26" s="101">
        <v>4.0540000000000007E-2</v>
      </c>
      <c r="F26">
        <v>1.0813000000000001E-2</v>
      </c>
      <c r="IV26" s="263"/>
      <c r="IW26" s="415"/>
      <c r="IX26" s="415"/>
      <c r="IY26" s="2"/>
      <c r="IZ26" s="2"/>
    </row>
    <row r="27" spans="1:260" ht="15.75" thickBot="1" x14ac:dyDescent="0.3">
      <c r="A27" s="580" t="s">
        <v>456</v>
      </c>
      <c r="B27" s="46" t="s">
        <v>634</v>
      </c>
      <c r="C27" s="259">
        <v>153499.32220139998</v>
      </c>
      <c r="D27" s="2">
        <v>5.059351772069931E-2</v>
      </c>
      <c r="E27" s="101">
        <v>5.0888000000000003E-2</v>
      </c>
      <c r="F27">
        <v>1.8907000000000004E-2</v>
      </c>
      <c r="IV27" s="263"/>
      <c r="IW27" s="415"/>
      <c r="IX27" s="415"/>
      <c r="IY27" s="2"/>
      <c r="IZ27" s="2"/>
    </row>
    <row r="28" spans="1:260" ht="15.75" thickBot="1" x14ac:dyDescent="0.3">
      <c r="A28" s="264" t="s">
        <v>1031</v>
      </c>
      <c r="B28" s="47" t="s">
        <v>635</v>
      </c>
      <c r="C28" s="265">
        <v>400754.86870019999</v>
      </c>
      <c r="D28" s="104">
        <v>4.9732871353626251E-2</v>
      </c>
      <c r="E28" s="105">
        <v>4.8950000000000007E-2</v>
      </c>
      <c r="IV28" s="263"/>
      <c r="IW28" s="415"/>
      <c r="IX28" s="415"/>
      <c r="IY28" s="2"/>
      <c r="IZ28" s="2"/>
    </row>
    <row r="29" spans="1:260" ht="15.75" thickBot="1" x14ac:dyDescent="0.3">
      <c r="A29" s="266" t="s">
        <v>458</v>
      </c>
      <c r="B29" s="47" t="s">
        <v>636</v>
      </c>
      <c r="C29" s="265">
        <v>678.15504120000003</v>
      </c>
      <c r="D29" s="104">
        <v>0.191085085272789</v>
      </c>
      <c r="E29" s="105">
        <v>2.5800000000000004E-4</v>
      </c>
      <c r="F29">
        <v>5.3560000000000005E-3</v>
      </c>
      <c r="IV29" s="263"/>
      <c r="IW29" s="415"/>
      <c r="IX29" s="415"/>
      <c r="IY29" s="2"/>
      <c r="IZ29" s="2"/>
    </row>
    <row r="30" spans="1:260" x14ac:dyDescent="0.25">
      <c r="A30" s="576" t="s">
        <v>459</v>
      </c>
      <c r="B30" s="48" t="s">
        <v>637</v>
      </c>
      <c r="C30" s="259">
        <v>89799.000438000003</v>
      </c>
      <c r="D30" s="2">
        <v>4.3284449726343155E-2</v>
      </c>
      <c r="E30" s="101">
        <v>4.3075000000000002E-2</v>
      </c>
      <c r="F30">
        <v>1.7375000000000002E-2</v>
      </c>
      <c r="IV30" s="263"/>
      <c r="IW30" s="415"/>
      <c r="IX30" s="415"/>
      <c r="IY30" s="2"/>
      <c r="IZ30" s="2"/>
    </row>
    <row r="31" spans="1:260" x14ac:dyDescent="0.25">
      <c r="A31" s="577" t="s">
        <v>459</v>
      </c>
      <c r="B31" s="45" t="s">
        <v>638</v>
      </c>
      <c r="C31" s="259">
        <v>411958.67695220007</v>
      </c>
      <c r="D31" s="2">
        <v>4.5033250004053116E-2</v>
      </c>
      <c r="E31" s="101">
        <v>4.1371000000000005E-2</v>
      </c>
      <c r="F31">
        <v>2.0121E-2</v>
      </c>
      <c r="IV31" s="263"/>
      <c r="IW31" s="415"/>
      <c r="IX31" s="415"/>
      <c r="IY31" s="2"/>
      <c r="IZ31" s="2"/>
    </row>
    <row r="32" spans="1:260" x14ac:dyDescent="0.25">
      <c r="A32" s="577"/>
      <c r="B32" s="45" t="s">
        <v>1627</v>
      </c>
      <c r="C32" s="259">
        <v>248293.87095379998</v>
      </c>
      <c r="D32" s="2">
        <v>4.3612979352474213E-2</v>
      </c>
      <c r="E32" s="101">
        <v>4.1462000000000006E-2</v>
      </c>
      <c r="IV32" s="263"/>
      <c r="IW32" s="415"/>
      <c r="IX32" s="415"/>
      <c r="IY32" s="2"/>
      <c r="IZ32" s="2"/>
    </row>
    <row r="33" spans="1:260" x14ac:dyDescent="0.25">
      <c r="A33" s="560" t="s">
        <v>459</v>
      </c>
      <c r="B33" s="45" t="s">
        <v>639</v>
      </c>
      <c r="C33" s="259">
        <v>8145.4512902000006</v>
      </c>
      <c r="D33" s="2">
        <v>4.3373223394155502E-2</v>
      </c>
      <c r="E33" s="101">
        <v>4.2705E-2</v>
      </c>
      <c r="F33">
        <v>3.6624000000000004E-2</v>
      </c>
      <c r="IV33" s="263"/>
      <c r="IW33" s="415"/>
      <c r="IX33" s="415"/>
      <c r="IY33" s="2"/>
      <c r="IZ33" s="2"/>
    </row>
    <row r="34" spans="1:260" ht="15.75" thickBot="1" x14ac:dyDescent="0.3">
      <c r="A34" s="561" t="s">
        <v>459</v>
      </c>
      <c r="B34" s="46" t="s">
        <v>640</v>
      </c>
      <c r="C34" s="258">
        <v>145528.98921820003</v>
      </c>
      <c r="D34" s="102">
        <v>4.317818209528923E-2</v>
      </c>
      <c r="E34" s="103">
        <v>4.1830000000000006E-2</v>
      </c>
      <c r="F34">
        <v>3.0382000000000006E-2</v>
      </c>
      <c r="IV34" s="263"/>
      <c r="IW34" s="415"/>
      <c r="IX34" s="415"/>
      <c r="IY34" s="2"/>
      <c r="IZ34" s="2"/>
    </row>
    <row r="35" spans="1:260" x14ac:dyDescent="0.25">
      <c r="A35" s="559" t="s">
        <v>460</v>
      </c>
      <c r="B35" s="44" t="s">
        <v>641</v>
      </c>
      <c r="C35" s="259">
        <v>117120.15731780001</v>
      </c>
      <c r="D35" s="2">
        <v>1.7084319144487381E-2</v>
      </c>
      <c r="E35" s="101">
        <v>1.2294000000000001E-2</v>
      </c>
      <c r="F35">
        <v>2.2553E-2</v>
      </c>
      <c r="IV35" s="263"/>
      <c r="IW35" s="415"/>
      <c r="IX35" s="415"/>
      <c r="IY35" s="2"/>
      <c r="IZ35" s="2"/>
    </row>
    <row r="36" spans="1:260" x14ac:dyDescent="0.25">
      <c r="A36" s="560"/>
      <c r="B36" s="45" t="s">
        <v>642</v>
      </c>
      <c r="C36" s="259">
        <v>103063.02687100001</v>
      </c>
      <c r="D36" s="2">
        <v>2.9457900673151016E-2</v>
      </c>
      <c r="E36" s="101">
        <v>2.1331000000000003E-2</v>
      </c>
      <c r="IV36" s="263"/>
      <c r="IW36" s="415"/>
      <c r="IX36" s="415"/>
      <c r="IY36" s="2"/>
      <c r="IZ36" s="2"/>
    </row>
    <row r="37" spans="1:260" x14ac:dyDescent="0.25">
      <c r="A37" s="560" t="s">
        <v>460</v>
      </c>
      <c r="B37" s="45" t="s">
        <v>1032</v>
      </c>
      <c r="C37" s="259">
        <v>122323.67716520002</v>
      </c>
      <c r="D37" s="2">
        <v>-0.17668360471725464</v>
      </c>
      <c r="E37" s="101">
        <v>1.0091000000000001E-2</v>
      </c>
      <c r="F37">
        <v>2.3603000000000002E-2</v>
      </c>
      <c r="IV37"/>
      <c r="IY37" s="2"/>
      <c r="IZ37" s="2"/>
    </row>
    <row r="38" spans="1:260" ht="15.75" thickBot="1" x14ac:dyDescent="0.3">
      <c r="A38" s="561" t="s">
        <v>460</v>
      </c>
      <c r="B38" s="46" t="s">
        <v>643</v>
      </c>
      <c r="C38" s="258">
        <v>42827.111025999999</v>
      </c>
      <c r="D38" s="102">
        <v>1.7722779884934425E-2</v>
      </c>
      <c r="E38" s="103">
        <v>1.4361000000000001E-2</v>
      </c>
      <c r="F38">
        <v>2.4169E-2</v>
      </c>
      <c r="IV38" s="263"/>
      <c r="IW38" s="415"/>
      <c r="IX38" s="415"/>
      <c r="IY38" s="2"/>
      <c r="IZ38" s="2"/>
    </row>
    <row r="39" spans="1:260" ht="0" hidden="1" customHeight="1" x14ac:dyDescent="0.25">
      <c r="A39" s="267"/>
      <c r="B39" s="263"/>
      <c r="C39" s="415"/>
      <c r="D39" s="2">
        <v>1.2682880274951458E-2</v>
      </c>
      <c r="E39" s="101">
        <v>1.1210000000000001E-2</v>
      </c>
      <c r="IV39" s="323"/>
    </row>
    <row r="40" spans="1:260" ht="0" hidden="1" customHeight="1" x14ac:dyDescent="0.25">
      <c r="A40" s="267"/>
      <c r="B40" s="263"/>
      <c r="C40" s="415"/>
      <c r="D40" s="2">
        <v>0</v>
      </c>
      <c r="E40" s="101">
        <v>0</v>
      </c>
    </row>
    <row r="41" spans="1:260" ht="0" hidden="1" customHeight="1" x14ac:dyDescent="0.25">
      <c r="A41" s="267"/>
      <c r="B41" s="263"/>
      <c r="C41" s="415"/>
      <c r="D41" s="2">
        <v>0</v>
      </c>
      <c r="E41" s="101">
        <v>0</v>
      </c>
    </row>
    <row r="42" spans="1:260" ht="0" hidden="1" customHeight="1" x14ac:dyDescent="0.25">
      <c r="A42" s="267"/>
      <c r="B42" s="263"/>
      <c r="C42" s="415"/>
      <c r="D42" s="2">
        <v>0</v>
      </c>
      <c r="E42" s="101">
        <v>0</v>
      </c>
    </row>
    <row r="43" spans="1:260" ht="0" hidden="1" customHeight="1" x14ac:dyDescent="0.25">
      <c r="A43" s="268"/>
      <c r="D43" s="2">
        <v>0</v>
      </c>
      <c r="E43" s="101">
        <v>0</v>
      </c>
    </row>
    <row r="44" spans="1:260" ht="0" hidden="1" customHeight="1" x14ac:dyDescent="0.25">
      <c r="A44" s="419"/>
      <c r="B44" s="263"/>
      <c r="C44" s="415"/>
      <c r="D44" s="2">
        <v>0</v>
      </c>
      <c r="E44" s="101">
        <v>0</v>
      </c>
    </row>
    <row r="45" spans="1:260" ht="0" hidden="1" customHeight="1" x14ac:dyDescent="0.25">
      <c r="A45" s="419"/>
      <c r="B45" s="263"/>
      <c r="C45" s="415"/>
      <c r="D45" s="2">
        <v>0</v>
      </c>
      <c r="E45" s="101">
        <v>0</v>
      </c>
    </row>
    <row r="46" spans="1:260" ht="0" hidden="1" customHeight="1" x14ac:dyDescent="0.25">
      <c r="A46" s="419"/>
      <c r="B46" s="263"/>
      <c r="C46" s="415"/>
      <c r="D46" s="2">
        <v>0</v>
      </c>
      <c r="E46" s="101">
        <v>0</v>
      </c>
    </row>
    <row r="47" spans="1:260" ht="0" hidden="1" customHeight="1" x14ac:dyDescent="0.25">
      <c r="A47" s="419"/>
      <c r="B47" s="263"/>
      <c r="C47" s="415"/>
      <c r="D47" s="2">
        <v>0</v>
      </c>
      <c r="E47" s="101">
        <v>0</v>
      </c>
    </row>
    <row r="48" spans="1:260" ht="0" hidden="1" customHeight="1" x14ac:dyDescent="0.25">
      <c r="A48" s="419"/>
      <c r="B48" s="263"/>
      <c r="C48" s="415"/>
      <c r="D48" s="2">
        <v>0</v>
      </c>
      <c r="E48" s="101">
        <v>0</v>
      </c>
    </row>
    <row r="49" spans="1:260" ht="0" hidden="1" customHeight="1" x14ac:dyDescent="0.25">
      <c r="A49" s="419"/>
      <c r="B49" s="263"/>
      <c r="C49" s="415"/>
      <c r="D49" s="2">
        <v>0</v>
      </c>
      <c r="E49" s="101">
        <v>0</v>
      </c>
    </row>
    <row r="50" spans="1:260" ht="0" hidden="1" customHeight="1" x14ac:dyDescent="0.25">
      <c r="A50" s="419"/>
      <c r="B50" s="263"/>
      <c r="C50" s="415"/>
      <c r="D50" s="2">
        <v>0</v>
      </c>
      <c r="E50" s="101">
        <v>0</v>
      </c>
    </row>
    <row r="51" spans="1:260" ht="0" hidden="1" customHeight="1" x14ac:dyDescent="0.25">
      <c r="A51" s="419"/>
      <c r="B51" s="263"/>
      <c r="C51" s="415"/>
      <c r="D51" s="2">
        <v>0</v>
      </c>
      <c r="E51" s="101">
        <v>0</v>
      </c>
    </row>
    <row r="52" spans="1:260" x14ac:dyDescent="0.25">
      <c r="A52" s="573" t="s">
        <v>680</v>
      </c>
      <c r="B52" s="572"/>
      <c r="C52" s="65">
        <f>SUM(C10:C38)</f>
        <v>4650577.2117350018</v>
      </c>
      <c r="D52" s="65"/>
      <c r="E52" s="66"/>
    </row>
    <row r="53" spans="1:260" ht="3" customHeight="1" x14ac:dyDescent="0.25">
      <c r="A53" s="413"/>
      <c r="B53" s="414"/>
      <c r="C53" s="67"/>
      <c r="D53" s="67"/>
      <c r="E53" s="68"/>
    </row>
    <row r="54" spans="1:260" ht="18" customHeight="1" thickBot="1" x14ac:dyDescent="0.3">
      <c r="A54" s="64" t="s">
        <v>681</v>
      </c>
      <c r="B54" s="65"/>
      <c r="C54" s="65"/>
      <c r="D54" s="65"/>
      <c r="E54" s="66"/>
    </row>
    <row r="55" spans="1:260" ht="18" customHeight="1" x14ac:dyDescent="0.25">
      <c r="A55" s="581" t="s">
        <v>453</v>
      </c>
      <c r="B55" s="49" t="s">
        <v>644</v>
      </c>
      <c r="C55" s="257">
        <v>179697.62598060002</v>
      </c>
      <c r="D55" s="99">
        <v>5.2311616018414497E-3</v>
      </c>
      <c r="E55" s="100">
        <v>1.0413E-2</v>
      </c>
      <c r="F55" s="99">
        <v>1.3313E-2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99">
        <v>0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9">
        <v>0</v>
      </c>
      <c r="AZ55" s="99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9">
        <v>0</v>
      </c>
      <c r="BS55" s="99">
        <v>0</v>
      </c>
      <c r="BT55" s="99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  <c r="CZ55" s="99">
        <v>0</v>
      </c>
      <c r="DA55" s="99">
        <v>0</v>
      </c>
      <c r="DB55" s="99">
        <v>0</v>
      </c>
      <c r="DC55" s="99">
        <v>0</v>
      </c>
      <c r="DD55" s="99">
        <v>0</v>
      </c>
      <c r="DE55" s="99">
        <v>0</v>
      </c>
      <c r="DF55" s="99">
        <v>0</v>
      </c>
      <c r="DG55" s="99">
        <v>0</v>
      </c>
      <c r="DH55" s="99">
        <v>0</v>
      </c>
      <c r="DI55" s="99">
        <v>0</v>
      </c>
      <c r="DJ55" s="99">
        <v>0</v>
      </c>
      <c r="DK55" s="99">
        <v>0</v>
      </c>
      <c r="DL55" s="99">
        <v>0</v>
      </c>
      <c r="DM55" s="99">
        <v>0</v>
      </c>
      <c r="DN55" s="99">
        <v>0</v>
      </c>
      <c r="DO55" s="99">
        <v>0</v>
      </c>
      <c r="DP55" s="99">
        <v>0</v>
      </c>
      <c r="DQ55" s="99">
        <v>0</v>
      </c>
      <c r="DR55" s="99">
        <v>0</v>
      </c>
      <c r="DS55" s="99">
        <v>0</v>
      </c>
      <c r="DT55" s="99">
        <v>0</v>
      </c>
      <c r="DU55" s="99">
        <v>0</v>
      </c>
      <c r="DV55" s="99">
        <v>0</v>
      </c>
      <c r="DW55" s="99">
        <v>0</v>
      </c>
      <c r="DX55" s="99">
        <v>0</v>
      </c>
      <c r="DY55" s="99">
        <v>0</v>
      </c>
      <c r="DZ55" s="99">
        <v>0</v>
      </c>
      <c r="EA55" s="99">
        <v>0</v>
      </c>
      <c r="EB55" s="99">
        <v>0</v>
      </c>
      <c r="EC55" s="99">
        <v>0</v>
      </c>
      <c r="ED55" s="99">
        <v>0</v>
      </c>
      <c r="EE55" s="99">
        <v>0</v>
      </c>
      <c r="EF55" s="99">
        <v>0</v>
      </c>
      <c r="EG55" s="99">
        <v>0</v>
      </c>
      <c r="EH55" s="99">
        <v>0</v>
      </c>
      <c r="EI55" s="99">
        <v>0</v>
      </c>
      <c r="EJ55" s="99">
        <v>0</v>
      </c>
      <c r="EK55" s="99">
        <v>0</v>
      </c>
      <c r="EL55" s="99">
        <v>0</v>
      </c>
      <c r="EM55" s="99">
        <v>0</v>
      </c>
      <c r="EN55" s="99">
        <v>0</v>
      </c>
      <c r="EO55" s="99">
        <v>0</v>
      </c>
      <c r="EP55" s="99">
        <v>0</v>
      </c>
      <c r="EQ55" s="99">
        <v>0</v>
      </c>
      <c r="ER55" s="99">
        <v>0</v>
      </c>
      <c r="ES55" s="99">
        <v>0</v>
      </c>
      <c r="ET55" s="99">
        <v>0</v>
      </c>
      <c r="EU55" s="99">
        <v>0</v>
      </c>
      <c r="EV55" s="99">
        <v>0</v>
      </c>
      <c r="EW55" s="99">
        <v>0</v>
      </c>
      <c r="EX55" s="99">
        <v>0</v>
      </c>
      <c r="EY55" s="99">
        <v>0</v>
      </c>
      <c r="EZ55" s="99">
        <v>0</v>
      </c>
      <c r="FA55" s="99">
        <v>0</v>
      </c>
      <c r="FB55" s="99">
        <v>0</v>
      </c>
      <c r="FC55" s="99">
        <v>0</v>
      </c>
      <c r="FD55" s="99">
        <v>0</v>
      </c>
      <c r="FE55" s="99">
        <v>0</v>
      </c>
      <c r="FF55" s="99">
        <v>0</v>
      </c>
      <c r="FG55" s="99">
        <v>0</v>
      </c>
      <c r="FH55" s="99">
        <v>0</v>
      </c>
      <c r="FI55" s="99">
        <v>0</v>
      </c>
      <c r="FJ55" s="99">
        <v>0</v>
      </c>
      <c r="FK55" s="99">
        <v>0</v>
      </c>
      <c r="FL55" s="99">
        <v>0</v>
      </c>
      <c r="FM55" s="99">
        <v>0</v>
      </c>
      <c r="FN55" s="99">
        <v>0</v>
      </c>
      <c r="FO55" s="99">
        <v>0</v>
      </c>
      <c r="FP55" s="99">
        <v>0</v>
      </c>
      <c r="FQ55" s="99">
        <v>0</v>
      </c>
      <c r="FR55" s="99">
        <v>0</v>
      </c>
      <c r="FS55" s="99">
        <v>0</v>
      </c>
      <c r="FT55" s="99">
        <v>0</v>
      </c>
      <c r="FU55" s="99">
        <v>0</v>
      </c>
      <c r="FV55" s="99">
        <v>0</v>
      </c>
      <c r="FW55" s="99">
        <v>0</v>
      </c>
      <c r="FX55" s="99">
        <v>0</v>
      </c>
      <c r="FY55" s="99">
        <v>0</v>
      </c>
      <c r="FZ55" s="99">
        <v>0</v>
      </c>
      <c r="GA55" s="99">
        <v>0</v>
      </c>
      <c r="GB55" s="99">
        <v>0</v>
      </c>
      <c r="GC55" s="99">
        <v>0</v>
      </c>
      <c r="GD55" s="99">
        <v>0</v>
      </c>
      <c r="GE55" s="99">
        <v>0</v>
      </c>
      <c r="GF55" s="99">
        <v>0</v>
      </c>
      <c r="GG55" s="99">
        <v>0</v>
      </c>
      <c r="GH55" s="99">
        <v>0</v>
      </c>
      <c r="GI55" s="99">
        <v>0</v>
      </c>
      <c r="GJ55" s="99">
        <v>0</v>
      </c>
      <c r="GK55" s="99">
        <v>0</v>
      </c>
      <c r="GL55" s="99">
        <v>0</v>
      </c>
      <c r="GM55" s="99">
        <v>0</v>
      </c>
      <c r="GN55" s="99">
        <v>0</v>
      </c>
      <c r="GO55" s="99">
        <v>0</v>
      </c>
      <c r="GP55" s="99">
        <v>0</v>
      </c>
      <c r="GQ55" s="99">
        <v>0</v>
      </c>
      <c r="GR55" s="99">
        <v>0</v>
      </c>
      <c r="GS55" s="99">
        <v>0</v>
      </c>
      <c r="GT55" s="99">
        <v>0</v>
      </c>
      <c r="GU55" s="99">
        <v>0</v>
      </c>
      <c r="GV55" s="99">
        <v>0</v>
      </c>
      <c r="GW55" s="99">
        <v>0</v>
      </c>
      <c r="GX55" s="99">
        <v>0</v>
      </c>
      <c r="GY55" s="99">
        <v>0</v>
      </c>
      <c r="GZ55" s="99">
        <v>0</v>
      </c>
      <c r="HA55" s="99">
        <v>0</v>
      </c>
      <c r="HB55" s="99">
        <v>0</v>
      </c>
      <c r="HC55" s="99">
        <v>0</v>
      </c>
      <c r="HD55" s="99">
        <v>0</v>
      </c>
      <c r="HE55" s="99">
        <v>0</v>
      </c>
      <c r="HF55" s="99">
        <v>0</v>
      </c>
      <c r="HG55" s="99">
        <v>0</v>
      </c>
      <c r="HH55" s="99">
        <v>0</v>
      </c>
      <c r="HI55" s="99">
        <v>0</v>
      </c>
      <c r="HJ55" s="99">
        <v>0</v>
      </c>
      <c r="HK55" s="99">
        <v>0</v>
      </c>
      <c r="HL55" s="99">
        <v>0</v>
      </c>
      <c r="HM55" s="99">
        <v>0</v>
      </c>
      <c r="HN55" s="99">
        <v>0</v>
      </c>
      <c r="HO55" s="99">
        <v>0</v>
      </c>
      <c r="HP55" s="99">
        <v>0</v>
      </c>
      <c r="HQ55" s="99">
        <v>0</v>
      </c>
      <c r="HR55" s="99">
        <v>0</v>
      </c>
      <c r="HS55" s="99">
        <v>0</v>
      </c>
      <c r="HT55" s="99">
        <v>0</v>
      </c>
      <c r="HU55" s="99">
        <v>0</v>
      </c>
      <c r="HV55" s="99">
        <v>0</v>
      </c>
      <c r="HW55" s="99">
        <v>0</v>
      </c>
      <c r="HX55" s="99">
        <v>0</v>
      </c>
      <c r="HY55" s="99">
        <v>0</v>
      </c>
      <c r="HZ55" s="99">
        <v>0</v>
      </c>
      <c r="IA55" s="99">
        <v>0</v>
      </c>
      <c r="IB55" s="99">
        <v>0</v>
      </c>
      <c r="IC55" s="99">
        <v>0</v>
      </c>
      <c r="ID55" s="99">
        <v>0</v>
      </c>
      <c r="IE55" s="99">
        <v>0</v>
      </c>
      <c r="IF55" s="99">
        <v>0</v>
      </c>
      <c r="IG55" s="99">
        <v>0</v>
      </c>
      <c r="IH55" s="99">
        <v>0</v>
      </c>
      <c r="II55" s="99">
        <v>0</v>
      </c>
      <c r="IJ55" s="99">
        <v>0</v>
      </c>
      <c r="IK55" s="99">
        <v>0</v>
      </c>
      <c r="IL55" s="99">
        <v>0</v>
      </c>
      <c r="IM55" s="99">
        <v>0</v>
      </c>
      <c r="IN55" s="99">
        <v>0</v>
      </c>
      <c r="IO55" s="99">
        <v>0</v>
      </c>
      <c r="IP55" s="99">
        <v>0</v>
      </c>
      <c r="IQ55" s="99">
        <v>0</v>
      </c>
      <c r="IR55" s="99">
        <v>0</v>
      </c>
      <c r="IS55" s="99">
        <v>0</v>
      </c>
      <c r="IT55" s="99">
        <v>0</v>
      </c>
      <c r="IU55" s="99">
        <v>0</v>
      </c>
      <c r="IV55" s="263"/>
      <c r="IW55" s="415"/>
      <c r="IX55" s="415"/>
      <c r="IY55" s="2"/>
      <c r="IZ55" s="2"/>
    </row>
    <row r="56" spans="1:260" ht="17.25" customHeight="1" thickBot="1" x14ac:dyDescent="0.3">
      <c r="A56" s="582" t="s">
        <v>453</v>
      </c>
      <c r="B56" s="50" t="s">
        <v>645</v>
      </c>
      <c r="C56" s="259">
        <v>175471.5379354</v>
      </c>
      <c r="D56" s="2">
        <v>-2.1814990323036909E-3</v>
      </c>
      <c r="E56" s="101">
        <v>2.6970000000000002E-3</v>
      </c>
      <c r="IV56" s="263"/>
      <c r="IW56" s="415"/>
      <c r="IX56" s="415"/>
      <c r="IY56" s="2"/>
      <c r="IZ56" s="2"/>
    </row>
    <row r="57" spans="1:260" ht="15.75" customHeight="1" x14ac:dyDescent="0.25">
      <c r="A57" s="581" t="s">
        <v>1033</v>
      </c>
      <c r="B57" s="49" t="s">
        <v>646</v>
      </c>
      <c r="C57" s="257">
        <v>277149.35642520001</v>
      </c>
      <c r="D57" s="99">
        <v>2.8700849507004023E-3</v>
      </c>
      <c r="E57" s="100">
        <v>5.2990000000000008E-3</v>
      </c>
      <c r="IV57" s="263"/>
      <c r="IW57" s="415"/>
      <c r="IX57" s="415"/>
      <c r="IY57" s="2"/>
      <c r="IZ57" s="2"/>
    </row>
    <row r="58" spans="1:260" ht="18.75" customHeight="1" thickBot="1" x14ac:dyDescent="0.3">
      <c r="A58" s="582" t="s">
        <v>1033</v>
      </c>
      <c r="B58" s="51" t="s">
        <v>647</v>
      </c>
      <c r="C58" s="259">
        <v>673074.80193240009</v>
      </c>
      <c r="D58" s="2">
        <v>2.4387140292674303E-3</v>
      </c>
      <c r="E58" s="101">
        <v>6.8090000000000008E-3</v>
      </c>
      <c r="IV58" s="263"/>
      <c r="IW58" s="415"/>
      <c r="IX58" s="415"/>
      <c r="IY58" s="2"/>
      <c r="IZ58" s="2"/>
    </row>
    <row r="59" spans="1:260" x14ac:dyDescent="0.25">
      <c r="A59" s="583" t="s">
        <v>455</v>
      </c>
      <c r="B59" s="52" t="s">
        <v>648</v>
      </c>
      <c r="C59" s="106">
        <v>138716.59034659999</v>
      </c>
      <c r="D59" s="99">
        <v>5.4723108187317848E-3</v>
      </c>
      <c r="E59" s="100">
        <v>7.5070000000000007E-3</v>
      </c>
      <c r="IV59" s="263"/>
      <c r="IW59" s="415"/>
      <c r="IX59" s="415"/>
      <c r="IY59" s="2"/>
      <c r="IZ59" s="2"/>
    </row>
    <row r="60" spans="1:260" x14ac:dyDescent="0.25">
      <c r="A60" s="584" t="s">
        <v>455</v>
      </c>
      <c r="B60" s="53" t="s">
        <v>649</v>
      </c>
      <c r="C60" s="415">
        <v>62448.298224200007</v>
      </c>
      <c r="D60" s="2">
        <v>5.7276766747236252E-3</v>
      </c>
      <c r="E60" s="101">
        <v>6.5850000000000006E-3</v>
      </c>
      <c r="IV60" s="263"/>
      <c r="IW60" s="415"/>
      <c r="IX60" s="415"/>
      <c r="IY60" s="2"/>
      <c r="IZ60" s="2"/>
    </row>
    <row r="61" spans="1:260" ht="15.75" thickBot="1" x14ac:dyDescent="0.3">
      <c r="A61" s="585" t="s">
        <v>455</v>
      </c>
      <c r="B61" s="54" t="s">
        <v>650</v>
      </c>
      <c r="C61" s="415">
        <v>209103.14158720002</v>
      </c>
      <c r="D61" s="2">
        <v>8.0424482002854347E-3</v>
      </c>
      <c r="E61" s="101">
        <v>1.0567000000000002E-2</v>
      </c>
      <c r="IV61" s="263"/>
      <c r="IW61" s="415"/>
      <c r="IX61" s="415"/>
      <c r="IY61" s="2"/>
      <c r="IZ61" s="2"/>
    </row>
    <row r="62" spans="1:260" x14ac:dyDescent="0.25">
      <c r="A62" s="581" t="s">
        <v>456</v>
      </c>
      <c r="B62" s="53" t="s">
        <v>651</v>
      </c>
      <c r="C62" s="257">
        <v>57938.272309400003</v>
      </c>
      <c r="D62" s="99">
        <v>5.3589455783367157E-3</v>
      </c>
      <c r="E62" s="100">
        <v>5.1240000000000001E-3</v>
      </c>
      <c r="IV62" s="263"/>
      <c r="IW62" s="415"/>
      <c r="IX62" s="415"/>
      <c r="IY62" s="2"/>
      <c r="IZ62" s="2"/>
    </row>
    <row r="63" spans="1:260" s="516" customFormat="1" x14ac:dyDescent="0.25">
      <c r="A63" s="586"/>
      <c r="B63" s="53" t="s">
        <v>655</v>
      </c>
      <c r="C63" s="259">
        <v>38379.317865000005</v>
      </c>
      <c r="D63" s="2">
        <v>2.9096277430653572E-3</v>
      </c>
      <c r="E63" s="101">
        <v>2.369E-3</v>
      </c>
      <c r="IV63" s="263"/>
      <c r="IW63" s="519"/>
      <c r="IX63" s="519"/>
      <c r="IY63" s="2"/>
      <c r="IZ63" s="2"/>
    </row>
    <row r="64" spans="1:260" ht="26.25" x14ac:dyDescent="0.25">
      <c r="A64" s="587" t="s">
        <v>456</v>
      </c>
      <c r="B64" s="53" t="s">
        <v>652</v>
      </c>
      <c r="C64" s="259">
        <v>37294.161013199999</v>
      </c>
      <c r="D64" s="2">
        <v>4.5263431966304779E-3</v>
      </c>
      <c r="E64" s="101">
        <v>4.5390000000000005E-3</v>
      </c>
      <c r="IV64" s="263"/>
      <c r="IW64" s="415"/>
      <c r="IX64" s="415"/>
      <c r="IY64" s="2"/>
      <c r="IZ64" s="2"/>
    </row>
    <row r="65" spans="1:260" x14ac:dyDescent="0.25">
      <c r="A65" s="588" t="s">
        <v>456</v>
      </c>
      <c r="B65" s="53" t="s">
        <v>653</v>
      </c>
      <c r="C65" s="259">
        <v>252815.38016560004</v>
      </c>
      <c r="D65" s="2">
        <v>0</v>
      </c>
      <c r="E65" s="101">
        <v>6.9850000000000008E-3</v>
      </c>
      <c r="IV65" s="263"/>
      <c r="IW65" s="415"/>
      <c r="IX65" s="415"/>
      <c r="IY65" s="2"/>
      <c r="IZ65" s="2"/>
    </row>
    <row r="66" spans="1:260" ht="15.75" thickBot="1" x14ac:dyDescent="0.3">
      <c r="A66" s="586" t="s">
        <v>456</v>
      </c>
      <c r="B66" s="53" t="s">
        <v>654</v>
      </c>
      <c r="C66" s="259">
        <v>44941.952780200001</v>
      </c>
      <c r="D66" s="2">
        <v>3.9480440318584442E-3</v>
      </c>
      <c r="E66" s="101">
        <v>3.5050000000000003E-3</v>
      </c>
      <c r="IV66" s="263"/>
      <c r="IW66" s="415"/>
      <c r="IX66" s="415"/>
      <c r="IY66" s="2"/>
      <c r="IZ66" s="2"/>
    </row>
    <row r="67" spans="1:260" ht="15.75" thickBot="1" x14ac:dyDescent="0.3">
      <c r="A67" s="264" t="s">
        <v>1031</v>
      </c>
      <c r="B67" s="47" t="s">
        <v>656</v>
      </c>
      <c r="C67" s="258">
        <v>35642.097397199999</v>
      </c>
      <c r="D67" s="102">
        <v>1.3963690726086497E-3</v>
      </c>
      <c r="E67" s="103">
        <v>1.9450000000000001E-3</v>
      </c>
      <c r="IV67" s="263"/>
      <c r="IW67" s="415"/>
      <c r="IX67" s="415"/>
      <c r="IY67" s="2"/>
      <c r="IZ67" s="2"/>
    </row>
    <row r="68" spans="1:260" ht="15.75" thickBot="1" x14ac:dyDescent="0.3">
      <c r="A68" s="269" t="s">
        <v>458</v>
      </c>
      <c r="B68" s="270" t="s">
        <v>657</v>
      </c>
      <c r="C68" s="258">
        <v>4319.9837464000002</v>
      </c>
      <c r="D68" s="102">
        <v>0</v>
      </c>
      <c r="E68" s="103">
        <v>0</v>
      </c>
      <c r="IV68" s="263"/>
      <c r="IW68" s="415"/>
      <c r="IX68" s="415"/>
      <c r="IY68" s="2"/>
      <c r="IZ68" s="2"/>
    </row>
    <row r="69" spans="1:260" x14ac:dyDescent="0.25">
      <c r="A69" s="589" t="s">
        <v>459</v>
      </c>
      <c r="B69" s="49" t="s">
        <v>658</v>
      </c>
      <c r="C69" s="257">
        <v>182519.18568940001</v>
      </c>
      <c r="D69" s="99">
        <v>3.4371409565210342E-3</v>
      </c>
      <c r="E69" s="100">
        <v>5.7480000000000005E-3</v>
      </c>
      <c r="IV69" s="263"/>
      <c r="IW69" s="415"/>
      <c r="IX69" s="415"/>
      <c r="IY69" s="2"/>
      <c r="IZ69" s="2"/>
    </row>
    <row r="70" spans="1:260" x14ac:dyDescent="0.25">
      <c r="A70" s="586"/>
      <c r="B70" s="51" t="s">
        <v>659</v>
      </c>
      <c r="C70" s="259">
        <v>43601.604682999998</v>
      </c>
      <c r="D70" s="2">
        <v>5.3123668767511845E-3</v>
      </c>
      <c r="E70" s="101">
        <v>5.6810000000000003E-3</v>
      </c>
      <c r="IV70" s="263"/>
      <c r="IW70" s="415"/>
      <c r="IX70" s="415"/>
      <c r="IY70" s="2"/>
      <c r="IZ70" s="2"/>
    </row>
    <row r="71" spans="1:260" x14ac:dyDescent="0.25">
      <c r="A71" s="588" t="s">
        <v>459</v>
      </c>
      <c r="B71" s="51" t="s">
        <v>660</v>
      </c>
      <c r="C71" s="259">
        <v>258910.43144400002</v>
      </c>
      <c r="D71" s="2">
        <v>7.9256454482674599E-3</v>
      </c>
      <c r="E71" s="101">
        <v>9.1180000000000011E-3</v>
      </c>
      <c r="IV71" s="263"/>
      <c r="IW71" s="415"/>
      <c r="IX71" s="415"/>
      <c r="IY71" s="2"/>
      <c r="IZ71" s="2"/>
    </row>
    <row r="72" spans="1:260" ht="15.75" thickBot="1" x14ac:dyDescent="0.3">
      <c r="A72" s="582" t="s">
        <v>459</v>
      </c>
      <c r="B72" s="50" t="s">
        <v>462</v>
      </c>
      <c r="C72" s="258">
        <v>303318.32217960001</v>
      </c>
      <c r="D72" s="102">
        <v>5.5672065354883671E-3</v>
      </c>
      <c r="E72" s="103">
        <v>6.7460000000000003E-3</v>
      </c>
      <c r="IV72" s="263"/>
      <c r="IW72" s="415"/>
      <c r="IX72" s="415"/>
      <c r="IY72" s="2"/>
      <c r="IZ72" s="2"/>
    </row>
    <row r="73" spans="1:260" x14ac:dyDescent="0.25">
      <c r="A73" s="586" t="s">
        <v>460</v>
      </c>
      <c r="B73" s="51" t="s">
        <v>661</v>
      </c>
      <c r="C73" s="259">
        <v>123776.64903800002</v>
      </c>
      <c r="D73" s="2">
        <v>-0.1906990110874176</v>
      </c>
      <c r="E73" s="101">
        <v>-3.0870000000000003E-3</v>
      </c>
      <c r="IV73" s="263"/>
      <c r="IW73" s="415"/>
      <c r="IX73" s="415"/>
      <c r="IY73" s="2"/>
      <c r="IZ73" s="2"/>
    </row>
    <row r="74" spans="1:260" ht="20.25" customHeight="1" thickBot="1" x14ac:dyDescent="0.3">
      <c r="A74" s="582" t="s">
        <v>460</v>
      </c>
      <c r="B74" s="54" t="s">
        <v>662</v>
      </c>
      <c r="C74" s="259">
        <v>85560.475487200005</v>
      </c>
      <c r="D74" s="2">
        <v>8.4960432723164558E-3</v>
      </c>
      <c r="E74" s="101">
        <v>9.6900000000000007E-3</v>
      </c>
      <c r="IV74" s="263"/>
      <c r="IW74" s="415"/>
      <c r="IX74" s="415"/>
      <c r="IY74" s="2"/>
      <c r="IZ74" s="2"/>
    </row>
    <row r="75" spans="1:260" ht="0" hidden="1" customHeight="1" x14ac:dyDescent="0.25">
      <c r="A75" s="419"/>
      <c r="B75" s="263"/>
      <c r="C75" s="415"/>
      <c r="D75" s="2"/>
      <c r="E75" s="101"/>
    </row>
    <row r="76" spans="1:260" ht="0" hidden="1" customHeight="1" x14ac:dyDescent="0.25">
      <c r="A76" s="419"/>
      <c r="B76" s="263"/>
      <c r="C76" s="415"/>
      <c r="D76" s="2"/>
      <c r="E76" s="101"/>
    </row>
    <row r="77" spans="1:260" ht="0" hidden="1" customHeight="1" x14ac:dyDescent="0.25">
      <c r="A77" s="419"/>
      <c r="B77" s="263"/>
      <c r="C77" s="415"/>
      <c r="D77" s="2"/>
      <c r="E77" s="101"/>
    </row>
    <row r="78" spans="1:260" ht="0" hidden="1" customHeight="1" x14ac:dyDescent="0.25">
      <c r="A78" s="419"/>
      <c r="B78" s="263"/>
      <c r="C78" s="415"/>
      <c r="D78" s="2"/>
      <c r="E78" s="101"/>
    </row>
    <row r="79" spans="1:260" ht="0" hidden="1" customHeight="1" x14ac:dyDescent="0.25">
      <c r="A79" s="419"/>
      <c r="B79" s="263"/>
      <c r="C79" s="415"/>
      <c r="D79" s="2"/>
      <c r="E79" s="101"/>
    </row>
    <row r="80" spans="1:260" ht="0" hidden="1" customHeight="1" x14ac:dyDescent="0.25">
      <c r="A80" s="419"/>
      <c r="B80" s="263"/>
      <c r="C80" s="415"/>
      <c r="D80" s="2"/>
      <c r="E80" s="101"/>
    </row>
    <row r="81" spans="1:5" ht="0" hidden="1" customHeight="1" x14ac:dyDescent="0.25">
      <c r="A81" s="419"/>
      <c r="B81" s="263"/>
      <c r="C81" s="415"/>
      <c r="D81" s="2"/>
      <c r="E81" s="101"/>
    </row>
    <row r="82" spans="1:5" ht="0" hidden="1" customHeight="1" x14ac:dyDescent="0.25">
      <c r="A82" s="419"/>
      <c r="B82" s="263"/>
      <c r="C82" s="415"/>
      <c r="D82" s="2"/>
      <c r="E82" s="101"/>
    </row>
    <row r="83" spans="1:5" ht="0" hidden="1" customHeight="1" x14ac:dyDescent="0.25">
      <c r="A83" s="419"/>
      <c r="B83" s="263"/>
      <c r="C83" s="415"/>
      <c r="D83" s="2"/>
      <c r="E83" s="101"/>
    </row>
    <row r="84" spans="1:5" ht="0" hidden="1" customHeight="1" x14ac:dyDescent="0.25">
      <c r="A84" s="419"/>
      <c r="B84" s="263"/>
      <c r="C84" s="415"/>
      <c r="D84" s="2"/>
      <c r="E84" s="101"/>
    </row>
    <row r="85" spans="1:5" ht="0" hidden="1" customHeight="1" x14ac:dyDescent="0.25">
      <c r="A85" s="419"/>
      <c r="B85" s="263"/>
      <c r="C85" s="415"/>
      <c r="D85" s="2"/>
      <c r="E85" s="101"/>
    </row>
    <row r="86" spans="1:5" ht="0" hidden="1" customHeight="1" x14ac:dyDescent="0.25">
      <c r="A86" s="419"/>
      <c r="B86" s="263"/>
      <c r="C86" s="415"/>
      <c r="D86" s="2"/>
      <c r="E86" s="101"/>
    </row>
    <row r="87" spans="1:5" ht="0" hidden="1" customHeight="1" x14ac:dyDescent="0.25">
      <c r="A87" s="419"/>
      <c r="B87" s="263"/>
      <c r="C87" s="415"/>
      <c r="D87" s="2"/>
      <c r="E87" s="101"/>
    </row>
    <row r="88" spans="1:5" ht="0" hidden="1" customHeight="1" x14ac:dyDescent="0.25">
      <c r="A88" s="419"/>
      <c r="B88" s="263"/>
      <c r="C88" s="415"/>
      <c r="D88" s="2"/>
      <c r="E88" s="101"/>
    </row>
    <row r="89" spans="1:5" ht="0" hidden="1" customHeight="1" x14ac:dyDescent="0.25">
      <c r="A89" s="419"/>
      <c r="B89" s="263"/>
      <c r="C89" s="415"/>
      <c r="D89" s="2"/>
      <c r="E89" s="101"/>
    </row>
    <row r="90" spans="1:5" ht="0" hidden="1" customHeight="1" x14ac:dyDescent="0.25">
      <c r="A90" s="419"/>
      <c r="B90" s="263"/>
      <c r="C90" s="415"/>
      <c r="D90" s="2"/>
      <c r="E90" s="101"/>
    </row>
    <row r="91" spans="1:5" ht="0" hidden="1" customHeight="1" x14ac:dyDescent="0.25">
      <c r="A91" s="419"/>
      <c r="B91" s="263"/>
      <c r="C91" s="415"/>
      <c r="D91" s="2"/>
      <c r="E91" s="101"/>
    </row>
    <row r="92" spans="1:5" ht="0" hidden="1" customHeight="1" x14ac:dyDescent="0.25">
      <c r="A92" s="419"/>
      <c r="B92" s="263"/>
      <c r="C92" s="415"/>
      <c r="D92" s="2"/>
      <c r="E92" s="101"/>
    </row>
    <row r="93" spans="1:5" ht="0" hidden="1" customHeight="1" x14ac:dyDescent="0.25">
      <c r="A93" s="419"/>
      <c r="B93" s="263"/>
      <c r="C93" s="415"/>
      <c r="D93" s="2"/>
      <c r="E93" s="101"/>
    </row>
    <row r="94" spans="1:5" ht="0" hidden="1" customHeight="1" x14ac:dyDescent="0.25">
      <c r="A94" s="419"/>
      <c r="B94" s="263"/>
      <c r="C94" s="415"/>
      <c r="D94" s="2"/>
      <c r="E94" s="101"/>
    </row>
    <row r="95" spans="1:5" ht="0" hidden="1" customHeight="1" x14ac:dyDescent="0.25">
      <c r="A95" s="419"/>
      <c r="B95" s="263"/>
      <c r="C95" s="415"/>
      <c r="D95" s="2"/>
      <c r="E95" s="101"/>
    </row>
    <row r="96" spans="1:5" ht="15.75" thickBot="1" x14ac:dyDescent="0.3">
      <c r="A96" s="590" t="s">
        <v>682</v>
      </c>
      <c r="B96" s="591"/>
      <c r="C96" s="69">
        <f>SUM(C55:C74)</f>
        <v>3184679.1862298008</v>
      </c>
      <c r="D96" s="70"/>
      <c r="E96" s="71"/>
    </row>
    <row r="97" spans="1:260" ht="2.25" customHeight="1" x14ac:dyDescent="0.25">
      <c r="A97" s="578"/>
      <c r="B97" s="579"/>
      <c r="C97" s="579"/>
      <c r="D97" s="72"/>
      <c r="E97" s="73"/>
    </row>
    <row r="98" spans="1:260" ht="15.75" thickBot="1" x14ac:dyDescent="0.3">
      <c r="A98" s="571" t="s">
        <v>683</v>
      </c>
      <c r="B98" s="572"/>
      <c r="C98" s="572"/>
      <c r="D98" s="74"/>
      <c r="E98" s="75"/>
    </row>
    <row r="99" spans="1:260" ht="15.75" thickBot="1" x14ac:dyDescent="0.3">
      <c r="A99" s="271" t="s">
        <v>456</v>
      </c>
      <c r="B99" s="55" t="s">
        <v>663</v>
      </c>
      <c r="C99" s="257">
        <v>416136.73484460003</v>
      </c>
      <c r="D99" s="3">
        <v>-3.4635260701179504E-2</v>
      </c>
      <c r="E99" s="3">
        <v>-3.3057999999999997E-2</v>
      </c>
    </row>
    <row r="100" spans="1:260" x14ac:dyDescent="0.25">
      <c r="A100" s="592" t="s">
        <v>684</v>
      </c>
      <c r="B100" s="593"/>
      <c r="C100" s="76">
        <f>C99</f>
        <v>416136.73484460003</v>
      </c>
      <c r="D100" s="77"/>
      <c r="E100" s="78"/>
      <c r="IX100" s="323"/>
    </row>
    <row r="101" spans="1:260" ht="16.5" thickBot="1" x14ac:dyDescent="0.3">
      <c r="A101" s="79" t="s">
        <v>464</v>
      </c>
      <c r="B101" s="80"/>
      <c r="C101" s="81">
        <f>C100+C96+C52</f>
        <v>8251393.1328094024</v>
      </c>
      <c r="D101" s="82"/>
      <c r="E101" s="83"/>
      <c r="IW101" s="323"/>
    </row>
    <row r="102" spans="1:260" ht="7.5" customHeight="1" x14ac:dyDescent="0.25">
      <c r="A102" s="84"/>
      <c r="B102" s="4"/>
      <c r="C102" s="5"/>
      <c r="D102" s="6"/>
      <c r="IV102"/>
    </row>
    <row r="103" spans="1:260" ht="17.25" customHeight="1" x14ac:dyDescent="0.25">
      <c r="A103" s="568" t="s">
        <v>465</v>
      </c>
      <c r="B103" s="569"/>
      <c r="C103" s="569"/>
      <c r="D103" s="569"/>
      <c r="E103" s="570"/>
    </row>
    <row r="104" spans="1:260" ht="17.25" customHeight="1" thickBot="1" x14ac:dyDescent="0.3">
      <c r="A104" s="411" t="s">
        <v>685</v>
      </c>
      <c r="B104" s="409"/>
      <c r="C104" s="409"/>
      <c r="D104" s="409"/>
      <c r="E104" s="410"/>
      <c r="IW104" s="323"/>
    </row>
    <row r="105" spans="1:260" ht="15" customHeight="1" x14ac:dyDescent="0.25">
      <c r="A105" s="592" t="s">
        <v>677</v>
      </c>
      <c r="B105" s="594" t="s">
        <v>678</v>
      </c>
      <c r="C105" s="595" t="s">
        <v>679</v>
      </c>
      <c r="D105" s="85" t="s">
        <v>450</v>
      </c>
      <c r="E105" s="86" t="s">
        <v>450</v>
      </c>
    </row>
    <row r="106" spans="1:260" ht="15.75" thickBot="1" x14ac:dyDescent="0.3">
      <c r="A106" s="573"/>
      <c r="B106" s="574"/>
      <c r="C106" s="575"/>
      <c r="D106" s="61" t="s">
        <v>451</v>
      </c>
      <c r="E106" s="62" t="s">
        <v>452</v>
      </c>
    </row>
    <row r="107" spans="1:260" ht="15.75" thickBot="1" x14ac:dyDescent="0.3">
      <c r="A107" s="272" t="s">
        <v>466</v>
      </c>
      <c r="B107" s="273" t="s">
        <v>188</v>
      </c>
      <c r="C107" s="274">
        <v>694726.2680078001</v>
      </c>
      <c r="D107" s="109">
        <v>0.20735189318656921</v>
      </c>
      <c r="E107" s="110">
        <v>3.4308000000000005E-2</v>
      </c>
      <c r="F107" s="7">
        <v>4.6847000000000007E-2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263"/>
      <c r="IW107" s="415"/>
      <c r="IX107" s="418"/>
      <c r="IY107" s="7"/>
      <c r="IZ107" s="7"/>
    </row>
    <row r="108" spans="1:260" ht="15.75" thickBot="1" x14ac:dyDescent="0.3">
      <c r="A108" s="275" t="s">
        <v>453</v>
      </c>
      <c r="B108" s="273" t="s">
        <v>664</v>
      </c>
      <c r="C108" s="274">
        <v>311836.30748480005</v>
      </c>
      <c r="D108" s="109">
        <v>4.4934120029211044E-2</v>
      </c>
      <c r="E108" s="110">
        <v>4.4405E-2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263"/>
      <c r="IW108" s="415"/>
      <c r="IX108" s="418"/>
      <c r="IY108" s="7"/>
      <c r="IZ108" s="7"/>
    </row>
    <row r="109" spans="1:260" x14ac:dyDescent="0.25">
      <c r="A109" s="597" t="s">
        <v>467</v>
      </c>
      <c r="B109" s="276" t="s">
        <v>411</v>
      </c>
      <c r="C109" s="277">
        <v>737333.39282820013</v>
      </c>
      <c r="D109" s="117">
        <v>4.2224548757076263E-2</v>
      </c>
      <c r="E109" s="118">
        <v>3.9132E-2</v>
      </c>
      <c r="F109">
        <v>3.5019000000000002E-2</v>
      </c>
      <c r="IV109" s="263"/>
      <c r="IW109" s="415"/>
      <c r="IX109" s="418"/>
      <c r="IY109" s="7"/>
      <c r="IZ109" s="7"/>
    </row>
    <row r="110" spans="1:260" x14ac:dyDescent="0.25">
      <c r="A110" s="598"/>
      <c r="B110" s="278" t="s">
        <v>409</v>
      </c>
      <c r="C110" s="279">
        <v>623899.19473280001</v>
      </c>
      <c r="D110" s="7">
        <v>4.0942177176475525E-2</v>
      </c>
      <c r="E110" s="119">
        <v>4.1984E-2</v>
      </c>
      <c r="F110">
        <v>3.9167000000000007E-2</v>
      </c>
      <c r="IV110" s="263"/>
      <c r="IW110" s="417"/>
      <c r="IX110" s="418"/>
      <c r="IY110" s="7"/>
      <c r="IZ110" s="7"/>
    </row>
    <row r="111" spans="1:260" x14ac:dyDescent="0.25">
      <c r="A111" s="598"/>
      <c r="B111" s="278" t="s">
        <v>412</v>
      </c>
      <c r="C111" s="279">
        <v>617261.57041360007</v>
      </c>
      <c r="D111" s="7">
        <v>4.049161821603775E-2</v>
      </c>
      <c r="E111" s="119">
        <v>3.9304000000000006E-2</v>
      </c>
      <c r="F111">
        <v>3.0209E-2</v>
      </c>
      <c r="IV111" s="263"/>
      <c r="IW111" s="417"/>
      <c r="IX111" s="418"/>
      <c r="IY111" s="7"/>
      <c r="IZ111" s="7"/>
    </row>
    <row r="112" spans="1:260" ht="15.75" thickBot="1" x14ac:dyDescent="0.3">
      <c r="A112" s="599"/>
      <c r="B112" s="280" t="s">
        <v>410</v>
      </c>
      <c r="C112" s="281">
        <v>1817609.3553142003</v>
      </c>
      <c r="D112" s="120">
        <v>3.8746200501918793E-2</v>
      </c>
      <c r="E112" s="121">
        <v>7.0501000000000008E-2</v>
      </c>
      <c r="F112">
        <v>0.156363</v>
      </c>
      <c r="IV112" s="263"/>
      <c r="IW112" s="417"/>
      <c r="IX112" s="418"/>
      <c r="IY112" s="7"/>
      <c r="IZ112" s="7"/>
    </row>
    <row r="113" spans="1:260" ht="15" customHeight="1" x14ac:dyDescent="0.25">
      <c r="A113" s="606" t="s">
        <v>468</v>
      </c>
      <c r="B113" s="276" t="s">
        <v>665</v>
      </c>
      <c r="C113" s="600">
        <v>249298.81917640002</v>
      </c>
      <c r="D113" s="117">
        <v>1.1241999454796314E-2</v>
      </c>
      <c r="E113" s="118">
        <v>4.1801000000000005E-2</v>
      </c>
      <c r="IV113" s="263"/>
      <c r="IW113" s="609"/>
      <c r="IX113" s="596"/>
      <c r="IY113" s="7"/>
      <c r="IZ113" s="7"/>
    </row>
    <row r="114" spans="1:260" ht="15.75" thickBot="1" x14ac:dyDescent="0.3">
      <c r="A114" s="607"/>
      <c r="B114" s="280" t="s">
        <v>666</v>
      </c>
      <c r="C114" s="608"/>
      <c r="D114" s="120">
        <v>-2.7884600684046745E-2</v>
      </c>
      <c r="E114" s="121">
        <v>3.0360000000000001E-3</v>
      </c>
      <c r="IV114" s="263"/>
      <c r="IW114" s="609"/>
      <c r="IX114" s="596"/>
      <c r="IY114" s="7"/>
      <c r="IZ114" s="7"/>
    </row>
    <row r="115" spans="1:260" x14ac:dyDescent="0.25">
      <c r="A115" s="597" t="s">
        <v>455</v>
      </c>
      <c r="B115" s="276" t="s">
        <v>667</v>
      </c>
      <c r="C115" s="600">
        <v>447026.0065054</v>
      </c>
      <c r="D115" s="117">
        <v>5.8499988168478012E-2</v>
      </c>
      <c r="E115" s="118">
        <v>5.863800000000001E-2</v>
      </c>
      <c r="IV115" s="263"/>
      <c r="IW115" s="602"/>
      <c r="IX115" s="603"/>
      <c r="IY115" s="7"/>
      <c r="IZ115" s="7"/>
    </row>
    <row r="116" spans="1:260" x14ac:dyDescent="0.25">
      <c r="A116" s="598"/>
      <c r="B116" s="278" t="s">
        <v>668</v>
      </c>
      <c r="C116" s="601"/>
      <c r="D116" s="7">
        <v>7.4222050607204437E-2</v>
      </c>
      <c r="E116" s="119">
        <v>9.6578000000000011E-2</v>
      </c>
      <c r="IV116" s="263"/>
      <c r="IW116" s="602"/>
      <c r="IX116" s="603"/>
      <c r="IY116" s="7"/>
      <c r="IZ116" s="7"/>
    </row>
    <row r="117" spans="1:260" ht="15.75" thickBot="1" x14ac:dyDescent="0.3">
      <c r="A117" s="599"/>
      <c r="B117" s="280" t="s">
        <v>190</v>
      </c>
      <c r="C117" s="281">
        <v>504716.77913860005</v>
      </c>
      <c r="D117" s="120">
        <v>4.4443149119615555E-2</v>
      </c>
      <c r="E117" s="121">
        <v>4.2331000000000008E-2</v>
      </c>
      <c r="IV117" s="263"/>
      <c r="IW117" s="415"/>
      <c r="IX117" s="416"/>
      <c r="IY117" s="7"/>
      <c r="IZ117" s="7"/>
    </row>
    <row r="118" spans="1:260" x14ac:dyDescent="0.25">
      <c r="A118" s="597" t="s">
        <v>469</v>
      </c>
      <c r="B118" s="276" t="s">
        <v>1553</v>
      </c>
      <c r="C118" s="277">
        <v>423783.30841280002</v>
      </c>
      <c r="D118" s="117">
        <v>4.1099417954683304E-2</v>
      </c>
      <c r="E118" s="118">
        <v>4.0986000000000002E-2</v>
      </c>
      <c r="IV118" s="263"/>
      <c r="IW118" s="415"/>
      <c r="IX118" s="416"/>
      <c r="IY118" s="7"/>
      <c r="IZ118" s="7"/>
    </row>
    <row r="119" spans="1:260" ht="15.75" thickBot="1" x14ac:dyDescent="0.3">
      <c r="A119" s="599"/>
      <c r="B119" s="280" t="s">
        <v>323</v>
      </c>
      <c r="C119" s="281">
        <v>1051710.0966106001</v>
      </c>
      <c r="D119" s="120">
        <v>4.1031450033187866E-2</v>
      </c>
      <c r="E119" s="121">
        <v>3.9843000000000003E-2</v>
      </c>
      <c r="IV119" s="263"/>
      <c r="IW119" s="415"/>
      <c r="IX119" s="416"/>
      <c r="IY119" s="7"/>
      <c r="IZ119" s="7"/>
    </row>
    <row r="120" spans="1:260" x14ac:dyDescent="0.25">
      <c r="A120" s="597" t="s">
        <v>456</v>
      </c>
      <c r="B120" s="276" t="s">
        <v>29</v>
      </c>
      <c r="C120" s="277">
        <v>573106.71386500006</v>
      </c>
      <c r="D120" s="117">
        <v>7.412315160036087E-2</v>
      </c>
      <c r="E120" s="118">
        <v>2.8060000000000003E-3</v>
      </c>
      <c r="IV120" s="263"/>
      <c r="IW120" s="415"/>
      <c r="IX120" s="416"/>
      <c r="IY120" s="7"/>
      <c r="IZ120" s="7"/>
    </row>
    <row r="121" spans="1:260" x14ac:dyDescent="0.25">
      <c r="A121" s="598"/>
      <c r="B121" s="278" t="s">
        <v>324</v>
      </c>
      <c r="C121" s="279">
        <v>684629.40684880002</v>
      </c>
      <c r="D121" s="7">
        <v>5.5617030709981918E-2</v>
      </c>
      <c r="E121" s="119">
        <v>9.8143000000000008E-2</v>
      </c>
      <c r="IV121" s="263"/>
      <c r="IW121" s="415"/>
      <c r="IX121" s="416"/>
      <c r="IY121" s="7"/>
      <c r="IZ121" s="7"/>
    </row>
    <row r="122" spans="1:260" x14ac:dyDescent="0.25">
      <c r="A122" s="598"/>
      <c r="B122" s="278" t="s">
        <v>330</v>
      </c>
      <c r="C122" s="279">
        <v>673046.68169480015</v>
      </c>
      <c r="D122" s="7">
        <v>5.3097419440746307E-2</v>
      </c>
      <c r="E122" s="119">
        <v>5.2544000000000007E-2</v>
      </c>
      <c r="IV122" s="263"/>
      <c r="IW122" s="415"/>
      <c r="IX122" s="416"/>
      <c r="IY122" s="7"/>
      <c r="IZ122" s="7"/>
    </row>
    <row r="123" spans="1:260" ht="15.75" thickBot="1" x14ac:dyDescent="0.3">
      <c r="A123" s="599"/>
      <c r="B123" s="282" t="s">
        <v>669</v>
      </c>
      <c r="C123" s="279">
        <v>402534.93545720004</v>
      </c>
      <c r="D123" s="7">
        <v>5.1577851176261902E-2</v>
      </c>
      <c r="E123" s="119">
        <v>5.2443000000000004E-2</v>
      </c>
      <c r="IV123" s="263"/>
      <c r="IW123" s="415"/>
      <c r="IX123" s="416"/>
      <c r="IY123" s="7"/>
      <c r="IZ123" s="7"/>
    </row>
    <row r="124" spans="1:260" x14ac:dyDescent="0.25">
      <c r="A124" s="597" t="s">
        <v>457</v>
      </c>
      <c r="B124" s="276" t="s">
        <v>1071</v>
      </c>
      <c r="C124" s="600">
        <v>81213.331148600002</v>
      </c>
      <c r="D124" s="117">
        <v>5.4176758974790573E-2</v>
      </c>
      <c r="E124" s="118">
        <v>6.172600000000001E-2</v>
      </c>
      <c r="IV124" s="263"/>
      <c r="IW124" s="415"/>
      <c r="IX124" s="416"/>
      <c r="IY124" s="7"/>
      <c r="IZ124" s="7"/>
    </row>
    <row r="125" spans="1:260" x14ac:dyDescent="0.25">
      <c r="A125" s="598"/>
      <c r="B125" s="278" t="s">
        <v>1072</v>
      </c>
      <c r="C125" s="601"/>
      <c r="D125" s="7">
        <v>3.0372269451618195E-2</v>
      </c>
      <c r="E125" s="119">
        <v>3.8048000000000005E-2</v>
      </c>
      <c r="IV125" s="263"/>
      <c r="IW125" s="415"/>
      <c r="IX125" s="416"/>
      <c r="IY125" s="7"/>
      <c r="IZ125" s="7"/>
    </row>
    <row r="126" spans="1:260" ht="15.75" thickBot="1" x14ac:dyDescent="0.3">
      <c r="A126" s="599"/>
      <c r="B126" s="278" t="s">
        <v>1470</v>
      </c>
      <c r="C126" s="281">
        <v>216531.0504602</v>
      </c>
      <c r="D126" s="120">
        <v>4.6803269535303116E-2</v>
      </c>
      <c r="E126" s="121">
        <v>4.6372000000000003E-2</v>
      </c>
      <c r="IV126" s="263"/>
      <c r="IW126" s="415"/>
      <c r="IX126" s="416"/>
      <c r="IY126" s="7"/>
      <c r="IZ126" s="7"/>
    </row>
    <row r="127" spans="1:260" ht="15.75" thickBot="1" x14ac:dyDescent="0.3">
      <c r="A127" s="283" t="s">
        <v>470</v>
      </c>
      <c r="B127" s="273" t="s">
        <v>175</v>
      </c>
      <c r="C127" s="281">
        <v>691347.27498900006</v>
      </c>
      <c r="D127" s="120">
        <v>3.6063410341739655E-2</v>
      </c>
      <c r="E127" s="121">
        <v>5.2024000000000008E-2</v>
      </c>
      <c r="IV127" s="263"/>
      <c r="IW127" s="415"/>
      <c r="IX127" s="416"/>
      <c r="IY127" s="7"/>
      <c r="IZ127" s="7"/>
    </row>
    <row r="128" spans="1:260" ht="15.75" thickBot="1" x14ac:dyDescent="0.3">
      <c r="A128" s="313" t="s">
        <v>471</v>
      </c>
      <c r="B128" s="284" t="s">
        <v>260</v>
      </c>
      <c r="C128" s="279">
        <v>494158.03939320002</v>
      </c>
      <c r="D128" s="7">
        <v>5.5475439876317978E-2</v>
      </c>
      <c r="E128" s="119">
        <v>-0.42706300000000003</v>
      </c>
      <c r="IV128" s="263"/>
      <c r="IW128" s="415"/>
      <c r="IX128" s="416"/>
      <c r="IY128" s="7"/>
      <c r="IZ128" s="7"/>
    </row>
    <row r="129" spans="1:260" x14ac:dyDescent="0.25">
      <c r="A129" s="610" t="s">
        <v>459</v>
      </c>
      <c r="B129" s="276" t="s">
        <v>331</v>
      </c>
      <c r="C129" s="277">
        <v>778978.30317860004</v>
      </c>
      <c r="D129" s="117">
        <v>4.6794846653938293E-2</v>
      </c>
      <c r="E129" s="118">
        <v>4.2639000000000003E-2</v>
      </c>
      <c r="IV129" s="263"/>
      <c r="IX129" s="416"/>
      <c r="IY129" s="7"/>
      <c r="IZ129" s="7"/>
    </row>
    <row r="130" spans="1:260" ht="15.75" thickBot="1" x14ac:dyDescent="0.3">
      <c r="A130" s="611"/>
      <c r="B130" s="285" t="s">
        <v>670</v>
      </c>
      <c r="C130" s="279">
        <v>210517.39870700001</v>
      </c>
      <c r="D130" s="7">
        <v>4.0101591497659683E-2</v>
      </c>
      <c r="E130" s="119">
        <v>4.0077000000000002E-2</v>
      </c>
      <c r="IV130" s="263"/>
      <c r="IX130" s="416"/>
      <c r="IY130" s="7"/>
      <c r="IZ130" s="7"/>
    </row>
    <row r="131" spans="1:260" ht="15" customHeight="1" x14ac:dyDescent="0.25">
      <c r="A131" s="610" t="s">
        <v>460</v>
      </c>
      <c r="B131" s="422" t="s">
        <v>1131</v>
      </c>
      <c r="C131" s="277">
        <v>990969.4214168</v>
      </c>
      <c r="D131" s="117">
        <v>0.2207086980342865</v>
      </c>
      <c r="E131" s="118">
        <v>4.3085000000000005E-2</v>
      </c>
      <c r="IV131" s="263"/>
      <c r="IX131" s="416"/>
      <c r="IY131" s="7"/>
      <c r="IZ131" s="7"/>
    </row>
    <row r="132" spans="1:260" x14ac:dyDescent="0.25">
      <c r="A132" s="612"/>
      <c r="B132" s="423" t="s">
        <v>1034</v>
      </c>
      <c r="C132" s="279">
        <v>3086.5932706000003</v>
      </c>
      <c r="D132" s="7">
        <v>0</v>
      </c>
      <c r="E132" s="119">
        <v>-8.6000000000000003E-5</v>
      </c>
      <c r="IV132" s="263"/>
      <c r="IW132" s="415"/>
      <c r="IX132" s="416"/>
      <c r="IY132" s="7"/>
      <c r="IZ132" s="7"/>
    </row>
    <row r="133" spans="1:260" x14ac:dyDescent="0.25">
      <c r="A133" s="612"/>
      <c r="B133" s="278" t="s">
        <v>1030</v>
      </c>
      <c r="C133" s="279">
        <v>795.89157479999994</v>
      </c>
      <c r="D133" s="7">
        <v>-0.13457010686397552</v>
      </c>
      <c r="E133" s="119">
        <v>-0.27624500000000002</v>
      </c>
      <c r="IV133" s="263"/>
      <c r="IW133" s="415"/>
      <c r="IX133" s="416"/>
      <c r="IY133" s="7"/>
      <c r="IZ133" s="7"/>
    </row>
    <row r="134" spans="1:260" x14ac:dyDescent="0.25">
      <c r="A134" s="612"/>
      <c r="B134" s="278" t="s">
        <v>1132</v>
      </c>
      <c r="C134" s="279">
        <v>530724.05695679993</v>
      </c>
      <c r="D134" s="7">
        <v>-2.526979923248291</v>
      </c>
      <c r="E134" s="119">
        <v>-2.3777E-2</v>
      </c>
      <c r="IV134" s="263"/>
      <c r="IW134" s="415"/>
      <c r="IX134" s="416"/>
      <c r="IY134" s="7"/>
      <c r="IZ134" s="7"/>
    </row>
    <row r="135" spans="1:260" ht="15.75" thickBot="1" x14ac:dyDescent="0.3">
      <c r="A135" s="611"/>
      <c r="B135" s="280" t="s">
        <v>1133</v>
      </c>
      <c r="C135" s="281">
        <v>1826646.3833114002</v>
      </c>
      <c r="D135" s="120">
        <v>-1.1050969362258911</v>
      </c>
      <c r="E135" s="121">
        <v>6.0950000000000006E-3</v>
      </c>
      <c r="IV135" s="263"/>
      <c r="IW135" s="415"/>
      <c r="IX135" s="416"/>
      <c r="IY135" s="7"/>
      <c r="IZ135" s="7"/>
    </row>
    <row r="136" spans="1:260" x14ac:dyDescent="0.25">
      <c r="A136" s="87" t="s">
        <v>686</v>
      </c>
      <c r="B136" s="88"/>
      <c r="C136" s="65">
        <f>SUM(C107:C135)</f>
        <v>15637486.580898004</v>
      </c>
      <c r="D136" s="88"/>
      <c r="E136" s="89"/>
      <c r="IW136" s="323"/>
      <c r="IX136" s="286"/>
    </row>
    <row r="137" spans="1:260" ht="4.5" customHeight="1" x14ac:dyDescent="0.25">
      <c r="A137" s="90"/>
      <c r="B137" s="91"/>
      <c r="C137" s="92"/>
      <c r="D137" s="91"/>
      <c r="E137" s="93"/>
      <c r="IX137" s="286"/>
    </row>
    <row r="138" spans="1:260" ht="15.75" thickBot="1" x14ac:dyDescent="0.3">
      <c r="A138" s="411" t="s">
        <v>687</v>
      </c>
      <c r="B138" s="88"/>
      <c r="C138" s="65"/>
      <c r="D138" s="88"/>
      <c r="E138" s="89"/>
      <c r="IX138" s="286"/>
    </row>
    <row r="139" spans="1:260" ht="15.75" thickBot="1" x14ac:dyDescent="0.3">
      <c r="A139" s="108" t="s">
        <v>454</v>
      </c>
      <c r="B139" s="287" t="s">
        <v>671</v>
      </c>
      <c r="C139" s="288">
        <v>820462.87317120004</v>
      </c>
      <c r="D139" s="117">
        <v>5.423098336905241E-3</v>
      </c>
      <c r="E139" s="118">
        <v>8.7150000000000005E-3</v>
      </c>
      <c r="F139" s="117">
        <v>0</v>
      </c>
      <c r="G139" s="289">
        <v>0</v>
      </c>
      <c r="H139" s="289">
        <v>0</v>
      </c>
      <c r="I139" s="289">
        <v>0</v>
      </c>
      <c r="J139" s="289">
        <v>0</v>
      </c>
      <c r="K139" s="289">
        <v>0</v>
      </c>
      <c r="L139" s="289">
        <v>0</v>
      </c>
      <c r="M139" s="289">
        <v>0</v>
      </c>
      <c r="N139" s="289">
        <v>0</v>
      </c>
      <c r="O139" s="289">
        <v>0</v>
      </c>
      <c r="P139" s="289">
        <v>0</v>
      </c>
      <c r="Q139" s="289">
        <v>0</v>
      </c>
      <c r="R139" s="289">
        <v>0</v>
      </c>
      <c r="S139" s="289">
        <v>0</v>
      </c>
      <c r="T139" s="289">
        <v>0</v>
      </c>
      <c r="U139" s="289">
        <v>0</v>
      </c>
      <c r="V139" s="289">
        <v>0</v>
      </c>
      <c r="W139" s="289">
        <v>0</v>
      </c>
      <c r="X139" s="289">
        <v>0</v>
      </c>
      <c r="Y139" s="289">
        <v>0</v>
      </c>
      <c r="Z139" s="289">
        <v>0</v>
      </c>
      <c r="AA139" s="289">
        <v>0</v>
      </c>
      <c r="AB139" s="289">
        <v>0</v>
      </c>
      <c r="AC139" s="289">
        <v>0</v>
      </c>
      <c r="AD139" s="289">
        <v>0</v>
      </c>
      <c r="AE139" s="289">
        <v>0</v>
      </c>
      <c r="AF139" s="289">
        <v>0</v>
      </c>
      <c r="AG139" s="289">
        <v>0</v>
      </c>
      <c r="AH139" s="289">
        <v>0</v>
      </c>
      <c r="AI139" s="289">
        <v>0</v>
      </c>
      <c r="AJ139" s="289">
        <v>0</v>
      </c>
      <c r="AK139" s="289">
        <v>0</v>
      </c>
      <c r="AL139" s="289">
        <v>0</v>
      </c>
      <c r="AM139" s="289">
        <v>0</v>
      </c>
      <c r="AN139" s="289">
        <v>0</v>
      </c>
      <c r="AO139" s="289">
        <v>0</v>
      </c>
      <c r="AP139" s="289">
        <v>0</v>
      </c>
      <c r="AQ139" s="289">
        <v>0</v>
      </c>
      <c r="AR139" s="289">
        <v>0</v>
      </c>
      <c r="AS139" s="289">
        <v>0</v>
      </c>
      <c r="AT139" s="289">
        <v>0</v>
      </c>
      <c r="AU139" s="289">
        <v>0</v>
      </c>
      <c r="AV139" s="289">
        <v>0</v>
      </c>
      <c r="AW139" s="289">
        <v>0</v>
      </c>
      <c r="AX139" s="289">
        <v>0</v>
      </c>
      <c r="AY139" s="289">
        <v>0</v>
      </c>
      <c r="AZ139" s="289">
        <v>0</v>
      </c>
      <c r="BA139" s="289">
        <v>0</v>
      </c>
      <c r="BB139" s="289">
        <v>0</v>
      </c>
      <c r="BC139" s="289">
        <v>0</v>
      </c>
      <c r="BD139" s="289">
        <v>0</v>
      </c>
      <c r="BE139" s="289">
        <v>0</v>
      </c>
      <c r="BF139" s="289">
        <v>0</v>
      </c>
      <c r="BG139" s="289">
        <v>0</v>
      </c>
      <c r="BH139" s="289">
        <v>0</v>
      </c>
      <c r="BI139" s="289">
        <v>0</v>
      </c>
      <c r="BJ139" s="289">
        <v>0</v>
      </c>
      <c r="BK139" s="289">
        <v>0</v>
      </c>
      <c r="BL139" s="289">
        <v>0</v>
      </c>
      <c r="BM139" s="289">
        <v>0</v>
      </c>
      <c r="BN139" s="289">
        <v>0</v>
      </c>
      <c r="BO139" s="289">
        <v>0</v>
      </c>
      <c r="BP139" s="289">
        <v>0</v>
      </c>
      <c r="BQ139" s="289">
        <v>0</v>
      </c>
      <c r="BR139" s="289">
        <v>0</v>
      </c>
      <c r="BS139" s="289">
        <v>0</v>
      </c>
      <c r="BT139" s="289">
        <v>0</v>
      </c>
      <c r="BU139" s="289">
        <v>0</v>
      </c>
      <c r="BV139" s="289">
        <v>0</v>
      </c>
      <c r="BW139" s="289">
        <v>0</v>
      </c>
      <c r="BX139" s="289">
        <v>0</v>
      </c>
      <c r="BY139" s="289">
        <v>0</v>
      </c>
      <c r="BZ139" s="289">
        <v>0</v>
      </c>
      <c r="CA139" s="289">
        <v>0</v>
      </c>
      <c r="CB139" s="289">
        <v>0</v>
      </c>
      <c r="CC139" s="289">
        <v>0</v>
      </c>
      <c r="CD139" s="289">
        <v>0</v>
      </c>
      <c r="CE139" s="289">
        <v>0</v>
      </c>
      <c r="CF139" s="289">
        <v>0</v>
      </c>
      <c r="CG139" s="289">
        <v>0</v>
      </c>
      <c r="CH139" s="289">
        <v>0</v>
      </c>
      <c r="CI139" s="289">
        <v>0</v>
      </c>
      <c r="CJ139" s="289">
        <v>0</v>
      </c>
      <c r="CK139" s="289">
        <v>0</v>
      </c>
      <c r="CL139" s="289">
        <v>0</v>
      </c>
      <c r="CM139" s="289">
        <v>0</v>
      </c>
      <c r="CN139" s="289">
        <v>0</v>
      </c>
      <c r="CO139" s="289">
        <v>0</v>
      </c>
      <c r="CP139" s="289">
        <v>0</v>
      </c>
      <c r="CQ139" s="289">
        <v>0</v>
      </c>
      <c r="CR139" s="289">
        <v>0</v>
      </c>
      <c r="CS139" s="289">
        <v>0</v>
      </c>
      <c r="CT139" s="289">
        <v>0</v>
      </c>
      <c r="CU139" s="289">
        <v>0</v>
      </c>
      <c r="CV139" s="289">
        <v>0</v>
      </c>
      <c r="CW139" s="289">
        <v>0</v>
      </c>
      <c r="CX139" s="289">
        <v>0</v>
      </c>
      <c r="CY139" s="289">
        <v>0</v>
      </c>
      <c r="CZ139" s="289">
        <v>0</v>
      </c>
      <c r="DA139" s="289">
        <v>0</v>
      </c>
      <c r="DB139" s="289">
        <v>0</v>
      </c>
      <c r="DC139" s="289">
        <v>0</v>
      </c>
      <c r="DD139" s="289">
        <v>0</v>
      </c>
      <c r="DE139" s="289">
        <v>0</v>
      </c>
      <c r="DF139" s="289">
        <v>0</v>
      </c>
      <c r="DG139" s="289">
        <v>0</v>
      </c>
      <c r="DH139" s="289">
        <v>0</v>
      </c>
      <c r="DI139" s="289">
        <v>0</v>
      </c>
      <c r="DJ139" s="289">
        <v>0</v>
      </c>
      <c r="DK139" s="289">
        <v>0</v>
      </c>
      <c r="DL139" s="289">
        <v>0</v>
      </c>
      <c r="DM139" s="289">
        <v>0</v>
      </c>
      <c r="DN139" s="289">
        <v>0</v>
      </c>
      <c r="DO139" s="289">
        <v>0</v>
      </c>
      <c r="DP139" s="289">
        <v>0</v>
      </c>
      <c r="DQ139" s="289">
        <v>0</v>
      </c>
      <c r="DR139" s="289">
        <v>0</v>
      </c>
      <c r="DS139" s="289">
        <v>0</v>
      </c>
      <c r="DT139" s="289">
        <v>0</v>
      </c>
      <c r="DU139" s="289">
        <v>0</v>
      </c>
      <c r="DV139" s="289">
        <v>0</v>
      </c>
      <c r="DW139" s="289">
        <v>0</v>
      </c>
      <c r="DX139" s="289">
        <v>0</v>
      </c>
      <c r="DY139" s="289">
        <v>0</v>
      </c>
      <c r="DZ139" s="289">
        <v>0</v>
      </c>
      <c r="EA139" s="289">
        <v>0</v>
      </c>
      <c r="EB139" s="289">
        <v>0</v>
      </c>
      <c r="EC139" s="289">
        <v>0</v>
      </c>
      <c r="ED139" s="289">
        <v>0</v>
      </c>
      <c r="EE139" s="289">
        <v>0</v>
      </c>
      <c r="EF139" s="289">
        <v>0</v>
      </c>
      <c r="EG139" s="289">
        <v>0</v>
      </c>
      <c r="EH139" s="289">
        <v>0</v>
      </c>
      <c r="EI139" s="289">
        <v>0</v>
      </c>
      <c r="EJ139" s="289">
        <v>0</v>
      </c>
      <c r="EK139" s="289">
        <v>0</v>
      </c>
      <c r="EL139" s="289">
        <v>0</v>
      </c>
      <c r="EM139" s="289">
        <v>0</v>
      </c>
      <c r="EN139" s="289">
        <v>0</v>
      </c>
      <c r="EO139" s="289">
        <v>0</v>
      </c>
      <c r="EP139" s="289">
        <v>0</v>
      </c>
      <c r="EQ139" s="289">
        <v>0</v>
      </c>
      <c r="ER139" s="289">
        <v>0</v>
      </c>
      <c r="ES139" s="289">
        <v>0</v>
      </c>
      <c r="ET139" s="289">
        <v>0</v>
      </c>
      <c r="EU139" s="289">
        <v>0</v>
      </c>
      <c r="EV139" s="289">
        <v>0</v>
      </c>
      <c r="EW139" s="289">
        <v>0</v>
      </c>
      <c r="EX139" s="289">
        <v>0</v>
      </c>
      <c r="EY139" s="289">
        <v>0</v>
      </c>
      <c r="EZ139" s="289">
        <v>0</v>
      </c>
      <c r="FA139" s="289">
        <v>0</v>
      </c>
      <c r="FB139" s="289">
        <v>0</v>
      </c>
      <c r="FC139" s="289">
        <v>0</v>
      </c>
      <c r="FD139" s="289">
        <v>0</v>
      </c>
      <c r="FE139" s="289">
        <v>0</v>
      </c>
      <c r="FF139" s="289">
        <v>0</v>
      </c>
      <c r="FG139" s="289">
        <v>0</v>
      </c>
      <c r="FH139" s="289">
        <v>0</v>
      </c>
      <c r="FI139" s="289">
        <v>0</v>
      </c>
      <c r="FJ139" s="289">
        <v>0</v>
      </c>
      <c r="FK139" s="289">
        <v>0</v>
      </c>
      <c r="FL139" s="289">
        <v>0</v>
      </c>
      <c r="FM139" s="289">
        <v>0</v>
      </c>
      <c r="FN139" s="289">
        <v>0</v>
      </c>
      <c r="FO139" s="289">
        <v>0</v>
      </c>
      <c r="FP139" s="289">
        <v>0</v>
      </c>
      <c r="FQ139" s="289">
        <v>0</v>
      </c>
      <c r="FR139" s="289">
        <v>0</v>
      </c>
      <c r="FS139" s="289">
        <v>0</v>
      </c>
      <c r="FT139" s="289">
        <v>0</v>
      </c>
      <c r="FU139" s="289">
        <v>0</v>
      </c>
      <c r="FV139" s="289">
        <v>0</v>
      </c>
      <c r="FW139" s="289">
        <v>0</v>
      </c>
      <c r="FX139" s="289">
        <v>0</v>
      </c>
      <c r="FY139" s="289">
        <v>0</v>
      </c>
      <c r="FZ139" s="289">
        <v>0</v>
      </c>
      <c r="GA139" s="289">
        <v>0</v>
      </c>
      <c r="GB139" s="289">
        <v>0</v>
      </c>
      <c r="GC139" s="289">
        <v>0</v>
      </c>
      <c r="GD139" s="289">
        <v>0</v>
      </c>
      <c r="GE139" s="289">
        <v>0</v>
      </c>
      <c r="GF139" s="289">
        <v>0</v>
      </c>
      <c r="GG139" s="289">
        <v>0</v>
      </c>
      <c r="GH139" s="289">
        <v>0</v>
      </c>
      <c r="GI139" s="289">
        <v>0</v>
      </c>
      <c r="GJ139" s="289">
        <v>0</v>
      </c>
      <c r="GK139" s="289">
        <v>0</v>
      </c>
      <c r="GL139" s="289">
        <v>0</v>
      </c>
      <c r="GM139" s="289">
        <v>0</v>
      </c>
      <c r="GN139" s="289">
        <v>0</v>
      </c>
      <c r="GO139" s="289">
        <v>0</v>
      </c>
      <c r="GP139" s="289">
        <v>0</v>
      </c>
      <c r="GQ139" s="289">
        <v>0</v>
      </c>
      <c r="GR139" s="289">
        <v>0</v>
      </c>
      <c r="GS139" s="289">
        <v>0</v>
      </c>
      <c r="GT139" s="289">
        <v>0</v>
      </c>
      <c r="GU139" s="289">
        <v>0</v>
      </c>
      <c r="GV139" s="289">
        <v>0</v>
      </c>
      <c r="GW139" s="289">
        <v>0</v>
      </c>
      <c r="GX139" s="289">
        <v>0</v>
      </c>
      <c r="GY139" s="289">
        <v>0</v>
      </c>
      <c r="GZ139" s="289">
        <v>0</v>
      </c>
      <c r="HA139" s="289">
        <v>0</v>
      </c>
      <c r="HB139" s="289">
        <v>0</v>
      </c>
      <c r="HC139" s="289">
        <v>0</v>
      </c>
      <c r="HD139" s="289">
        <v>0</v>
      </c>
      <c r="HE139" s="289">
        <v>0</v>
      </c>
      <c r="HF139" s="289">
        <v>0</v>
      </c>
      <c r="HG139" s="289">
        <v>0</v>
      </c>
      <c r="HH139" s="289">
        <v>0</v>
      </c>
      <c r="HI139" s="289">
        <v>0</v>
      </c>
      <c r="HJ139" s="289">
        <v>0</v>
      </c>
      <c r="HK139" s="289">
        <v>0</v>
      </c>
      <c r="HL139" s="289">
        <v>0</v>
      </c>
      <c r="HM139" s="289">
        <v>0</v>
      </c>
      <c r="HN139" s="289">
        <v>0</v>
      </c>
      <c r="HO139" s="289">
        <v>0</v>
      </c>
      <c r="HP139" s="289">
        <v>0</v>
      </c>
      <c r="HQ139" s="289">
        <v>0</v>
      </c>
      <c r="HR139" s="289">
        <v>0</v>
      </c>
      <c r="HS139" s="289">
        <v>0</v>
      </c>
      <c r="HT139" s="289">
        <v>0</v>
      </c>
      <c r="HU139" s="289">
        <v>0</v>
      </c>
      <c r="HV139" s="289">
        <v>0</v>
      </c>
      <c r="HW139" s="289">
        <v>0</v>
      </c>
      <c r="HX139" s="289">
        <v>0</v>
      </c>
      <c r="HY139" s="289">
        <v>0</v>
      </c>
      <c r="HZ139" s="289">
        <v>0</v>
      </c>
      <c r="IA139" s="289">
        <v>0</v>
      </c>
      <c r="IB139" s="289">
        <v>0</v>
      </c>
      <c r="IC139" s="289">
        <v>0</v>
      </c>
      <c r="ID139" s="289">
        <v>0</v>
      </c>
      <c r="IE139" s="289">
        <v>0</v>
      </c>
      <c r="IF139" s="289">
        <v>0</v>
      </c>
      <c r="IG139" s="289">
        <v>0</v>
      </c>
      <c r="IH139" s="289">
        <v>0</v>
      </c>
      <c r="II139" s="289">
        <v>0</v>
      </c>
      <c r="IJ139" s="289">
        <v>0</v>
      </c>
      <c r="IK139" s="289">
        <v>0</v>
      </c>
      <c r="IL139" s="289">
        <v>0</v>
      </c>
      <c r="IM139" s="289">
        <v>0</v>
      </c>
      <c r="IN139" s="289">
        <v>0</v>
      </c>
      <c r="IO139" s="289">
        <v>0</v>
      </c>
      <c r="IP139" s="289">
        <v>0</v>
      </c>
      <c r="IQ139" s="289">
        <v>0</v>
      </c>
      <c r="IR139" s="289">
        <v>0</v>
      </c>
      <c r="IS139" s="289">
        <v>0</v>
      </c>
      <c r="IT139" s="289">
        <v>0</v>
      </c>
      <c r="IU139" s="289">
        <v>0</v>
      </c>
      <c r="IV139" s="263"/>
      <c r="IW139" s="415"/>
      <c r="IX139" s="416"/>
      <c r="IY139" s="7"/>
      <c r="IZ139" s="7"/>
    </row>
    <row r="140" spans="1:260" ht="15.75" thickBot="1" x14ac:dyDescent="0.3">
      <c r="A140" s="290" t="s">
        <v>1035</v>
      </c>
      <c r="B140" s="287" t="s">
        <v>672</v>
      </c>
      <c r="C140" s="288">
        <v>296585.24946680001</v>
      </c>
      <c r="D140" s="117">
        <v>7.7824937179684639E-3</v>
      </c>
      <c r="E140" s="118">
        <v>6.5890000000000002E-3</v>
      </c>
      <c r="F140" s="117">
        <v>0</v>
      </c>
      <c r="G140" s="289">
        <v>0</v>
      </c>
      <c r="H140" s="289">
        <v>0</v>
      </c>
      <c r="I140" s="289">
        <v>0</v>
      </c>
      <c r="J140" s="289">
        <v>0</v>
      </c>
      <c r="K140" s="289">
        <v>0</v>
      </c>
      <c r="L140" s="289">
        <v>0</v>
      </c>
      <c r="M140" s="289">
        <v>0</v>
      </c>
      <c r="N140" s="289">
        <v>0</v>
      </c>
      <c r="O140" s="289">
        <v>0</v>
      </c>
      <c r="P140" s="289">
        <v>0</v>
      </c>
      <c r="Q140" s="289">
        <v>0</v>
      </c>
      <c r="R140" s="289">
        <v>0</v>
      </c>
      <c r="S140" s="289">
        <v>0</v>
      </c>
      <c r="T140" s="289">
        <v>0</v>
      </c>
      <c r="U140" s="289">
        <v>0</v>
      </c>
      <c r="V140" s="289">
        <v>0</v>
      </c>
      <c r="W140" s="289">
        <v>0</v>
      </c>
      <c r="X140" s="289">
        <v>0</v>
      </c>
      <c r="Y140" s="289">
        <v>0</v>
      </c>
      <c r="Z140" s="289">
        <v>0</v>
      </c>
      <c r="AA140" s="289">
        <v>0</v>
      </c>
      <c r="AB140" s="289">
        <v>0</v>
      </c>
      <c r="AC140" s="289">
        <v>0</v>
      </c>
      <c r="AD140" s="289">
        <v>0</v>
      </c>
      <c r="AE140" s="289">
        <v>0</v>
      </c>
      <c r="AF140" s="289">
        <v>0</v>
      </c>
      <c r="AG140" s="289">
        <v>0</v>
      </c>
      <c r="AH140" s="289">
        <v>0</v>
      </c>
      <c r="AI140" s="289">
        <v>0</v>
      </c>
      <c r="AJ140" s="289">
        <v>0</v>
      </c>
      <c r="AK140" s="289">
        <v>0</v>
      </c>
      <c r="AL140" s="289">
        <v>0</v>
      </c>
      <c r="AM140" s="289">
        <v>0</v>
      </c>
      <c r="AN140" s="289">
        <v>0</v>
      </c>
      <c r="AO140" s="289">
        <v>0</v>
      </c>
      <c r="AP140" s="289">
        <v>0</v>
      </c>
      <c r="AQ140" s="289">
        <v>0</v>
      </c>
      <c r="AR140" s="289">
        <v>0</v>
      </c>
      <c r="AS140" s="289">
        <v>0</v>
      </c>
      <c r="AT140" s="289">
        <v>0</v>
      </c>
      <c r="AU140" s="289">
        <v>0</v>
      </c>
      <c r="AV140" s="289">
        <v>0</v>
      </c>
      <c r="AW140" s="289">
        <v>0</v>
      </c>
      <c r="AX140" s="289">
        <v>0</v>
      </c>
      <c r="AY140" s="289">
        <v>0</v>
      </c>
      <c r="AZ140" s="289">
        <v>0</v>
      </c>
      <c r="BA140" s="289">
        <v>0</v>
      </c>
      <c r="BB140" s="289">
        <v>0</v>
      </c>
      <c r="BC140" s="289">
        <v>0</v>
      </c>
      <c r="BD140" s="289">
        <v>0</v>
      </c>
      <c r="BE140" s="289">
        <v>0</v>
      </c>
      <c r="BF140" s="289">
        <v>0</v>
      </c>
      <c r="BG140" s="289">
        <v>0</v>
      </c>
      <c r="BH140" s="289">
        <v>0</v>
      </c>
      <c r="BI140" s="289">
        <v>0</v>
      </c>
      <c r="BJ140" s="289">
        <v>0</v>
      </c>
      <c r="BK140" s="289">
        <v>0</v>
      </c>
      <c r="BL140" s="289">
        <v>0</v>
      </c>
      <c r="BM140" s="289">
        <v>0</v>
      </c>
      <c r="BN140" s="289">
        <v>0</v>
      </c>
      <c r="BO140" s="289">
        <v>0</v>
      </c>
      <c r="BP140" s="289">
        <v>0</v>
      </c>
      <c r="BQ140" s="289">
        <v>0</v>
      </c>
      <c r="BR140" s="289">
        <v>0</v>
      </c>
      <c r="BS140" s="289">
        <v>0</v>
      </c>
      <c r="BT140" s="289">
        <v>0</v>
      </c>
      <c r="BU140" s="289">
        <v>0</v>
      </c>
      <c r="BV140" s="289">
        <v>0</v>
      </c>
      <c r="BW140" s="289">
        <v>0</v>
      </c>
      <c r="BX140" s="289">
        <v>0</v>
      </c>
      <c r="BY140" s="289">
        <v>0</v>
      </c>
      <c r="BZ140" s="289">
        <v>0</v>
      </c>
      <c r="CA140" s="289">
        <v>0</v>
      </c>
      <c r="CB140" s="289">
        <v>0</v>
      </c>
      <c r="CC140" s="289">
        <v>0</v>
      </c>
      <c r="CD140" s="289">
        <v>0</v>
      </c>
      <c r="CE140" s="289">
        <v>0</v>
      </c>
      <c r="CF140" s="289">
        <v>0</v>
      </c>
      <c r="CG140" s="289">
        <v>0</v>
      </c>
      <c r="CH140" s="289">
        <v>0</v>
      </c>
      <c r="CI140" s="289">
        <v>0</v>
      </c>
      <c r="CJ140" s="289">
        <v>0</v>
      </c>
      <c r="CK140" s="289">
        <v>0</v>
      </c>
      <c r="CL140" s="289">
        <v>0</v>
      </c>
      <c r="CM140" s="289">
        <v>0</v>
      </c>
      <c r="CN140" s="289">
        <v>0</v>
      </c>
      <c r="CO140" s="289">
        <v>0</v>
      </c>
      <c r="CP140" s="289">
        <v>0</v>
      </c>
      <c r="CQ140" s="289">
        <v>0</v>
      </c>
      <c r="CR140" s="289">
        <v>0</v>
      </c>
      <c r="CS140" s="289">
        <v>0</v>
      </c>
      <c r="CT140" s="289">
        <v>0</v>
      </c>
      <c r="CU140" s="289">
        <v>0</v>
      </c>
      <c r="CV140" s="289">
        <v>0</v>
      </c>
      <c r="CW140" s="289">
        <v>0</v>
      </c>
      <c r="CX140" s="289">
        <v>0</v>
      </c>
      <c r="CY140" s="289">
        <v>0</v>
      </c>
      <c r="CZ140" s="289">
        <v>0</v>
      </c>
      <c r="DA140" s="289">
        <v>0</v>
      </c>
      <c r="DB140" s="289">
        <v>0</v>
      </c>
      <c r="DC140" s="289">
        <v>0</v>
      </c>
      <c r="DD140" s="289">
        <v>0</v>
      </c>
      <c r="DE140" s="289">
        <v>0</v>
      </c>
      <c r="DF140" s="289">
        <v>0</v>
      </c>
      <c r="DG140" s="289">
        <v>0</v>
      </c>
      <c r="DH140" s="289">
        <v>0</v>
      </c>
      <c r="DI140" s="289">
        <v>0</v>
      </c>
      <c r="DJ140" s="289">
        <v>0</v>
      </c>
      <c r="DK140" s="289">
        <v>0</v>
      </c>
      <c r="DL140" s="289">
        <v>0</v>
      </c>
      <c r="DM140" s="289">
        <v>0</v>
      </c>
      <c r="DN140" s="289">
        <v>0</v>
      </c>
      <c r="DO140" s="289">
        <v>0</v>
      </c>
      <c r="DP140" s="289">
        <v>0</v>
      </c>
      <c r="DQ140" s="289">
        <v>0</v>
      </c>
      <c r="DR140" s="289">
        <v>0</v>
      </c>
      <c r="DS140" s="289">
        <v>0</v>
      </c>
      <c r="DT140" s="289">
        <v>0</v>
      </c>
      <c r="DU140" s="289">
        <v>0</v>
      </c>
      <c r="DV140" s="289">
        <v>0</v>
      </c>
      <c r="DW140" s="289">
        <v>0</v>
      </c>
      <c r="DX140" s="289">
        <v>0</v>
      </c>
      <c r="DY140" s="289">
        <v>0</v>
      </c>
      <c r="DZ140" s="289">
        <v>0</v>
      </c>
      <c r="EA140" s="289">
        <v>0</v>
      </c>
      <c r="EB140" s="289">
        <v>0</v>
      </c>
      <c r="EC140" s="289">
        <v>0</v>
      </c>
      <c r="ED140" s="289">
        <v>0</v>
      </c>
      <c r="EE140" s="289">
        <v>0</v>
      </c>
      <c r="EF140" s="289">
        <v>0</v>
      </c>
      <c r="EG140" s="289">
        <v>0</v>
      </c>
      <c r="EH140" s="289">
        <v>0</v>
      </c>
      <c r="EI140" s="289">
        <v>0</v>
      </c>
      <c r="EJ140" s="289">
        <v>0</v>
      </c>
      <c r="EK140" s="289">
        <v>0</v>
      </c>
      <c r="EL140" s="289">
        <v>0</v>
      </c>
      <c r="EM140" s="289">
        <v>0</v>
      </c>
      <c r="EN140" s="289">
        <v>0</v>
      </c>
      <c r="EO140" s="289">
        <v>0</v>
      </c>
      <c r="EP140" s="289">
        <v>0</v>
      </c>
      <c r="EQ140" s="289">
        <v>0</v>
      </c>
      <c r="ER140" s="289">
        <v>0</v>
      </c>
      <c r="ES140" s="289">
        <v>0</v>
      </c>
      <c r="ET140" s="289">
        <v>0</v>
      </c>
      <c r="EU140" s="289">
        <v>0</v>
      </c>
      <c r="EV140" s="289">
        <v>0</v>
      </c>
      <c r="EW140" s="289">
        <v>0</v>
      </c>
      <c r="EX140" s="289">
        <v>0</v>
      </c>
      <c r="EY140" s="289">
        <v>0</v>
      </c>
      <c r="EZ140" s="289">
        <v>0</v>
      </c>
      <c r="FA140" s="289">
        <v>0</v>
      </c>
      <c r="FB140" s="289">
        <v>0</v>
      </c>
      <c r="FC140" s="289">
        <v>0</v>
      </c>
      <c r="FD140" s="289">
        <v>0</v>
      </c>
      <c r="FE140" s="289">
        <v>0</v>
      </c>
      <c r="FF140" s="289">
        <v>0</v>
      </c>
      <c r="FG140" s="289">
        <v>0</v>
      </c>
      <c r="FH140" s="289">
        <v>0</v>
      </c>
      <c r="FI140" s="289">
        <v>0</v>
      </c>
      <c r="FJ140" s="289">
        <v>0</v>
      </c>
      <c r="FK140" s="289">
        <v>0</v>
      </c>
      <c r="FL140" s="289">
        <v>0</v>
      </c>
      <c r="FM140" s="289">
        <v>0</v>
      </c>
      <c r="FN140" s="289">
        <v>0</v>
      </c>
      <c r="FO140" s="289">
        <v>0</v>
      </c>
      <c r="FP140" s="289">
        <v>0</v>
      </c>
      <c r="FQ140" s="289">
        <v>0</v>
      </c>
      <c r="FR140" s="289">
        <v>0</v>
      </c>
      <c r="FS140" s="289">
        <v>0</v>
      </c>
      <c r="FT140" s="289">
        <v>0</v>
      </c>
      <c r="FU140" s="289">
        <v>0</v>
      </c>
      <c r="FV140" s="289">
        <v>0</v>
      </c>
      <c r="FW140" s="289">
        <v>0</v>
      </c>
      <c r="FX140" s="289">
        <v>0</v>
      </c>
      <c r="FY140" s="289">
        <v>0</v>
      </c>
      <c r="FZ140" s="289">
        <v>0</v>
      </c>
      <c r="GA140" s="289">
        <v>0</v>
      </c>
      <c r="GB140" s="289">
        <v>0</v>
      </c>
      <c r="GC140" s="289">
        <v>0</v>
      </c>
      <c r="GD140" s="289">
        <v>0</v>
      </c>
      <c r="GE140" s="289">
        <v>0</v>
      </c>
      <c r="GF140" s="289">
        <v>0</v>
      </c>
      <c r="GG140" s="289">
        <v>0</v>
      </c>
      <c r="GH140" s="289">
        <v>0</v>
      </c>
      <c r="GI140" s="289">
        <v>0</v>
      </c>
      <c r="GJ140" s="289">
        <v>0</v>
      </c>
      <c r="GK140" s="289">
        <v>0</v>
      </c>
      <c r="GL140" s="289">
        <v>0</v>
      </c>
      <c r="GM140" s="289">
        <v>0</v>
      </c>
      <c r="GN140" s="289">
        <v>0</v>
      </c>
      <c r="GO140" s="289">
        <v>0</v>
      </c>
      <c r="GP140" s="289">
        <v>0</v>
      </c>
      <c r="GQ140" s="289">
        <v>0</v>
      </c>
      <c r="GR140" s="289">
        <v>0</v>
      </c>
      <c r="GS140" s="289">
        <v>0</v>
      </c>
      <c r="GT140" s="289">
        <v>0</v>
      </c>
      <c r="GU140" s="289">
        <v>0</v>
      </c>
      <c r="GV140" s="289">
        <v>0</v>
      </c>
      <c r="GW140" s="289">
        <v>0</v>
      </c>
      <c r="GX140" s="289">
        <v>0</v>
      </c>
      <c r="GY140" s="289">
        <v>0</v>
      </c>
      <c r="GZ140" s="289">
        <v>0</v>
      </c>
      <c r="HA140" s="289">
        <v>0</v>
      </c>
      <c r="HB140" s="289">
        <v>0</v>
      </c>
      <c r="HC140" s="289">
        <v>0</v>
      </c>
      <c r="HD140" s="289">
        <v>0</v>
      </c>
      <c r="HE140" s="289">
        <v>0</v>
      </c>
      <c r="HF140" s="289">
        <v>0</v>
      </c>
      <c r="HG140" s="289">
        <v>0</v>
      </c>
      <c r="HH140" s="289">
        <v>0</v>
      </c>
      <c r="HI140" s="289">
        <v>0</v>
      </c>
      <c r="HJ140" s="289">
        <v>0</v>
      </c>
      <c r="HK140" s="289">
        <v>0</v>
      </c>
      <c r="HL140" s="289">
        <v>0</v>
      </c>
      <c r="HM140" s="289">
        <v>0</v>
      </c>
      <c r="HN140" s="289">
        <v>0</v>
      </c>
      <c r="HO140" s="289">
        <v>0</v>
      </c>
      <c r="HP140" s="289">
        <v>0</v>
      </c>
      <c r="HQ140" s="289">
        <v>0</v>
      </c>
      <c r="HR140" s="289">
        <v>0</v>
      </c>
      <c r="HS140" s="289">
        <v>0</v>
      </c>
      <c r="HT140" s="289">
        <v>0</v>
      </c>
      <c r="HU140" s="289">
        <v>0</v>
      </c>
      <c r="HV140" s="289">
        <v>0</v>
      </c>
      <c r="HW140" s="289">
        <v>0</v>
      </c>
      <c r="HX140" s="289">
        <v>0</v>
      </c>
      <c r="HY140" s="289">
        <v>0</v>
      </c>
      <c r="HZ140" s="289">
        <v>0</v>
      </c>
      <c r="IA140" s="289">
        <v>0</v>
      </c>
      <c r="IB140" s="289">
        <v>0</v>
      </c>
      <c r="IC140" s="289">
        <v>0</v>
      </c>
      <c r="ID140" s="289">
        <v>0</v>
      </c>
      <c r="IE140" s="289">
        <v>0</v>
      </c>
      <c r="IF140" s="289">
        <v>0</v>
      </c>
      <c r="IG140" s="289">
        <v>0</v>
      </c>
      <c r="IH140" s="289">
        <v>0</v>
      </c>
      <c r="II140" s="289">
        <v>0</v>
      </c>
      <c r="IJ140" s="289">
        <v>0</v>
      </c>
      <c r="IK140" s="289">
        <v>0</v>
      </c>
      <c r="IL140" s="289">
        <v>0</v>
      </c>
      <c r="IM140" s="289">
        <v>0</v>
      </c>
      <c r="IN140" s="289">
        <v>0</v>
      </c>
      <c r="IO140" s="289">
        <v>0</v>
      </c>
      <c r="IP140" s="289">
        <v>0</v>
      </c>
      <c r="IQ140" s="289">
        <v>0</v>
      </c>
      <c r="IR140" s="289">
        <v>0</v>
      </c>
      <c r="IS140" s="289">
        <v>0</v>
      </c>
      <c r="IT140" s="289">
        <v>0</v>
      </c>
      <c r="IU140" s="289">
        <v>0</v>
      </c>
      <c r="IV140" s="263"/>
      <c r="IW140" s="415"/>
      <c r="IX140" s="416"/>
      <c r="IY140" s="7"/>
      <c r="IZ140" s="7"/>
    </row>
    <row r="141" spans="1:260" ht="15.75" thickBot="1" x14ac:dyDescent="0.3">
      <c r="A141" s="108" t="s">
        <v>470</v>
      </c>
      <c r="B141" s="287" t="s">
        <v>329</v>
      </c>
      <c r="C141" s="291">
        <v>659511.89641260006</v>
      </c>
      <c r="D141" s="109">
        <v>5.2079439163208008E-2</v>
      </c>
      <c r="E141" s="110">
        <v>4.6886000000000004E-2</v>
      </c>
      <c r="F141" s="117">
        <v>0</v>
      </c>
      <c r="G141" s="289">
        <v>0</v>
      </c>
      <c r="H141" s="289">
        <v>0</v>
      </c>
      <c r="I141" s="289">
        <v>0</v>
      </c>
      <c r="J141" s="289">
        <v>0</v>
      </c>
      <c r="K141" s="289">
        <v>0</v>
      </c>
      <c r="L141" s="289">
        <v>0</v>
      </c>
      <c r="M141" s="289">
        <v>0</v>
      </c>
      <c r="N141" s="289">
        <v>0</v>
      </c>
      <c r="O141" s="289">
        <v>0</v>
      </c>
      <c r="P141" s="289">
        <v>0</v>
      </c>
      <c r="Q141" s="289">
        <v>0</v>
      </c>
      <c r="R141" s="289">
        <v>0</v>
      </c>
      <c r="S141" s="289">
        <v>0</v>
      </c>
      <c r="T141" s="289">
        <v>0</v>
      </c>
      <c r="U141" s="289">
        <v>0</v>
      </c>
      <c r="V141" s="289">
        <v>0</v>
      </c>
      <c r="W141" s="289">
        <v>0</v>
      </c>
      <c r="X141" s="289">
        <v>0</v>
      </c>
      <c r="Y141" s="289">
        <v>0</v>
      </c>
      <c r="Z141" s="289">
        <v>0</v>
      </c>
      <c r="AA141" s="289">
        <v>0</v>
      </c>
      <c r="AB141" s="289">
        <v>0</v>
      </c>
      <c r="AC141" s="289">
        <v>0</v>
      </c>
      <c r="AD141" s="289">
        <v>0</v>
      </c>
      <c r="AE141" s="289">
        <v>0</v>
      </c>
      <c r="AF141" s="289">
        <v>0</v>
      </c>
      <c r="AG141" s="289">
        <v>0</v>
      </c>
      <c r="AH141" s="289">
        <v>0</v>
      </c>
      <c r="AI141" s="289">
        <v>0</v>
      </c>
      <c r="AJ141" s="289">
        <v>0</v>
      </c>
      <c r="AK141" s="289">
        <v>0</v>
      </c>
      <c r="AL141" s="289">
        <v>0</v>
      </c>
      <c r="AM141" s="289">
        <v>0</v>
      </c>
      <c r="AN141" s="289">
        <v>0</v>
      </c>
      <c r="AO141" s="289">
        <v>0</v>
      </c>
      <c r="AP141" s="289">
        <v>0</v>
      </c>
      <c r="AQ141" s="289">
        <v>0</v>
      </c>
      <c r="AR141" s="289">
        <v>0</v>
      </c>
      <c r="AS141" s="289">
        <v>0</v>
      </c>
      <c r="AT141" s="289">
        <v>0</v>
      </c>
      <c r="AU141" s="289">
        <v>0</v>
      </c>
      <c r="AV141" s="289">
        <v>0</v>
      </c>
      <c r="AW141" s="289">
        <v>0</v>
      </c>
      <c r="AX141" s="289">
        <v>0</v>
      </c>
      <c r="AY141" s="289">
        <v>0</v>
      </c>
      <c r="AZ141" s="289">
        <v>0</v>
      </c>
      <c r="BA141" s="289">
        <v>0</v>
      </c>
      <c r="BB141" s="289">
        <v>0</v>
      </c>
      <c r="BC141" s="289">
        <v>0</v>
      </c>
      <c r="BD141" s="289">
        <v>0</v>
      </c>
      <c r="BE141" s="289">
        <v>0</v>
      </c>
      <c r="BF141" s="289">
        <v>0</v>
      </c>
      <c r="BG141" s="289">
        <v>0</v>
      </c>
      <c r="BH141" s="289">
        <v>0</v>
      </c>
      <c r="BI141" s="289">
        <v>0</v>
      </c>
      <c r="BJ141" s="289">
        <v>0</v>
      </c>
      <c r="BK141" s="289">
        <v>0</v>
      </c>
      <c r="BL141" s="289">
        <v>0</v>
      </c>
      <c r="BM141" s="289">
        <v>0</v>
      </c>
      <c r="BN141" s="289">
        <v>0</v>
      </c>
      <c r="BO141" s="289">
        <v>0</v>
      </c>
      <c r="BP141" s="289">
        <v>0</v>
      </c>
      <c r="BQ141" s="289">
        <v>0</v>
      </c>
      <c r="BR141" s="289">
        <v>0</v>
      </c>
      <c r="BS141" s="289">
        <v>0</v>
      </c>
      <c r="BT141" s="289">
        <v>0</v>
      </c>
      <c r="BU141" s="289">
        <v>0</v>
      </c>
      <c r="BV141" s="289">
        <v>0</v>
      </c>
      <c r="BW141" s="289">
        <v>0</v>
      </c>
      <c r="BX141" s="289">
        <v>0</v>
      </c>
      <c r="BY141" s="289">
        <v>0</v>
      </c>
      <c r="BZ141" s="289">
        <v>0</v>
      </c>
      <c r="CA141" s="289">
        <v>0</v>
      </c>
      <c r="CB141" s="289">
        <v>0</v>
      </c>
      <c r="CC141" s="289">
        <v>0</v>
      </c>
      <c r="CD141" s="289">
        <v>0</v>
      </c>
      <c r="CE141" s="289">
        <v>0</v>
      </c>
      <c r="CF141" s="289">
        <v>0</v>
      </c>
      <c r="CG141" s="289">
        <v>0</v>
      </c>
      <c r="CH141" s="289">
        <v>0</v>
      </c>
      <c r="CI141" s="289">
        <v>0</v>
      </c>
      <c r="CJ141" s="289">
        <v>0</v>
      </c>
      <c r="CK141" s="289">
        <v>0</v>
      </c>
      <c r="CL141" s="289">
        <v>0</v>
      </c>
      <c r="CM141" s="289">
        <v>0</v>
      </c>
      <c r="CN141" s="289">
        <v>0</v>
      </c>
      <c r="CO141" s="289">
        <v>0</v>
      </c>
      <c r="CP141" s="289">
        <v>0</v>
      </c>
      <c r="CQ141" s="289">
        <v>0</v>
      </c>
      <c r="CR141" s="289">
        <v>0</v>
      </c>
      <c r="CS141" s="289">
        <v>0</v>
      </c>
      <c r="CT141" s="289">
        <v>0</v>
      </c>
      <c r="CU141" s="289">
        <v>0</v>
      </c>
      <c r="CV141" s="289">
        <v>0</v>
      </c>
      <c r="CW141" s="289">
        <v>0</v>
      </c>
      <c r="CX141" s="289">
        <v>0</v>
      </c>
      <c r="CY141" s="289">
        <v>0</v>
      </c>
      <c r="CZ141" s="289">
        <v>0</v>
      </c>
      <c r="DA141" s="289">
        <v>0</v>
      </c>
      <c r="DB141" s="289">
        <v>0</v>
      </c>
      <c r="DC141" s="289">
        <v>0</v>
      </c>
      <c r="DD141" s="289">
        <v>0</v>
      </c>
      <c r="DE141" s="289">
        <v>0</v>
      </c>
      <c r="DF141" s="289">
        <v>0</v>
      </c>
      <c r="DG141" s="289">
        <v>0</v>
      </c>
      <c r="DH141" s="289">
        <v>0</v>
      </c>
      <c r="DI141" s="289">
        <v>0</v>
      </c>
      <c r="DJ141" s="289">
        <v>0</v>
      </c>
      <c r="DK141" s="289">
        <v>0</v>
      </c>
      <c r="DL141" s="289">
        <v>0</v>
      </c>
      <c r="DM141" s="289">
        <v>0</v>
      </c>
      <c r="DN141" s="289">
        <v>0</v>
      </c>
      <c r="DO141" s="289">
        <v>0</v>
      </c>
      <c r="DP141" s="289">
        <v>0</v>
      </c>
      <c r="DQ141" s="289">
        <v>0</v>
      </c>
      <c r="DR141" s="289">
        <v>0</v>
      </c>
      <c r="DS141" s="289">
        <v>0</v>
      </c>
      <c r="DT141" s="289">
        <v>0</v>
      </c>
      <c r="DU141" s="289">
        <v>0</v>
      </c>
      <c r="DV141" s="289">
        <v>0</v>
      </c>
      <c r="DW141" s="289">
        <v>0</v>
      </c>
      <c r="DX141" s="289">
        <v>0</v>
      </c>
      <c r="DY141" s="289">
        <v>0</v>
      </c>
      <c r="DZ141" s="289">
        <v>0</v>
      </c>
      <c r="EA141" s="289">
        <v>0</v>
      </c>
      <c r="EB141" s="289">
        <v>0</v>
      </c>
      <c r="EC141" s="289">
        <v>0</v>
      </c>
      <c r="ED141" s="289">
        <v>0</v>
      </c>
      <c r="EE141" s="289">
        <v>0</v>
      </c>
      <c r="EF141" s="289">
        <v>0</v>
      </c>
      <c r="EG141" s="289">
        <v>0</v>
      </c>
      <c r="EH141" s="289">
        <v>0</v>
      </c>
      <c r="EI141" s="289">
        <v>0</v>
      </c>
      <c r="EJ141" s="289">
        <v>0</v>
      </c>
      <c r="EK141" s="289">
        <v>0</v>
      </c>
      <c r="EL141" s="289">
        <v>0</v>
      </c>
      <c r="EM141" s="289">
        <v>0</v>
      </c>
      <c r="EN141" s="289">
        <v>0</v>
      </c>
      <c r="EO141" s="289">
        <v>0</v>
      </c>
      <c r="EP141" s="289">
        <v>0</v>
      </c>
      <c r="EQ141" s="289">
        <v>0</v>
      </c>
      <c r="ER141" s="289">
        <v>0</v>
      </c>
      <c r="ES141" s="289">
        <v>0</v>
      </c>
      <c r="ET141" s="289">
        <v>0</v>
      </c>
      <c r="EU141" s="289">
        <v>0</v>
      </c>
      <c r="EV141" s="289">
        <v>0</v>
      </c>
      <c r="EW141" s="289">
        <v>0</v>
      </c>
      <c r="EX141" s="289">
        <v>0</v>
      </c>
      <c r="EY141" s="289">
        <v>0</v>
      </c>
      <c r="EZ141" s="289">
        <v>0</v>
      </c>
      <c r="FA141" s="289">
        <v>0</v>
      </c>
      <c r="FB141" s="289">
        <v>0</v>
      </c>
      <c r="FC141" s="289">
        <v>0</v>
      </c>
      <c r="FD141" s="289">
        <v>0</v>
      </c>
      <c r="FE141" s="289">
        <v>0</v>
      </c>
      <c r="FF141" s="289">
        <v>0</v>
      </c>
      <c r="FG141" s="289">
        <v>0</v>
      </c>
      <c r="FH141" s="289">
        <v>0</v>
      </c>
      <c r="FI141" s="289">
        <v>0</v>
      </c>
      <c r="FJ141" s="289">
        <v>0</v>
      </c>
      <c r="FK141" s="289">
        <v>0</v>
      </c>
      <c r="FL141" s="289">
        <v>0</v>
      </c>
      <c r="FM141" s="289">
        <v>0</v>
      </c>
      <c r="FN141" s="289">
        <v>0</v>
      </c>
      <c r="FO141" s="289">
        <v>0</v>
      </c>
      <c r="FP141" s="289">
        <v>0</v>
      </c>
      <c r="FQ141" s="289">
        <v>0</v>
      </c>
      <c r="FR141" s="289">
        <v>0</v>
      </c>
      <c r="FS141" s="289">
        <v>0</v>
      </c>
      <c r="FT141" s="289">
        <v>0</v>
      </c>
      <c r="FU141" s="289">
        <v>0</v>
      </c>
      <c r="FV141" s="289">
        <v>0</v>
      </c>
      <c r="FW141" s="289">
        <v>0</v>
      </c>
      <c r="FX141" s="289">
        <v>0</v>
      </c>
      <c r="FY141" s="289">
        <v>0</v>
      </c>
      <c r="FZ141" s="289">
        <v>0</v>
      </c>
      <c r="GA141" s="289">
        <v>0</v>
      </c>
      <c r="GB141" s="289">
        <v>0</v>
      </c>
      <c r="GC141" s="289">
        <v>0</v>
      </c>
      <c r="GD141" s="289">
        <v>0</v>
      </c>
      <c r="GE141" s="289">
        <v>0</v>
      </c>
      <c r="GF141" s="289">
        <v>0</v>
      </c>
      <c r="GG141" s="289">
        <v>0</v>
      </c>
      <c r="GH141" s="289">
        <v>0</v>
      </c>
      <c r="GI141" s="289">
        <v>0</v>
      </c>
      <c r="GJ141" s="289">
        <v>0</v>
      </c>
      <c r="GK141" s="289">
        <v>0</v>
      </c>
      <c r="GL141" s="289">
        <v>0</v>
      </c>
      <c r="GM141" s="289">
        <v>0</v>
      </c>
      <c r="GN141" s="289">
        <v>0</v>
      </c>
      <c r="GO141" s="289">
        <v>0</v>
      </c>
      <c r="GP141" s="289">
        <v>0</v>
      </c>
      <c r="GQ141" s="289">
        <v>0</v>
      </c>
      <c r="GR141" s="289">
        <v>0</v>
      </c>
      <c r="GS141" s="289">
        <v>0</v>
      </c>
      <c r="GT141" s="289">
        <v>0</v>
      </c>
      <c r="GU141" s="289">
        <v>0</v>
      </c>
      <c r="GV141" s="289">
        <v>0</v>
      </c>
      <c r="GW141" s="289">
        <v>0</v>
      </c>
      <c r="GX141" s="289">
        <v>0</v>
      </c>
      <c r="GY141" s="289">
        <v>0</v>
      </c>
      <c r="GZ141" s="289">
        <v>0</v>
      </c>
      <c r="HA141" s="289">
        <v>0</v>
      </c>
      <c r="HB141" s="289">
        <v>0</v>
      </c>
      <c r="HC141" s="289">
        <v>0</v>
      </c>
      <c r="HD141" s="289">
        <v>0</v>
      </c>
      <c r="HE141" s="289">
        <v>0</v>
      </c>
      <c r="HF141" s="289">
        <v>0</v>
      </c>
      <c r="HG141" s="289">
        <v>0</v>
      </c>
      <c r="HH141" s="289">
        <v>0</v>
      </c>
      <c r="HI141" s="289">
        <v>0</v>
      </c>
      <c r="HJ141" s="289">
        <v>0</v>
      </c>
      <c r="HK141" s="289">
        <v>0</v>
      </c>
      <c r="HL141" s="289">
        <v>0</v>
      </c>
      <c r="HM141" s="289">
        <v>0</v>
      </c>
      <c r="HN141" s="289">
        <v>0</v>
      </c>
      <c r="HO141" s="289">
        <v>0</v>
      </c>
      <c r="HP141" s="289">
        <v>0</v>
      </c>
      <c r="HQ141" s="289">
        <v>0</v>
      </c>
      <c r="HR141" s="289">
        <v>0</v>
      </c>
      <c r="HS141" s="289">
        <v>0</v>
      </c>
      <c r="HT141" s="289">
        <v>0</v>
      </c>
      <c r="HU141" s="289">
        <v>0</v>
      </c>
      <c r="HV141" s="289">
        <v>0</v>
      </c>
      <c r="HW141" s="289">
        <v>0</v>
      </c>
      <c r="HX141" s="289">
        <v>0</v>
      </c>
      <c r="HY141" s="289">
        <v>0</v>
      </c>
      <c r="HZ141" s="289">
        <v>0</v>
      </c>
      <c r="IA141" s="289">
        <v>0</v>
      </c>
      <c r="IB141" s="289">
        <v>0</v>
      </c>
      <c r="IC141" s="289">
        <v>0</v>
      </c>
      <c r="ID141" s="289">
        <v>0</v>
      </c>
      <c r="IE141" s="289">
        <v>0</v>
      </c>
      <c r="IF141" s="289">
        <v>0</v>
      </c>
      <c r="IG141" s="289">
        <v>0</v>
      </c>
      <c r="IH141" s="289">
        <v>0</v>
      </c>
      <c r="II141" s="289">
        <v>0</v>
      </c>
      <c r="IJ141" s="289">
        <v>0</v>
      </c>
      <c r="IK141" s="289">
        <v>0</v>
      </c>
      <c r="IL141" s="289">
        <v>0</v>
      </c>
      <c r="IM141" s="289">
        <v>0</v>
      </c>
      <c r="IN141" s="289">
        <v>0</v>
      </c>
      <c r="IO141" s="289">
        <v>0</v>
      </c>
      <c r="IP141" s="289">
        <v>0</v>
      </c>
      <c r="IQ141" s="289">
        <v>0</v>
      </c>
      <c r="IR141" s="289">
        <v>0</v>
      </c>
      <c r="IS141" s="289">
        <v>0</v>
      </c>
      <c r="IT141" s="289">
        <v>0</v>
      </c>
      <c r="IU141" s="289">
        <v>0</v>
      </c>
      <c r="IV141" s="263"/>
      <c r="IW141" s="415"/>
      <c r="IX141" s="416"/>
      <c r="IY141" s="7"/>
      <c r="IZ141" s="7"/>
    </row>
    <row r="142" spans="1:260" ht="0" hidden="1" customHeight="1" x14ac:dyDescent="0.25">
      <c r="A142" s="419"/>
      <c r="B142" s="263"/>
      <c r="C142" s="416"/>
      <c r="D142" s="7"/>
      <c r="E142" s="119"/>
      <c r="IX142" s="286"/>
    </row>
    <row r="143" spans="1:260" ht="0" hidden="1" customHeight="1" x14ac:dyDescent="0.25">
      <c r="A143" s="419"/>
      <c r="B143" s="263"/>
      <c r="C143" s="416"/>
      <c r="D143" s="7"/>
      <c r="E143" s="119"/>
      <c r="IX143" s="286"/>
    </row>
    <row r="144" spans="1:260" ht="0" hidden="1" customHeight="1" x14ac:dyDescent="0.25">
      <c r="A144" s="419"/>
      <c r="B144" s="263"/>
      <c r="C144" s="416"/>
      <c r="D144" s="7"/>
      <c r="E144" s="119"/>
      <c r="IX144" s="286"/>
    </row>
    <row r="145" spans="1:258" ht="0" hidden="1" customHeight="1" x14ac:dyDescent="0.25">
      <c r="A145" s="419"/>
      <c r="B145" s="263"/>
      <c r="C145" s="416"/>
      <c r="D145" s="7"/>
      <c r="E145" s="119"/>
      <c r="IX145" s="286"/>
    </row>
    <row r="146" spans="1:258" ht="0" hidden="1" customHeight="1" x14ac:dyDescent="0.25">
      <c r="A146" s="419"/>
      <c r="B146" s="263"/>
      <c r="C146" s="416"/>
      <c r="D146" s="7"/>
      <c r="E146" s="119"/>
      <c r="IX146" s="286"/>
    </row>
    <row r="147" spans="1:258" ht="0" hidden="1" customHeight="1" x14ac:dyDescent="0.25">
      <c r="A147" s="419"/>
      <c r="B147" s="263"/>
      <c r="C147" s="416"/>
      <c r="D147" s="7"/>
      <c r="E147" s="119"/>
      <c r="IX147" s="286"/>
    </row>
    <row r="148" spans="1:258" ht="0" hidden="1" customHeight="1" x14ac:dyDescent="0.25">
      <c r="A148" s="419"/>
      <c r="B148" s="263"/>
      <c r="C148" s="416"/>
      <c r="D148" s="7"/>
      <c r="E148" s="119"/>
      <c r="IX148" s="286"/>
    </row>
    <row r="149" spans="1:258" ht="0" hidden="1" customHeight="1" x14ac:dyDescent="0.25">
      <c r="A149" s="419"/>
      <c r="B149" s="263"/>
      <c r="C149" s="416"/>
      <c r="D149" s="7"/>
      <c r="E149" s="119"/>
      <c r="IX149" s="286"/>
    </row>
    <row r="150" spans="1:258" ht="0" hidden="1" customHeight="1" x14ac:dyDescent="0.25">
      <c r="A150" s="419"/>
      <c r="B150" s="263"/>
      <c r="C150" s="416"/>
      <c r="D150" s="7"/>
      <c r="E150" s="119"/>
      <c r="IX150" s="286"/>
    </row>
    <row r="151" spans="1:258" ht="0" hidden="1" customHeight="1" x14ac:dyDescent="0.25">
      <c r="A151" s="419"/>
      <c r="B151" s="263"/>
      <c r="C151" s="416"/>
      <c r="D151" s="7"/>
      <c r="E151" s="119"/>
      <c r="IX151" s="286"/>
    </row>
    <row r="152" spans="1:258" ht="0" hidden="1" customHeight="1" x14ac:dyDescent="0.25">
      <c r="A152" s="419"/>
      <c r="B152" s="263"/>
      <c r="C152" s="416"/>
      <c r="D152" s="7"/>
      <c r="E152" s="119"/>
      <c r="IX152" s="286"/>
    </row>
    <row r="153" spans="1:258" ht="0" hidden="1" customHeight="1" x14ac:dyDescent="0.25">
      <c r="A153" s="419"/>
      <c r="B153" s="263"/>
      <c r="C153" s="416"/>
      <c r="D153" s="7"/>
      <c r="E153" s="119"/>
      <c r="IX153" s="286"/>
    </row>
    <row r="154" spans="1:258" ht="0" hidden="1" customHeight="1" x14ac:dyDescent="0.25">
      <c r="A154" s="419"/>
      <c r="B154" s="263"/>
      <c r="C154" s="416"/>
      <c r="D154" s="7"/>
      <c r="E154" s="119"/>
      <c r="IX154" s="286"/>
    </row>
    <row r="155" spans="1:258" ht="0" hidden="1" customHeight="1" x14ac:dyDescent="0.25">
      <c r="A155" s="419"/>
      <c r="B155" s="263"/>
      <c r="C155" s="416"/>
      <c r="D155" s="7"/>
      <c r="E155" s="119"/>
      <c r="IX155" s="286"/>
    </row>
    <row r="156" spans="1:258" ht="0" hidden="1" customHeight="1" x14ac:dyDescent="0.25">
      <c r="A156" s="419"/>
      <c r="B156" s="263"/>
      <c r="C156" s="416"/>
      <c r="D156" s="7"/>
      <c r="E156" s="119"/>
      <c r="IX156" s="286"/>
    </row>
    <row r="157" spans="1:258" ht="0" hidden="1" customHeight="1" x14ac:dyDescent="0.25">
      <c r="A157" s="419"/>
      <c r="B157" s="263"/>
      <c r="C157" s="416"/>
      <c r="D157" s="7"/>
      <c r="E157" s="119"/>
      <c r="IX157" s="286"/>
    </row>
    <row r="158" spans="1:258" ht="0" hidden="1" customHeight="1" x14ac:dyDescent="0.25">
      <c r="A158" s="419"/>
      <c r="B158" s="263"/>
      <c r="C158" s="416"/>
      <c r="D158" s="7"/>
      <c r="E158" s="119"/>
      <c r="IX158" s="286"/>
    </row>
    <row r="159" spans="1:258" ht="0" hidden="1" customHeight="1" x14ac:dyDescent="0.25">
      <c r="A159" s="419"/>
      <c r="B159" s="263"/>
      <c r="C159" s="416"/>
      <c r="D159" s="7"/>
      <c r="E159" s="119"/>
      <c r="IX159" s="286"/>
    </row>
    <row r="160" spans="1:258" ht="0" hidden="1" customHeight="1" x14ac:dyDescent="0.25">
      <c r="A160" s="419"/>
      <c r="B160" s="263"/>
      <c r="C160" s="416"/>
      <c r="D160" s="7"/>
      <c r="E160" s="119"/>
      <c r="IX160" s="286"/>
    </row>
    <row r="161" spans="1:258" ht="0" hidden="1" customHeight="1" x14ac:dyDescent="0.25">
      <c r="A161" s="419"/>
      <c r="B161" s="263"/>
      <c r="C161" s="416"/>
      <c r="D161" s="7"/>
      <c r="E161" s="119"/>
      <c r="IX161" s="286"/>
    </row>
    <row r="162" spans="1:258" ht="0" hidden="1" customHeight="1" x14ac:dyDescent="0.25">
      <c r="A162" s="419"/>
      <c r="B162" s="263"/>
      <c r="C162" s="416"/>
      <c r="D162" s="7"/>
      <c r="E162" s="119"/>
      <c r="IX162" s="286"/>
    </row>
    <row r="163" spans="1:258" ht="0" hidden="1" customHeight="1" x14ac:dyDescent="0.25">
      <c r="A163" s="419"/>
      <c r="B163" s="263"/>
      <c r="C163" s="416"/>
      <c r="D163" s="7"/>
      <c r="E163" s="119"/>
      <c r="IX163" s="286"/>
    </row>
    <row r="164" spans="1:258" ht="0" hidden="1" customHeight="1" x14ac:dyDescent="0.25">
      <c r="A164" s="419"/>
      <c r="B164" s="263"/>
      <c r="C164" s="416"/>
      <c r="D164" s="7"/>
      <c r="E164" s="119"/>
      <c r="IX164" s="286"/>
    </row>
    <row r="165" spans="1:258" ht="0" hidden="1" customHeight="1" x14ac:dyDescent="0.25">
      <c r="A165" s="419"/>
      <c r="B165" s="263"/>
      <c r="C165" s="416"/>
      <c r="D165" s="7"/>
      <c r="E165" s="119"/>
      <c r="IX165" s="286"/>
    </row>
    <row r="166" spans="1:258" ht="0" hidden="1" customHeight="1" x14ac:dyDescent="0.25">
      <c r="A166" s="419"/>
      <c r="B166" s="263"/>
      <c r="C166" s="416"/>
      <c r="D166" s="7"/>
      <c r="E166" s="119"/>
      <c r="IX166" s="286"/>
    </row>
    <row r="167" spans="1:258" ht="0" hidden="1" customHeight="1" x14ac:dyDescent="0.25">
      <c r="A167" s="419"/>
      <c r="B167" s="263"/>
      <c r="C167" s="416"/>
      <c r="D167" s="7"/>
      <c r="E167" s="119"/>
      <c r="IX167" s="286"/>
    </row>
    <row r="168" spans="1:258" ht="0" hidden="1" customHeight="1" x14ac:dyDescent="0.25">
      <c r="A168" s="419"/>
      <c r="B168" s="263"/>
      <c r="C168" s="416"/>
      <c r="D168" s="7"/>
      <c r="E168" s="119"/>
      <c r="IX168" s="286"/>
    </row>
    <row r="169" spans="1:258" ht="0" hidden="1" customHeight="1" x14ac:dyDescent="0.25">
      <c r="A169" s="419"/>
      <c r="B169" s="263"/>
      <c r="C169" s="416"/>
      <c r="D169" s="7"/>
      <c r="E169" s="119"/>
      <c r="IX169" s="286"/>
    </row>
    <row r="170" spans="1:258" ht="0" hidden="1" customHeight="1" x14ac:dyDescent="0.25">
      <c r="A170" s="419"/>
      <c r="B170" s="263"/>
      <c r="C170" s="416"/>
      <c r="D170" s="7"/>
      <c r="E170" s="119"/>
      <c r="IX170" s="286"/>
    </row>
    <row r="171" spans="1:258" ht="0" hidden="1" customHeight="1" x14ac:dyDescent="0.25">
      <c r="A171" s="419"/>
      <c r="B171" s="263"/>
      <c r="C171" s="416"/>
      <c r="D171" s="7"/>
      <c r="E171" s="119"/>
      <c r="IX171" s="286"/>
    </row>
    <row r="172" spans="1:258" ht="0" hidden="1" customHeight="1" x14ac:dyDescent="0.25">
      <c r="A172" s="419"/>
      <c r="B172" s="263"/>
      <c r="C172" s="416"/>
      <c r="D172" s="7"/>
      <c r="E172" s="119"/>
      <c r="IX172" s="286"/>
    </row>
    <row r="173" spans="1:258" ht="0" hidden="1" customHeight="1" x14ac:dyDescent="0.25">
      <c r="A173" s="419"/>
      <c r="B173" s="263"/>
      <c r="C173" s="416"/>
      <c r="D173" s="7"/>
      <c r="E173" s="119"/>
      <c r="IX173" s="286"/>
    </row>
    <row r="174" spans="1:258" ht="0" hidden="1" customHeight="1" x14ac:dyDescent="0.25">
      <c r="A174" s="419"/>
      <c r="B174" s="263"/>
      <c r="C174" s="416"/>
      <c r="D174" s="7"/>
      <c r="E174" s="119"/>
      <c r="IX174" s="286"/>
    </row>
    <row r="175" spans="1:258" ht="0" hidden="1" customHeight="1" x14ac:dyDescent="0.25">
      <c r="A175" s="419"/>
      <c r="B175" s="263"/>
      <c r="C175" s="416"/>
      <c r="D175" s="7"/>
      <c r="E175" s="119"/>
      <c r="IX175" s="286"/>
    </row>
    <row r="176" spans="1:258" ht="0" hidden="1" customHeight="1" x14ac:dyDescent="0.25">
      <c r="A176" s="419"/>
      <c r="B176" s="263"/>
      <c r="C176" s="416"/>
      <c r="D176" s="7"/>
      <c r="E176" s="119"/>
      <c r="IX176" s="286"/>
    </row>
    <row r="177" spans="1:258" ht="0" hidden="1" customHeight="1" x14ac:dyDescent="0.25">
      <c r="A177" s="419"/>
      <c r="B177" s="263"/>
      <c r="C177" s="416"/>
      <c r="D177" s="7"/>
      <c r="E177" s="119"/>
      <c r="IX177" s="286"/>
    </row>
    <row r="178" spans="1:258" ht="0" hidden="1" customHeight="1" x14ac:dyDescent="0.25">
      <c r="A178" s="419"/>
      <c r="B178" s="263"/>
      <c r="C178" s="416"/>
      <c r="D178" s="7"/>
      <c r="E178" s="119"/>
      <c r="IX178" s="286"/>
    </row>
    <row r="179" spans="1:258" ht="0" hidden="1" customHeight="1" x14ac:dyDescent="0.25">
      <c r="A179" s="419"/>
      <c r="B179" s="263"/>
      <c r="C179" s="416"/>
      <c r="D179" s="7"/>
      <c r="E179" s="119"/>
      <c r="IX179" s="286"/>
    </row>
    <row r="180" spans="1:258" ht="0" hidden="1" customHeight="1" x14ac:dyDescent="0.25">
      <c r="A180" s="419"/>
      <c r="B180" s="263"/>
      <c r="C180" s="416"/>
      <c r="D180" s="7"/>
      <c r="E180" s="119"/>
      <c r="IX180" s="286"/>
    </row>
    <row r="181" spans="1:258" ht="0" hidden="1" customHeight="1" x14ac:dyDescent="0.25">
      <c r="A181" s="419"/>
      <c r="B181" s="263"/>
      <c r="C181" s="416"/>
      <c r="D181" s="7"/>
      <c r="E181" s="119"/>
      <c r="IX181" s="286"/>
    </row>
    <row r="182" spans="1:258" ht="0" hidden="1" customHeight="1" x14ac:dyDescent="0.25">
      <c r="A182" s="419"/>
      <c r="B182" s="263"/>
      <c r="C182" s="416"/>
      <c r="D182" s="7"/>
      <c r="E182" s="119"/>
      <c r="IX182" s="286"/>
    </row>
    <row r="183" spans="1:258" ht="0" hidden="1" customHeight="1" x14ac:dyDescent="0.25">
      <c r="A183" s="419"/>
      <c r="B183" s="263"/>
      <c r="C183" s="416"/>
      <c r="D183" s="7"/>
      <c r="E183" s="119"/>
      <c r="IX183" s="286"/>
    </row>
    <row r="184" spans="1:258" ht="0" hidden="1" customHeight="1" x14ac:dyDescent="0.25">
      <c r="A184" s="419"/>
      <c r="B184" s="263"/>
      <c r="C184" s="416"/>
      <c r="D184" s="7"/>
      <c r="E184" s="119"/>
      <c r="IX184" s="286"/>
    </row>
    <row r="185" spans="1:258" ht="0" hidden="1" customHeight="1" x14ac:dyDescent="0.25">
      <c r="A185" s="419"/>
      <c r="B185" s="263"/>
      <c r="C185" s="416"/>
      <c r="D185" s="7"/>
      <c r="E185" s="119"/>
      <c r="IX185" s="286"/>
    </row>
    <row r="186" spans="1:258" ht="0" hidden="1" customHeight="1" x14ac:dyDescent="0.25">
      <c r="A186" s="419"/>
      <c r="B186" s="263"/>
      <c r="C186" s="416"/>
      <c r="D186" s="7"/>
      <c r="E186" s="119"/>
      <c r="IX186" s="286"/>
    </row>
    <row r="187" spans="1:258" x14ac:dyDescent="0.25">
      <c r="A187" s="87" t="s">
        <v>473</v>
      </c>
      <c r="B187" s="88"/>
      <c r="C187" s="65">
        <f>SUM(C139:C141)</f>
        <v>1776560.0190506002</v>
      </c>
      <c r="D187" s="88"/>
      <c r="E187" s="89"/>
      <c r="IX187" s="286"/>
    </row>
    <row r="188" spans="1:258" x14ac:dyDescent="0.25">
      <c r="A188" s="87" t="s">
        <v>474</v>
      </c>
      <c r="B188" s="88"/>
      <c r="C188" s="65">
        <f>C187+C136</f>
        <v>17414046.599948604</v>
      </c>
      <c r="D188" s="94"/>
      <c r="E188" s="95"/>
      <c r="IX188" s="286"/>
    </row>
    <row r="189" spans="1:258" ht="5.25" customHeight="1" x14ac:dyDescent="0.25">
      <c r="A189" s="411"/>
      <c r="B189" s="412"/>
      <c r="C189" s="65"/>
      <c r="D189" s="94"/>
      <c r="E189" s="95"/>
      <c r="IX189" s="286"/>
    </row>
    <row r="190" spans="1:258" ht="15.75" thickBot="1" x14ac:dyDescent="0.3">
      <c r="A190" s="604" t="s">
        <v>475</v>
      </c>
      <c r="B190" s="605"/>
      <c r="C190" s="81">
        <f>C188+C101</f>
        <v>25665439.732758008</v>
      </c>
      <c r="D190" s="96"/>
      <c r="E190" s="97"/>
      <c r="IX190" s="286"/>
    </row>
    <row r="191" spans="1:258" ht="6.75" customHeight="1" x14ac:dyDescent="0.25">
      <c r="A191" s="98"/>
      <c r="B191" s="98"/>
      <c r="C191" s="98"/>
      <c r="D191" s="98"/>
      <c r="E191" s="98"/>
    </row>
    <row r="192" spans="1:258" x14ac:dyDescent="0.25"/>
    <row r="193" spans="1:3" x14ac:dyDescent="0.25">
      <c r="A193" s="424" t="s">
        <v>1134</v>
      </c>
      <c r="C193" s="323"/>
    </row>
    <row r="194" spans="1:3" x14ac:dyDescent="0.25"/>
    <row r="195" spans="1:3" x14ac:dyDescent="0.25"/>
    <row r="196" spans="1:3" x14ac:dyDescent="0.25"/>
    <row r="197" spans="1:3" x14ac:dyDescent="0.25"/>
    <row r="198" spans="1:3" x14ac:dyDescent="0.25"/>
    <row r="199" spans="1:3" x14ac:dyDescent="0.25"/>
    <row r="200" spans="1:3" x14ac:dyDescent="0.25"/>
    <row r="201" spans="1:3" x14ac:dyDescent="0.25"/>
    <row r="202" spans="1:3" x14ac:dyDescent="0.25"/>
    <row r="203" spans="1:3" x14ac:dyDescent="0.25"/>
    <row r="204" spans="1:3" x14ac:dyDescent="0.25"/>
    <row r="205" spans="1:3" x14ac:dyDescent="0.25"/>
    <row r="206" spans="1:3" x14ac:dyDescent="0.25"/>
    <row r="207" spans="1:3" x14ac:dyDescent="0.25"/>
    <row r="208" spans="1:3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</sheetData>
  <mergeCells count="46">
    <mergeCell ref="A190:B190"/>
    <mergeCell ref="A109:A112"/>
    <mergeCell ref="A113:A114"/>
    <mergeCell ref="C113:C114"/>
    <mergeCell ref="IW113:IW114"/>
    <mergeCell ref="A120:A123"/>
    <mergeCell ref="A124:A126"/>
    <mergeCell ref="A129:A130"/>
    <mergeCell ref="A131:A135"/>
    <mergeCell ref="C124:C125"/>
    <mergeCell ref="A118:A119"/>
    <mergeCell ref="IX113:IX114"/>
    <mergeCell ref="A115:A117"/>
    <mergeCell ref="C115:C116"/>
    <mergeCell ref="IW115:IW116"/>
    <mergeCell ref="IX115:IX116"/>
    <mergeCell ref="A98:C98"/>
    <mergeCell ref="A100:B100"/>
    <mergeCell ref="A103:E103"/>
    <mergeCell ref="A105:A106"/>
    <mergeCell ref="B105:B106"/>
    <mergeCell ref="C105:C106"/>
    <mergeCell ref="A97:C97"/>
    <mergeCell ref="A22:A27"/>
    <mergeCell ref="A30:A34"/>
    <mergeCell ref="A35:A38"/>
    <mergeCell ref="A52:B52"/>
    <mergeCell ref="A55:A56"/>
    <mergeCell ref="A57:A58"/>
    <mergeCell ref="A59:A61"/>
    <mergeCell ref="A62:A66"/>
    <mergeCell ref="A69:A72"/>
    <mergeCell ref="A73:A74"/>
    <mergeCell ref="A96:B96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9"/>
  <sheetViews>
    <sheetView zoomScale="85" zoomScaleNormal="85" workbookViewId="0">
      <selection activeCell="A4" sqref="A4:F4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62" t="s">
        <v>673</v>
      </c>
      <c r="B1" s="563"/>
      <c r="C1" s="563"/>
      <c r="D1" s="563"/>
      <c r="E1" s="563"/>
      <c r="F1" s="564"/>
    </row>
    <row r="2" spans="1:258" ht="15.75" x14ac:dyDescent="0.25">
      <c r="A2" s="630" t="s">
        <v>476</v>
      </c>
      <c r="B2" s="631"/>
      <c r="C2" s="631"/>
      <c r="F2" s="123"/>
    </row>
    <row r="3" spans="1:258" ht="15.75" x14ac:dyDescent="0.25">
      <c r="A3" s="630" t="s">
        <v>1629</v>
      </c>
      <c r="B3" s="632"/>
      <c r="C3" s="632"/>
      <c r="F3" s="123"/>
    </row>
    <row r="4" spans="1:258" ht="18" customHeight="1" x14ac:dyDescent="0.25">
      <c r="A4" s="568" t="s">
        <v>449</v>
      </c>
      <c r="B4" s="569"/>
      <c r="C4" s="569"/>
      <c r="D4" s="569"/>
      <c r="E4" s="569"/>
      <c r="F4" s="570"/>
    </row>
    <row r="5" spans="1:258" ht="20.25" customHeight="1" thickBot="1" x14ac:dyDescent="0.3">
      <c r="A5" s="124" t="s">
        <v>676</v>
      </c>
      <c r="B5" s="125"/>
      <c r="C5" s="125"/>
      <c r="F5" s="123"/>
    </row>
    <row r="6" spans="1:258" ht="15" customHeight="1" x14ac:dyDescent="0.25">
      <c r="A6" s="592" t="s">
        <v>677</v>
      </c>
      <c r="B6" s="623" t="s">
        <v>678</v>
      </c>
      <c r="C6" s="633" t="s">
        <v>688</v>
      </c>
      <c r="F6" s="123"/>
    </row>
    <row r="7" spans="1:258" ht="15.75" thickBot="1" x14ac:dyDescent="0.3">
      <c r="A7" s="622"/>
      <c r="B7" s="624"/>
      <c r="C7" s="634"/>
      <c r="D7" s="126"/>
      <c r="E7" s="126"/>
      <c r="F7" s="127"/>
    </row>
    <row r="8" spans="1:258" ht="15.75" thickBot="1" x14ac:dyDescent="0.3">
      <c r="A8" s="627" t="s">
        <v>453</v>
      </c>
      <c r="B8" s="44" t="s">
        <v>619</v>
      </c>
      <c r="C8" s="153">
        <v>1345</v>
      </c>
      <c r="IW8" s="311"/>
      <c r="IX8" s="312"/>
    </row>
    <row r="9" spans="1:258" ht="15.75" thickBot="1" x14ac:dyDescent="0.3">
      <c r="A9" s="627"/>
      <c r="B9" s="45" t="s">
        <v>620</v>
      </c>
      <c r="C9" s="154">
        <v>38</v>
      </c>
      <c r="IW9" s="311"/>
      <c r="IX9" s="312"/>
    </row>
    <row r="10" spans="1:258" ht="15.75" thickBot="1" x14ac:dyDescent="0.3">
      <c r="A10" s="627"/>
      <c r="B10" s="45" t="s">
        <v>621</v>
      </c>
      <c r="C10" s="154">
        <v>122</v>
      </c>
      <c r="IW10" s="311"/>
      <c r="IX10" s="312"/>
    </row>
    <row r="11" spans="1:258" ht="15.75" thickBot="1" x14ac:dyDescent="0.3">
      <c r="A11" s="627"/>
      <c r="B11" s="46" t="s">
        <v>622</v>
      </c>
      <c r="C11" s="155">
        <v>3408</v>
      </c>
      <c r="IW11" s="311"/>
      <c r="IX11" s="312"/>
    </row>
    <row r="12" spans="1:258" ht="15.75" thickBot="1" x14ac:dyDescent="0.3">
      <c r="A12" s="627" t="s">
        <v>454</v>
      </c>
      <c r="B12" s="44" t="s">
        <v>623</v>
      </c>
      <c r="C12" s="153">
        <v>1194</v>
      </c>
      <c r="IW12" s="311"/>
      <c r="IX12" s="312"/>
    </row>
    <row r="13" spans="1:258" ht="15.75" thickBot="1" x14ac:dyDescent="0.3">
      <c r="A13" s="627"/>
      <c r="B13" s="45" t="s">
        <v>624</v>
      </c>
      <c r="C13" s="154">
        <v>3544</v>
      </c>
      <c r="IW13" s="311"/>
      <c r="IX13" s="312"/>
    </row>
    <row r="14" spans="1:258" ht="15.75" thickBot="1" x14ac:dyDescent="0.3">
      <c r="A14" s="627"/>
      <c r="B14" s="45" t="s">
        <v>625</v>
      </c>
      <c r="C14" s="154">
        <v>3367</v>
      </c>
      <c r="IW14" s="311"/>
      <c r="IX14" s="312"/>
    </row>
    <row r="15" spans="1:258" ht="15.75" thickBot="1" x14ac:dyDescent="0.3">
      <c r="A15" s="627"/>
      <c r="B15" s="46" t="s">
        <v>626</v>
      </c>
      <c r="C15" s="155">
        <v>3809</v>
      </c>
      <c r="IW15" s="311"/>
      <c r="IX15" s="312"/>
    </row>
    <row r="16" spans="1:258" ht="15.75" thickBot="1" x14ac:dyDescent="0.3">
      <c r="A16" s="627" t="s">
        <v>455</v>
      </c>
      <c r="B16" s="44" t="s">
        <v>627</v>
      </c>
      <c r="C16" s="153">
        <v>444</v>
      </c>
      <c r="IW16" s="311"/>
      <c r="IX16" s="312"/>
    </row>
    <row r="17" spans="1:258" ht="15.75" thickBot="1" x14ac:dyDescent="0.3">
      <c r="A17" s="627"/>
      <c r="B17" s="45" t="s">
        <v>628</v>
      </c>
      <c r="C17" s="154">
        <v>339</v>
      </c>
      <c r="IW17" s="311"/>
      <c r="IX17" s="312"/>
    </row>
    <row r="18" spans="1:258" ht="15.75" thickBot="1" x14ac:dyDescent="0.3">
      <c r="A18" s="627"/>
      <c r="B18" s="45" t="s">
        <v>629</v>
      </c>
      <c r="C18" s="154">
        <v>1623</v>
      </c>
      <c r="IW18" s="311"/>
      <c r="IX18" s="312"/>
    </row>
    <row r="19" spans="1:258" ht="15.75" thickBot="1" x14ac:dyDescent="0.3">
      <c r="A19" s="627"/>
      <c r="B19" s="46" t="s">
        <v>630</v>
      </c>
      <c r="C19" s="155">
        <v>47</v>
      </c>
      <c r="IW19" s="311"/>
      <c r="IX19" s="312"/>
    </row>
    <row r="20" spans="1:258" ht="15.75" thickBot="1" x14ac:dyDescent="0.3">
      <c r="A20" s="611" t="s">
        <v>456</v>
      </c>
      <c r="B20" s="45" t="s">
        <v>1625</v>
      </c>
      <c r="C20" s="154">
        <v>151</v>
      </c>
      <c r="IW20" s="311"/>
      <c r="IX20" s="312"/>
    </row>
    <row r="21" spans="1:258" s="516" customFormat="1" ht="15.75" thickBot="1" x14ac:dyDescent="0.3">
      <c r="A21" s="611"/>
      <c r="B21" s="45" t="s">
        <v>631</v>
      </c>
      <c r="C21" s="154">
        <v>1988</v>
      </c>
      <c r="IW21" s="311"/>
      <c r="IX21" s="312"/>
    </row>
    <row r="22" spans="1:258" s="516" customFormat="1" ht="15.75" thickBot="1" x14ac:dyDescent="0.3">
      <c r="A22" s="611"/>
      <c r="B22" s="45" t="s">
        <v>1626</v>
      </c>
      <c r="C22" s="154">
        <v>2</v>
      </c>
      <c r="IW22" s="311"/>
      <c r="IX22" s="312"/>
    </row>
    <row r="23" spans="1:258" ht="15.75" thickBot="1" x14ac:dyDescent="0.3">
      <c r="A23" s="627"/>
      <c r="B23" s="45" t="s">
        <v>632</v>
      </c>
      <c r="C23" s="154">
        <v>1561</v>
      </c>
      <c r="IW23" s="311"/>
      <c r="IX23" s="312"/>
    </row>
    <row r="24" spans="1:258" ht="15.75" thickBot="1" x14ac:dyDescent="0.3">
      <c r="A24" s="627"/>
      <c r="B24" s="45" t="s">
        <v>633</v>
      </c>
      <c r="C24" s="154">
        <v>2052</v>
      </c>
      <c r="IW24" s="311"/>
      <c r="IX24" s="312"/>
    </row>
    <row r="25" spans="1:258" ht="15.75" thickBot="1" x14ac:dyDescent="0.3">
      <c r="A25" s="627"/>
      <c r="B25" s="46" t="s">
        <v>634</v>
      </c>
      <c r="C25" s="155">
        <v>1565</v>
      </c>
      <c r="IW25" s="311"/>
      <c r="IX25" s="312"/>
    </row>
    <row r="26" spans="1:258" ht="15.75" thickBot="1" x14ac:dyDescent="0.3">
      <c r="A26" s="156" t="s">
        <v>457</v>
      </c>
      <c r="B26" s="46" t="s">
        <v>635</v>
      </c>
      <c r="C26" s="157">
        <v>1858</v>
      </c>
      <c r="IW26" s="311"/>
      <c r="IX26" s="312"/>
    </row>
    <row r="27" spans="1:258" ht="15.75" thickBot="1" x14ac:dyDescent="0.3">
      <c r="A27" s="63" t="s">
        <v>458</v>
      </c>
      <c r="B27" s="47" t="s">
        <v>636</v>
      </c>
      <c r="C27" s="157">
        <v>33</v>
      </c>
      <c r="IW27" s="311"/>
      <c r="IX27" s="312"/>
    </row>
    <row r="28" spans="1:258" ht="15.75" thickBot="1" x14ac:dyDescent="0.3">
      <c r="A28" s="627" t="s">
        <v>459</v>
      </c>
      <c r="B28" s="48" t="s">
        <v>637</v>
      </c>
      <c r="C28" s="158">
        <v>1220</v>
      </c>
      <c r="IW28" s="311"/>
      <c r="IX28" s="312"/>
    </row>
    <row r="29" spans="1:258" ht="15.75" thickBot="1" x14ac:dyDescent="0.3">
      <c r="A29" s="627"/>
      <c r="B29" s="45" t="s">
        <v>638</v>
      </c>
      <c r="C29" s="159">
        <v>11800</v>
      </c>
      <c r="IW29" s="311"/>
      <c r="IX29" s="312"/>
    </row>
    <row r="30" spans="1:258" ht="15.75" thickBot="1" x14ac:dyDescent="0.3">
      <c r="A30" s="627"/>
      <c r="B30" s="45" t="s">
        <v>1627</v>
      </c>
      <c r="C30" s="159">
        <v>2915</v>
      </c>
      <c r="IW30" s="311"/>
      <c r="IX30" s="312"/>
    </row>
    <row r="31" spans="1:258" ht="15.75" thickBot="1" x14ac:dyDescent="0.3">
      <c r="A31" s="627"/>
      <c r="B31" s="45" t="s">
        <v>639</v>
      </c>
      <c r="C31" s="159">
        <v>644</v>
      </c>
      <c r="IW31" s="311"/>
      <c r="IX31" s="312"/>
    </row>
    <row r="32" spans="1:258" ht="15.75" thickBot="1" x14ac:dyDescent="0.3">
      <c r="A32" s="627"/>
      <c r="B32" s="46" t="s">
        <v>640</v>
      </c>
      <c r="C32" s="160">
        <v>4050</v>
      </c>
      <c r="IW32" s="311"/>
      <c r="IX32" s="312"/>
    </row>
    <row r="33" spans="1:258" ht="15.75" thickBot="1" x14ac:dyDescent="0.3">
      <c r="A33" s="627" t="s">
        <v>460</v>
      </c>
      <c r="B33" s="44" t="s">
        <v>641</v>
      </c>
      <c r="C33" s="158">
        <v>795</v>
      </c>
      <c r="IW33" s="311"/>
      <c r="IX33" s="312"/>
    </row>
    <row r="34" spans="1:258" ht="15.75" thickBot="1" x14ac:dyDescent="0.3">
      <c r="A34" s="627"/>
      <c r="B34" s="45" t="s">
        <v>642</v>
      </c>
      <c r="C34" s="159">
        <v>281</v>
      </c>
      <c r="IW34" s="311"/>
      <c r="IX34" s="312"/>
    </row>
    <row r="35" spans="1:258" ht="15.75" thickBot="1" x14ac:dyDescent="0.3">
      <c r="A35" s="627"/>
      <c r="B35" s="45" t="s">
        <v>1032</v>
      </c>
      <c r="C35" s="159">
        <v>2848</v>
      </c>
      <c r="IW35" s="311"/>
      <c r="IX35" s="312"/>
    </row>
    <row r="36" spans="1:258" ht="15.75" thickBot="1" x14ac:dyDescent="0.3">
      <c r="A36" s="627"/>
      <c r="B36" s="46" t="s">
        <v>643</v>
      </c>
      <c r="C36" s="160">
        <v>1076</v>
      </c>
      <c r="IW36" s="311"/>
      <c r="IX36" s="312"/>
    </row>
    <row r="37" spans="1:258" ht="15.75" thickBot="1" x14ac:dyDescent="0.3">
      <c r="A37" s="628" t="s">
        <v>461</v>
      </c>
      <c r="B37" s="629"/>
      <c r="C37" s="128">
        <f>SUM(C8:C36)</f>
        <v>54119</v>
      </c>
    </row>
    <row r="38" spans="1:258" ht="5.25" customHeight="1" x14ac:dyDescent="0.25">
      <c r="A38" s="129"/>
      <c r="B38" s="129"/>
      <c r="C38" s="130"/>
    </row>
    <row r="39" spans="1:258" ht="15.75" thickBot="1" x14ac:dyDescent="0.3">
      <c r="A39" s="131" t="s">
        <v>689</v>
      </c>
      <c r="B39" s="131"/>
      <c r="C39" s="132"/>
    </row>
    <row r="40" spans="1:258" x14ac:dyDescent="0.25">
      <c r="A40" s="613" t="s">
        <v>453</v>
      </c>
      <c r="B40" s="49" t="s">
        <v>644</v>
      </c>
      <c r="C40" s="158">
        <v>2018</v>
      </c>
      <c r="IW40" s="311"/>
      <c r="IX40" s="312"/>
    </row>
    <row r="41" spans="1:258" ht="15.75" thickBot="1" x14ac:dyDescent="0.3">
      <c r="A41" s="615"/>
      <c r="B41" s="50" t="s">
        <v>645</v>
      </c>
      <c r="C41" s="160">
        <v>1832</v>
      </c>
      <c r="IW41" s="311"/>
      <c r="IX41" s="312"/>
    </row>
    <row r="42" spans="1:258" x14ac:dyDescent="0.25">
      <c r="A42" s="613" t="s">
        <v>454</v>
      </c>
      <c r="B42" s="49" t="s">
        <v>646</v>
      </c>
      <c r="C42" s="158">
        <v>3753</v>
      </c>
      <c r="IW42" s="311"/>
      <c r="IX42" s="312"/>
    </row>
    <row r="43" spans="1:258" ht="15.75" thickBot="1" x14ac:dyDescent="0.3">
      <c r="A43" s="615"/>
      <c r="B43" s="50" t="s">
        <v>647</v>
      </c>
      <c r="C43" s="160">
        <v>10841</v>
      </c>
      <c r="IW43" s="311"/>
      <c r="IX43" s="312"/>
    </row>
    <row r="44" spans="1:258" x14ac:dyDescent="0.25">
      <c r="A44" s="613" t="s">
        <v>455</v>
      </c>
      <c r="B44" s="52" t="s">
        <v>648</v>
      </c>
      <c r="C44" s="158">
        <v>2522</v>
      </c>
      <c r="IW44" s="311"/>
      <c r="IX44" s="312"/>
    </row>
    <row r="45" spans="1:258" x14ac:dyDescent="0.25">
      <c r="A45" s="614"/>
      <c r="B45" s="53" t="s">
        <v>649</v>
      </c>
      <c r="C45" s="159">
        <v>903</v>
      </c>
      <c r="IW45" s="311"/>
      <c r="IX45" s="312"/>
    </row>
    <row r="46" spans="1:258" ht="15.75" thickBot="1" x14ac:dyDescent="0.3">
      <c r="A46" s="615"/>
      <c r="B46" s="54" t="s">
        <v>650</v>
      </c>
      <c r="C46" s="159">
        <v>2883</v>
      </c>
      <c r="IW46" s="312"/>
      <c r="IX46" s="312"/>
    </row>
    <row r="47" spans="1:258" x14ac:dyDescent="0.25">
      <c r="A47" s="613" t="s">
        <v>456</v>
      </c>
      <c r="B47" s="493" t="s">
        <v>651</v>
      </c>
      <c r="C47" s="158">
        <v>1622</v>
      </c>
      <c r="IW47" s="312"/>
      <c r="IX47" s="312"/>
    </row>
    <row r="48" spans="1:258" ht="18.75" customHeight="1" x14ac:dyDescent="0.25">
      <c r="A48" s="614"/>
      <c r="B48" s="492" t="s">
        <v>655</v>
      </c>
      <c r="C48" s="159">
        <v>166</v>
      </c>
      <c r="IW48" s="312"/>
      <c r="IX48" s="312"/>
    </row>
    <row r="49" spans="1:258" x14ac:dyDescent="0.25">
      <c r="A49" s="614"/>
      <c r="B49" s="492" t="s">
        <v>652</v>
      </c>
      <c r="C49" s="159">
        <v>955</v>
      </c>
      <c r="IW49" s="312"/>
      <c r="IX49" s="312"/>
    </row>
    <row r="50" spans="1:258" x14ac:dyDescent="0.25">
      <c r="A50" s="614"/>
      <c r="B50" s="492" t="s">
        <v>653</v>
      </c>
      <c r="C50" s="159">
        <v>2368</v>
      </c>
      <c r="IW50" s="312"/>
      <c r="IX50" s="312"/>
    </row>
    <row r="51" spans="1:258" ht="15.75" thickBot="1" x14ac:dyDescent="0.3">
      <c r="A51" s="615"/>
      <c r="B51" s="491" t="s">
        <v>654</v>
      </c>
      <c r="C51" s="160">
        <v>1521</v>
      </c>
      <c r="IW51" s="312"/>
      <c r="IX51" s="312"/>
    </row>
    <row r="52" spans="1:258" ht="15.75" thickBot="1" x14ac:dyDescent="0.3">
      <c r="A52" s="108" t="s">
        <v>457</v>
      </c>
      <c r="B52" s="47" t="s">
        <v>656</v>
      </c>
      <c r="C52" s="160">
        <v>356</v>
      </c>
      <c r="IW52" s="312"/>
      <c r="IX52" s="312"/>
    </row>
    <row r="53" spans="1:258" ht="15.75" thickBot="1" x14ac:dyDescent="0.3">
      <c r="A53" s="107" t="s">
        <v>458</v>
      </c>
      <c r="B53" s="50" t="s">
        <v>657</v>
      </c>
      <c r="C53" s="157">
        <v>4</v>
      </c>
      <c r="IW53" s="312"/>
      <c r="IX53" s="312"/>
    </row>
    <row r="54" spans="1:258" x14ac:dyDescent="0.25">
      <c r="A54" s="613" t="s">
        <v>459</v>
      </c>
      <c r="B54" s="49" t="s">
        <v>658</v>
      </c>
      <c r="C54" s="158">
        <v>4627</v>
      </c>
      <c r="IW54" s="311"/>
      <c r="IX54" s="312"/>
    </row>
    <row r="55" spans="1:258" x14ac:dyDescent="0.25">
      <c r="A55" s="614"/>
      <c r="B55" s="51" t="s">
        <v>659</v>
      </c>
      <c r="C55" s="159">
        <v>176</v>
      </c>
      <c r="IW55" s="311"/>
      <c r="IX55" s="312"/>
    </row>
    <row r="56" spans="1:258" x14ac:dyDescent="0.25">
      <c r="A56" s="614"/>
      <c r="B56" s="51" t="s">
        <v>660</v>
      </c>
      <c r="C56" s="159">
        <v>2925</v>
      </c>
      <c r="IW56" s="311"/>
      <c r="IX56" s="312"/>
    </row>
    <row r="57" spans="1:258" ht="15.75" thickBot="1" x14ac:dyDescent="0.3">
      <c r="A57" s="615"/>
      <c r="B57" s="50" t="s">
        <v>462</v>
      </c>
      <c r="C57" s="160">
        <v>9719</v>
      </c>
      <c r="IW57" s="311"/>
      <c r="IX57" s="312"/>
    </row>
    <row r="58" spans="1:258" x14ac:dyDescent="0.25">
      <c r="A58" s="613" t="s">
        <v>460</v>
      </c>
      <c r="B58" s="49" t="s">
        <v>661</v>
      </c>
      <c r="C58" s="158">
        <v>1831</v>
      </c>
      <c r="IW58" s="311"/>
      <c r="IX58" s="312"/>
    </row>
    <row r="59" spans="1:258" ht="15.75" thickBot="1" x14ac:dyDescent="0.3">
      <c r="A59" s="614"/>
      <c r="B59" s="53" t="s">
        <v>662</v>
      </c>
      <c r="C59" s="159">
        <v>519</v>
      </c>
      <c r="IW59" s="311"/>
      <c r="IX59" s="312"/>
    </row>
    <row r="60" spans="1:258" ht="15.75" thickBot="1" x14ac:dyDescent="0.3">
      <c r="A60" s="133" t="s">
        <v>690</v>
      </c>
      <c r="B60" s="134"/>
      <c r="C60" s="128">
        <f>SUM(C40:C59)</f>
        <v>51541</v>
      </c>
      <c r="D60" s="161"/>
    </row>
    <row r="61" spans="1:258" ht="5.25" customHeight="1" x14ac:dyDescent="0.25">
      <c r="A61" s="162"/>
      <c r="B61" s="129"/>
      <c r="C61" s="130"/>
      <c r="D61" s="123"/>
    </row>
    <row r="62" spans="1:258" ht="15.75" thickBot="1" x14ac:dyDescent="0.3">
      <c r="A62" s="571" t="s">
        <v>683</v>
      </c>
      <c r="B62" s="572"/>
      <c r="C62" s="572"/>
      <c r="D62" s="616"/>
    </row>
    <row r="63" spans="1:258" ht="15.75" thickBot="1" x14ac:dyDescent="0.3">
      <c r="A63" s="108" t="s">
        <v>456</v>
      </c>
      <c r="B63" s="135" t="s">
        <v>663</v>
      </c>
      <c r="C63" s="510">
        <v>6805</v>
      </c>
      <c r="D63" s="123"/>
    </row>
    <row r="64" spans="1:258" x14ac:dyDescent="0.25">
      <c r="A64" s="617" t="s">
        <v>463</v>
      </c>
      <c r="B64" s="618"/>
      <c r="C64" s="136">
        <f>+C63</f>
        <v>6805</v>
      </c>
      <c r="D64" s="123"/>
    </row>
    <row r="65" spans="1:258" ht="15.75" thickBot="1" x14ac:dyDescent="0.3">
      <c r="A65" s="137" t="s">
        <v>477</v>
      </c>
      <c r="B65" s="138"/>
      <c r="C65" s="139">
        <f>+C64+C60+C37</f>
        <v>112465</v>
      </c>
      <c r="D65" s="123"/>
    </row>
    <row r="66" spans="1:258" ht="15.75" thickBot="1" x14ac:dyDescent="0.3">
      <c r="A66" s="108"/>
      <c r="B66" s="163"/>
      <c r="C66" s="164"/>
      <c r="D66" s="127"/>
    </row>
    <row r="67" spans="1:258" ht="18.75" x14ac:dyDescent="0.3">
      <c r="A67" s="619" t="s">
        <v>465</v>
      </c>
      <c r="B67" s="620"/>
      <c r="C67" s="621"/>
    </row>
    <row r="68" spans="1:258" ht="15.75" thickBot="1" x14ac:dyDescent="0.3">
      <c r="A68" s="124" t="s">
        <v>685</v>
      </c>
      <c r="B68" s="140"/>
      <c r="C68" s="165"/>
    </row>
    <row r="69" spans="1:258" x14ac:dyDescent="0.25">
      <c r="A69" s="592" t="s">
        <v>677</v>
      </c>
      <c r="B69" s="623" t="s">
        <v>678</v>
      </c>
      <c r="C69" s="625" t="s">
        <v>688</v>
      </c>
    </row>
    <row r="70" spans="1:258" ht="15.75" thickBot="1" x14ac:dyDescent="0.3">
      <c r="A70" s="622"/>
      <c r="B70" s="624"/>
      <c r="C70" s="626"/>
    </row>
    <row r="71" spans="1:258" ht="15.75" thickBot="1" x14ac:dyDescent="0.3">
      <c r="A71" s="108" t="s">
        <v>466</v>
      </c>
      <c r="B71" s="111" t="s">
        <v>188</v>
      </c>
      <c r="C71" s="167">
        <v>4</v>
      </c>
      <c r="IW71" s="311"/>
      <c r="IX71" s="324"/>
    </row>
    <row r="72" spans="1:258" ht="15.75" thickBot="1" x14ac:dyDescent="0.3">
      <c r="A72" s="108" t="s">
        <v>453</v>
      </c>
      <c r="B72" s="111" t="s">
        <v>664</v>
      </c>
      <c r="C72" s="168">
        <v>2</v>
      </c>
      <c r="IW72" s="311"/>
      <c r="IX72" s="325"/>
    </row>
    <row r="73" spans="1:258" x14ac:dyDescent="0.25">
      <c r="A73" s="613" t="s">
        <v>467</v>
      </c>
      <c r="B73" s="113" t="s">
        <v>411</v>
      </c>
      <c r="C73" s="169">
        <v>2</v>
      </c>
      <c r="IW73" s="311"/>
      <c r="IX73" s="325"/>
    </row>
    <row r="74" spans="1:258" x14ac:dyDescent="0.25">
      <c r="A74" s="614"/>
      <c r="B74" s="114" t="s">
        <v>409</v>
      </c>
      <c r="C74" s="170">
        <v>2</v>
      </c>
      <c r="IW74" s="311"/>
      <c r="IX74" s="325"/>
    </row>
    <row r="75" spans="1:258" x14ac:dyDescent="0.25">
      <c r="A75" s="614"/>
      <c r="B75" s="114" t="s">
        <v>412</v>
      </c>
      <c r="C75" s="170">
        <v>2</v>
      </c>
      <c r="IW75" s="311"/>
      <c r="IX75" s="325"/>
    </row>
    <row r="76" spans="1:258" ht="15.75" thickBot="1" x14ac:dyDescent="0.3">
      <c r="A76" s="615"/>
      <c r="B76" s="115" t="s">
        <v>410</v>
      </c>
      <c r="C76" s="171">
        <v>4</v>
      </c>
      <c r="IW76" s="311"/>
      <c r="IX76" s="325"/>
    </row>
    <row r="77" spans="1:258" x14ac:dyDescent="0.25">
      <c r="A77" s="613" t="s">
        <v>468</v>
      </c>
      <c r="B77" s="113" t="s">
        <v>665</v>
      </c>
      <c r="C77" s="169">
        <v>3</v>
      </c>
      <c r="IW77" s="311"/>
      <c r="IX77" s="325"/>
    </row>
    <row r="78" spans="1:258" ht="15.75" thickBot="1" x14ac:dyDescent="0.3">
      <c r="A78" s="615"/>
      <c r="B78" s="115" t="s">
        <v>666</v>
      </c>
      <c r="C78" s="171">
        <v>3</v>
      </c>
      <c r="IW78" s="311"/>
      <c r="IX78" s="325"/>
    </row>
    <row r="79" spans="1:258" x14ac:dyDescent="0.25">
      <c r="A79" s="613" t="s">
        <v>455</v>
      </c>
      <c r="B79" s="113" t="s">
        <v>667</v>
      </c>
      <c r="C79" s="169">
        <v>5</v>
      </c>
      <c r="IW79" s="311"/>
      <c r="IX79" s="325"/>
    </row>
    <row r="80" spans="1:258" x14ac:dyDescent="0.25">
      <c r="A80" s="614"/>
      <c r="B80" s="114" t="s">
        <v>668</v>
      </c>
      <c r="C80" s="170">
        <v>2</v>
      </c>
      <c r="IW80" s="311"/>
      <c r="IX80" s="325"/>
    </row>
    <row r="81" spans="1:258" ht="15.75" thickBot="1" x14ac:dyDescent="0.3">
      <c r="A81" s="615"/>
      <c r="B81" s="115" t="s">
        <v>190</v>
      </c>
      <c r="C81" s="171">
        <v>4</v>
      </c>
      <c r="IW81" s="311"/>
      <c r="IX81" s="325"/>
    </row>
    <row r="82" spans="1:258" x14ac:dyDescent="0.25">
      <c r="A82" s="610" t="s">
        <v>469</v>
      </c>
      <c r="B82" s="113" t="s">
        <v>1553</v>
      </c>
      <c r="C82" s="425">
        <v>3</v>
      </c>
      <c r="IW82" s="311"/>
      <c r="IX82" s="325"/>
    </row>
    <row r="83" spans="1:258" ht="15.75" thickBot="1" x14ac:dyDescent="0.3">
      <c r="A83" s="611"/>
      <c r="B83" s="115" t="s">
        <v>323</v>
      </c>
      <c r="C83" s="513">
        <v>2</v>
      </c>
      <c r="IW83" s="311"/>
      <c r="IX83" s="325"/>
    </row>
    <row r="84" spans="1:258" x14ac:dyDescent="0.25">
      <c r="A84" s="613" t="s">
        <v>456</v>
      </c>
      <c r="B84" s="113" t="s">
        <v>29</v>
      </c>
      <c r="C84" s="169">
        <v>2</v>
      </c>
      <c r="IW84" s="311"/>
      <c r="IX84" s="325"/>
    </row>
    <row r="85" spans="1:258" x14ac:dyDescent="0.25">
      <c r="A85" s="614"/>
      <c r="B85" s="114" t="s">
        <v>324</v>
      </c>
      <c r="C85" s="170">
        <v>2</v>
      </c>
      <c r="IW85" s="311"/>
      <c r="IX85" s="325"/>
    </row>
    <row r="86" spans="1:258" x14ac:dyDescent="0.25">
      <c r="A86" s="614"/>
      <c r="B86" s="114" t="s">
        <v>330</v>
      </c>
      <c r="C86" s="170">
        <v>2</v>
      </c>
      <c r="IW86" s="311"/>
      <c r="IX86" s="325"/>
    </row>
    <row r="87" spans="1:258" ht="15.75" thickBot="1" x14ac:dyDescent="0.3">
      <c r="A87" s="615"/>
      <c r="B87" s="112" t="s">
        <v>669</v>
      </c>
      <c r="C87" s="170">
        <v>3</v>
      </c>
      <c r="IW87" s="311"/>
      <c r="IX87" s="325"/>
    </row>
    <row r="88" spans="1:258" x14ac:dyDescent="0.25">
      <c r="A88" s="610" t="s">
        <v>457</v>
      </c>
      <c r="B88" s="311" t="s">
        <v>1071</v>
      </c>
      <c r="C88" s="169">
        <v>3</v>
      </c>
      <c r="IW88" s="311"/>
      <c r="IX88" s="325"/>
    </row>
    <row r="89" spans="1:258" x14ac:dyDescent="0.25">
      <c r="A89" s="612"/>
      <c r="B89" s="311" t="s">
        <v>1072</v>
      </c>
      <c r="C89" s="170">
        <v>2</v>
      </c>
      <c r="IW89" s="311"/>
      <c r="IX89" s="325"/>
    </row>
    <row r="90" spans="1:258" ht="15.75" thickBot="1" x14ac:dyDescent="0.3">
      <c r="A90" s="611"/>
      <c r="B90" s="311" t="s">
        <v>1470</v>
      </c>
      <c r="C90" s="171">
        <v>3</v>
      </c>
      <c r="IW90" s="311"/>
      <c r="IX90" s="325"/>
    </row>
    <row r="91" spans="1:258" ht="15.75" thickBot="1" x14ac:dyDescent="0.3">
      <c r="A91" s="108" t="s">
        <v>470</v>
      </c>
      <c r="B91" s="111" t="s">
        <v>175</v>
      </c>
      <c r="C91" s="171">
        <v>2</v>
      </c>
      <c r="IW91" s="311"/>
      <c r="IX91" s="325"/>
    </row>
    <row r="92" spans="1:258" ht="15.75" thickBot="1" x14ac:dyDescent="0.3">
      <c r="A92" s="313" t="s">
        <v>471</v>
      </c>
      <c r="B92" s="63" t="s">
        <v>260</v>
      </c>
      <c r="C92" s="168">
        <v>3</v>
      </c>
      <c r="IW92" s="311"/>
      <c r="IX92" s="325"/>
    </row>
    <row r="93" spans="1:258" x14ac:dyDescent="0.25">
      <c r="A93" s="613" t="s">
        <v>459</v>
      </c>
      <c r="B93" s="113" t="s">
        <v>331</v>
      </c>
      <c r="C93" s="425">
        <v>4</v>
      </c>
      <c r="IW93" s="311"/>
      <c r="IX93" s="325"/>
    </row>
    <row r="94" spans="1:258" ht="16.5" customHeight="1" thickBot="1" x14ac:dyDescent="0.3">
      <c r="A94" s="615"/>
      <c r="B94" s="116" t="s">
        <v>670</v>
      </c>
      <c r="C94" s="166">
        <v>3</v>
      </c>
      <c r="IW94" s="311"/>
      <c r="IX94" s="325"/>
    </row>
    <row r="95" spans="1:258" ht="16.5" customHeight="1" x14ac:dyDescent="0.25">
      <c r="A95" s="613" t="s">
        <v>460</v>
      </c>
      <c r="B95" s="276" t="s">
        <v>1131</v>
      </c>
      <c r="C95" s="169">
        <v>2</v>
      </c>
      <c r="IW95" s="311"/>
      <c r="IX95" s="325"/>
    </row>
    <row r="96" spans="1:258" ht="16.5" customHeight="1" x14ac:dyDescent="0.25">
      <c r="A96" s="614"/>
      <c r="B96" s="278" t="s">
        <v>1034</v>
      </c>
      <c r="C96" s="170">
        <v>6</v>
      </c>
      <c r="IW96" s="311"/>
      <c r="IX96" s="325"/>
    </row>
    <row r="97" spans="1:258" ht="16.5" customHeight="1" x14ac:dyDescent="0.25">
      <c r="A97" s="614"/>
      <c r="B97" s="278" t="s">
        <v>1030</v>
      </c>
      <c r="C97" s="170">
        <v>4</v>
      </c>
      <c r="IW97" s="311"/>
      <c r="IX97" s="325"/>
    </row>
    <row r="98" spans="1:258" ht="16.5" customHeight="1" x14ac:dyDescent="0.25">
      <c r="A98" s="614"/>
      <c r="B98" s="278" t="s">
        <v>1132</v>
      </c>
      <c r="C98" s="170">
        <v>1</v>
      </c>
      <c r="IW98" s="311"/>
      <c r="IX98" s="325"/>
    </row>
    <row r="99" spans="1:258" ht="16.5" customHeight="1" thickBot="1" x14ac:dyDescent="0.3">
      <c r="A99" s="615"/>
      <c r="B99" s="280" t="s">
        <v>1133</v>
      </c>
      <c r="C99" s="171">
        <v>4</v>
      </c>
      <c r="IW99" s="311"/>
      <c r="IX99" s="325"/>
    </row>
    <row r="100" spans="1:258" ht="15.75" thickBot="1" x14ac:dyDescent="0.3">
      <c r="A100" s="141" t="s">
        <v>461</v>
      </c>
      <c r="B100" s="138"/>
      <c r="C100" s="150">
        <f>SUM(C71:C99)</f>
        <v>84</v>
      </c>
      <c r="IX100" s="325"/>
    </row>
    <row r="101" spans="1:258" ht="6" customHeight="1" x14ac:dyDescent="0.25">
      <c r="A101" s="172"/>
      <c r="B101" s="142"/>
      <c r="C101" s="173"/>
      <c r="IX101" s="325"/>
    </row>
    <row r="102" spans="1:258" ht="15.75" thickBot="1" x14ac:dyDescent="0.3">
      <c r="A102" s="174" t="s">
        <v>691</v>
      </c>
      <c r="B102" s="143"/>
      <c r="C102" s="175"/>
    </row>
    <row r="103" spans="1:258" ht="15.75" thickBot="1" x14ac:dyDescent="0.3">
      <c r="A103" s="108" t="s">
        <v>454</v>
      </c>
      <c r="B103" s="122" t="s">
        <v>671</v>
      </c>
      <c r="C103" s="168">
        <v>2</v>
      </c>
    </row>
    <row r="104" spans="1:258" ht="15.75" thickBot="1" x14ac:dyDescent="0.3">
      <c r="A104" s="108" t="s">
        <v>472</v>
      </c>
      <c r="B104" s="122" t="s">
        <v>672</v>
      </c>
      <c r="C104" s="168">
        <v>4</v>
      </c>
    </row>
    <row r="105" spans="1:258" ht="15.75" thickBot="1" x14ac:dyDescent="0.3">
      <c r="A105" s="108" t="s">
        <v>470</v>
      </c>
      <c r="B105" s="122" t="s">
        <v>329</v>
      </c>
      <c r="C105" s="166">
        <v>3</v>
      </c>
    </row>
    <row r="106" spans="1:258" x14ac:dyDescent="0.25">
      <c r="A106" s="144" t="s">
        <v>473</v>
      </c>
      <c r="B106" s="145"/>
      <c r="C106" s="136">
        <f>SUM(C103:C105)</f>
        <v>9</v>
      </c>
    </row>
    <row r="107" spans="1:258" x14ac:dyDescent="0.25">
      <c r="A107" s="146" t="s">
        <v>474</v>
      </c>
      <c r="B107" s="143"/>
      <c r="C107" s="147">
        <f>C106+C100</f>
        <v>93</v>
      </c>
    </row>
    <row r="108" spans="1:258" ht="15.75" thickBot="1" x14ac:dyDescent="0.3">
      <c r="A108" s="148" t="s">
        <v>475</v>
      </c>
      <c r="B108" s="149"/>
      <c r="C108" s="150">
        <f>+C107+C65</f>
        <v>112558</v>
      </c>
    </row>
    <row r="109" spans="1:258" ht="6.75" customHeight="1" x14ac:dyDescent="0.25">
      <c r="A109" s="151"/>
      <c r="B109" s="151"/>
      <c r="C109" s="152"/>
    </row>
    <row r="110" spans="1:258" x14ac:dyDescent="0.25"/>
    <row r="111" spans="1:258" x14ac:dyDescent="0.25">
      <c r="A111" s="256" t="s">
        <v>23</v>
      </c>
    </row>
    <row r="112" spans="1:258" x14ac:dyDescent="0.25">
      <c r="A112" s="424" t="s">
        <v>1134</v>
      </c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mergeCells count="34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5"/>
    <mergeCell ref="A28:A32"/>
    <mergeCell ref="A33:A36"/>
    <mergeCell ref="A37:B37"/>
    <mergeCell ref="A40:A41"/>
    <mergeCell ref="A42:A43"/>
    <mergeCell ref="A44:A46"/>
    <mergeCell ref="A47:A51"/>
    <mergeCell ref="A54:A57"/>
    <mergeCell ref="A58:A59"/>
    <mergeCell ref="A62:D62"/>
    <mergeCell ref="A64:B64"/>
    <mergeCell ref="A67:C67"/>
    <mergeCell ref="A69:A70"/>
    <mergeCell ref="B69:B70"/>
    <mergeCell ref="C69:C70"/>
    <mergeCell ref="A95:A99"/>
    <mergeCell ref="A93:A94"/>
    <mergeCell ref="A73:A76"/>
    <mergeCell ref="A77:A78"/>
    <mergeCell ref="A79:A81"/>
    <mergeCell ref="A84:A87"/>
    <mergeCell ref="A88:A90"/>
    <mergeCell ref="A82:A8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74"/>
  <sheetViews>
    <sheetView workbookViewId="0">
      <selection activeCell="D24" sqref="D24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2" width="22.5703125" customWidth="1"/>
    <col min="263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631" t="s">
        <v>449</v>
      </c>
      <c r="B1" s="631"/>
      <c r="C1" s="631"/>
    </row>
    <row r="2" spans="1:3" ht="15.75" x14ac:dyDescent="0.25">
      <c r="A2" s="630" t="s">
        <v>692</v>
      </c>
      <c r="B2" s="631"/>
      <c r="C2" s="635"/>
    </row>
    <row r="3" spans="1:3" ht="15.75" x14ac:dyDescent="0.25">
      <c r="A3" s="630" t="s">
        <v>1629</v>
      </c>
      <c r="B3" s="631"/>
      <c r="C3" s="635"/>
    </row>
    <row r="4" spans="1:3" x14ac:dyDescent="0.25">
      <c r="A4" s="636" t="s">
        <v>675</v>
      </c>
      <c r="B4" s="632"/>
      <c r="C4" s="637"/>
    </row>
    <row r="5" spans="1:3" ht="4.5" customHeight="1" thickBot="1" x14ac:dyDescent="0.3">
      <c r="A5" s="176"/>
      <c r="B5" s="177"/>
      <c r="C5" s="178"/>
    </row>
    <row r="6" spans="1:3" ht="15.75" thickBot="1" x14ac:dyDescent="0.3">
      <c r="A6" s="326" t="s">
        <v>552</v>
      </c>
      <c r="B6" s="327" t="s">
        <v>553</v>
      </c>
      <c r="C6" s="328" t="s">
        <v>554</v>
      </c>
    </row>
    <row r="7" spans="1:3" x14ac:dyDescent="0.25">
      <c r="A7" s="306" t="s">
        <v>555</v>
      </c>
      <c r="B7" s="426">
        <v>1131947.1359947305</v>
      </c>
      <c r="C7" s="329">
        <v>0.13718254818118292</v>
      </c>
    </row>
    <row r="8" spans="1:3" x14ac:dyDescent="0.25">
      <c r="A8" s="184" t="s">
        <v>503</v>
      </c>
      <c r="B8" s="20">
        <v>150933.53591047213</v>
      </c>
      <c r="C8" s="185">
        <v>1.829188519833053E-2</v>
      </c>
    </row>
    <row r="9" spans="1:3" x14ac:dyDescent="0.25">
      <c r="A9" s="184" t="s">
        <v>519</v>
      </c>
      <c r="B9" s="20">
        <v>348742.91042719985</v>
      </c>
      <c r="C9" s="185">
        <v>4.2264730914737716E-2</v>
      </c>
    </row>
    <row r="10" spans="1:3" x14ac:dyDescent="0.25">
      <c r="A10" s="184" t="s">
        <v>510</v>
      </c>
      <c r="B10" s="20">
        <v>47557.448070000013</v>
      </c>
      <c r="C10" s="185">
        <v>5.7635658978930021E-3</v>
      </c>
    </row>
    <row r="11" spans="1:3" x14ac:dyDescent="0.25">
      <c r="A11" s="184" t="s">
        <v>504</v>
      </c>
      <c r="B11" s="20">
        <v>273175.18720846227</v>
      </c>
      <c r="C11" s="185">
        <v>3.3106553379983104E-2</v>
      </c>
    </row>
    <row r="12" spans="1:3" x14ac:dyDescent="0.25">
      <c r="A12" s="184" t="s">
        <v>505</v>
      </c>
      <c r="B12" s="20">
        <v>815608.62489299942</v>
      </c>
      <c r="C12" s="185">
        <v>9.8844960089985251E-2</v>
      </c>
    </row>
    <row r="13" spans="1:3" x14ac:dyDescent="0.25">
      <c r="A13" s="184" t="s">
        <v>506</v>
      </c>
      <c r="B13" s="20">
        <v>566835.22352120013</v>
      </c>
      <c r="C13" s="185">
        <v>6.869569955062868E-2</v>
      </c>
    </row>
    <row r="14" spans="1:3" x14ac:dyDescent="0.25">
      <c r="A14" s="184" t="s">
        <v>511</v>
      </c>
      <c r="B14" s="20">
        <v>41954.955540000032</v>
      </c>
      <c r="C14" s="185">
        <v>5.0845905491404813E-3</v>
      </c>
    </row>
    <row r="15" spans="1:3" x14ac:dyDescent="0.25">
      <c r="A15" s="184" t="s">
        <v>520</v>
      </c>
      <c r="B15" s="20">
        <v>192665.14202000023</v>
      </c>
      <c r="C15" s="185">
        <v>2.3349407660073068E-2</v>
      </c>
    </row>
    <row r="16" spans="1:3" x14ac:dyDescent="0.25">
      <c r="A16" s="184" t="s">
        <v>521</v>
      </c>
      <c r="B16" s="20">
        <v>136082.67128143128</v>
      </c>
      <c r="C16" s="185">
        <v>1.6492084317421628E-2</v>
      </c>
    </row>
    <row r="17" spans="1:3" x14ac:dyDescent="0.25">
      <c r="A17" s="184" t="s">
        <v>507</v>
      </c>
      <c r="B17" s="20">
        <v>396142.77131620009</v>
      </c>
      <c r="C17" s="185">
        <v>4.8009198561164014E-2</v>
      </c>
    </row>
    <row r="18" spans="1:3" x14ac:dyDescent="0.25">
      <c r="A18" s="184" t="s">
        <v>922</v>
      </c>
      <c r="B18" s="20">
        <v>14017.531900000002</v>
      </c>
      <c r="C18" s="185">
        <v>1.6988079072819621E-3</v>
      </c>
    </row>
    <row r="19" spans="1:3" x14ac:dyDescent="0.25">
      <c r="A19" s="184" t="s">
        <v>573</v>
      </c>
      <c r="B19" s="20">
        <v>2509.8320600000006</v>
      </c>
      <c r="C19" s="185">
        <v>3.0417070422203044E-4</v>
      </c>
    </row>
    <row r="20" spans="1:3" x14ac:dyDescent="0.25">
      <c r="A20" s="184" t="s">
        <v>524</v>
      </c>
      <c r="B20" s="20">
        <v>82993.430265400239</v>
      </c>
      <c r="C20" s="185">
        <v>1.0058111270452398E-2</v>
      </c>
    </row>
    <row r="21" spans="1:3" x14ac:dyDescent="0.25">
      <c r="A21" s="184" t="s">
        <v>548</v>
      </c>
      <c r="B21" s="20">
        <v>437.52582160000003</v>
      </c>
      <c r="C21" s="185">
        <v>5.302447896509635E-5</v>
      </c>
    </row>
    <row r="22" spans="1:3" x14ac:dyDescent="0.25">
      <c r="A22" s="184" t="s">
        <v>556</v>
      </c>
      <c r="B22" s="20">
        <v>109.71191140000001</v>
      </c>
      <c r="C22" s="185">
        <v>1.3296168251226739E-5</v>
      </c>
    </row>
    <row r="23" spans="1:3" x14ac:dyDescent="0.25">
      <c r="A23" s="184" t="s">
        <v>557</v>
      </c>
      <c r="B23" s="20">
        <v>23638.765299999995</v>
      </c>
      <c r="C23" s="185">
        <v>2.864821118047354E-3</v>
      </c>
    </row>
    <row r="24" spans="1:3" x14ac:dyDescent="0.25">
      <c r="A24" s="184" t="s">
        <v>839</v>
      </c>
      <c r="B24" s="20">
        <v>8092.61</v>
      </c>
      <c r="C24" s="185">
        <v>9.8075680916046839E-4</v>
      </c>
    </row>
    <row r="25" spans="1:3" x14ac:dyDescent="0.25">
      <c r="A25" s="184" t="s">
        <v>558</v>
      </c>
      <c r="B25" s="20">
        <v>22573.209560000003</v>
      </c>
      <c r="C25" s="185">
        <v>2.7356846531064989E-3</v>
      </c>
    </row>
    <row r="26" spans="1:3" x14ac:dyDescent="0.25">
      <c r="A26" s="184" t="s">
        <v>574</v>
      </c>
      <c r="B26" s="20">
        <v>2180.0630415999999</v>
      </c>
      <c r="C26" s="185">
        <v>2.6420545070728497E-4</v>
      </c>
    </row>
    <row r="27" spans="1:3" x14ac:dyDescent="0.25">
      <c r="A27" s="184" t="s">
        <v>559</v>
      </c>
      <c r="B27" s="20">
        <v>15109.121720000003</v>
      </c>
      <c r="C27" s="185">
        <v>1.8310994854965619E-3</v>
      </c>
    </row>
    <row r="28" spans="1:3" x14ac:dyDescent="0.25">
      <c r="A28" s="184" t="s">
        <v>1092</v>
      </c>
      <c r="B28" s="20">
        <v>15158.397540000004</v>
      </c>
      <c r="C28" s="185">
        <v>1.8370713037346785E-3</v>
      </c>
    </row>
    <row r="29" spans="1:3" x14ac:dyDescent="0.25">
      <c r="A29" s="184" t="s">
        <v>508</v>
      </c>
      <c r="B29" s="20">
        <v>179545.97629340005</v>
      </c>
      <c r="C29" s="185">
        <v>2.1759474237250546E-2</v>
      </c>
    </row>
    <row r="30" spans="1:3" x14ac:dyDescent="0.25">
      <c r="A30" s="184" t="s">
        <v>525</v>
      </c>
      <c r="B30" s="20">
        <v>93643.210985769882</v>
      </c>
      <c r="C30" s="185">
        <v>1.134877583448902E-2</v>
      </c>
    </row>
    <row r="31" spans="1:3" x14ac:dyDescent="0.25">
      <c r="A31" s="184" t="s">
        <v>509</v>
      </c>
      <c r="B31" s="20">
        <v>692124.78057279985</v>
      </c>
      <c r="C31" s="185">
        <v>8.3879748478608074E-2</v>
      </c>
    </row>
    <row r="32" spans="1:3" x14ac:dyDescent="0.25">
      <c r="A32" s="184" t="s">
        <v>512</v>
      </c>
      <c r="B32" s="20">
        <v>36938.539469999974</v>
      </c>
      <c r="C32" s="185">
        <v>4.4766427772554461E-3</v>
      </c>
    </row>
    <row r="33" spans="1:3" x14ac:dyDescent="0.25">
      <c r="A33" s="184" t="s">
        <v>544</v>
      </c>
      <c r="B33" s="20">
        <v>40032.157990400061</v>
      </c>
      <c r="C33" s="185">
        <v>4.8515635295006817E-3</v>
      </c>
    </row>
    <row r="34" spans="1:3" x14ac:dyDescent="0.25">
      <c r="A34" s="184" t="s">
        <v>526</v>
      </c>
      <c r="B34" s="20">
        <v>11243.562800000002</v>
      </c>
      <c r="C34" s="185">
        <v>1.3626259977094341E-3</v>
      </c>
    </row>
    <row r="35" spans="1:3" x14ac:dyDescent="0.25">
      <c r="A35" s="184" t="s">
        <v>513</v>
      </c>
      <c r="B35" s="20">
        <v>2488.62887</v>
      </c>
      <c r="C35" s="185">
        <v>3.0160105450847404E-4</v>
      </c>
    </row>
    <row r="36" spans="1:3" x14ac:dyDescent="0.25">
      <c r="A36" s="184" t="s">
        <v>862</v>
      </c>
      <c r="B36" s="20">
        <v>15878.847660000001</v>
      </c>
      <c r="C36" s="185">
        <v>1.9243838470118751E-3</v>
      </c>
    </row>
    <row r="37" spans="1:3" x14ac:dyDescent="0.25">
      <c r="A37" s="184" t="s">
        <v>577</v>
      </c>
      <c r="B37" s="20">
        <v>22537.858739600004</v>
      </c>
      <c r="C37" s="185">
        <v>2.7314004286329721E-3</v>
      </c>
    </row>
    <row r="38" spans="1:3" x14ac:dyDescent="0.25">
      <c r="A38" s="184" t="s">
        <v>578</v>
      </c>
      <c r="B38" s="20">
        <v>2013.6764400000002</v>
      </c>
      <c r="C38" s="185">
        <v>2.4404078288413895E-4</v>
      </c>
    </row>
    <row r="39" spans="1:3" x14ac:dyDescent="0.25">
      <c r="A39" s="184" t="s">
        <v>545</v>
      </c>
      <c r="B39" s="20">
        <v>75702.347069999945</v>
      </c>
      <c r="C39" s="185">
        <v>9.1744928222577734E-3</v>
      </c>
    </row>
    <row r="40" spans="1:3" x14ac:dyDescent="0.25">
      <c r="A40" s="184" t="s">
        <v>539</v>
      </c>
      <c r="B40" s="20">
        <v>121.64805000000001</v>
      </c>
      <c r="C40" s="185">
        <v>1.4742728657206159E-5</v>
      </c>
    </row>
    <row r="41" spans="1:3" x14ac:dyDescent="0.25">
      <c r="A41" s="184" t="s">
        <v>580</v>
      </c>
      <c r="B41" s="20">
        <v>13504.092910000005</v>
      </c>
      <c r="C41" s="185">
        <v>1.6365833857084561E-3</v>
      </c>
    </row>
    <row r="42" spans="1:3" x14ac:dyDescent="0.25">
      <c r="A42" s="184" t="s">
        <v>1073</v>
      </c>
      <c r="B42" s="20">
        <v>32978.709830000545</v>
      </c>
      <c r="C42" s="185">
        <v>3.9967444647771621E-3</v>
      </c>
    </row>
    <row r="43" spans="1:3" x14ac:dyDescent="0.25">
      <c r="A43" s="184" t="s">
        <v>581</v>
      </c>
      <c r="B43" s="20">
        <v>35360.5254996</v>
      </c>
      <c r="C43" s="185">
        <v>4.2854006506213788E-3</v>
      </c>
    </row>
    <row r="44" spans="1:3" x14ac:dyDescent="0.25">
      <c r="A44" s="184" t="s">
        <v>582</v>
      </c>
      <c r="B44" s="20">
        <v>2614.2578000000003</v>
      </c>
      <c r="C44" s="185">
        <v>3.1682623260615133E-4</v>
      </c>
    </row>
    <row r="45" spans="1:3" x14ac:dyDescent="0.25">
      <c r="A45" s="184" t="s">
        <v>931</v>
      </c>
      <c r="B45" s="20">
        <v>2275.1892000000003</v>
      </c>
      <c r="C45" s="185">
        <v>2.7573394739501336E-4</v>
      </c>
    </row>
    <row r="46" spans="1:3" x14ac:dyDescent="0.25">
      <c r="A46" s="184" t="s">
        <v>527</v>
      </c>
      <c r="B46" s="20">
        <v>100113.4337644</v>
      </c>
      <c r="C46" s="185">
        <v>1.2132912849237867E-2</v>
      </c>
    </row>
    <row r="47" spans="1:3" x14ac:dyDescent="0.25">
      <c r="A47" s="184" t="s">
        <v>514</v>
      </c>
      <c r="B47" s="20">
        <v>9160.2609599999978</v>
      </c>
      <c r="C47" s="185">
        <v>1.1101471972833001E-3</v>
      </c>
    </row>
    <row r="48" spans="1:3" x14ac:dyDescent="0.25">
      <c r="A48" s="184" t="s">
        <v>540</v>
      </c>
      <c r="B48" s="20">
        <v>19521.21</v>
      </c>
      <c r="C48" s="185">
        <v>2.3658077716029102E-3</v>
      </c>
    </row>
    <row r="49" spans="1:3" x14ac:dyDescent="0.25">
      <c r="A49" s="184" t="s">
        <v>499</v>
      </c>
      <c r="B49" s="20">
        <v>3656.4094500000001</v>
      </c>
      <c r="C49" s="185">
        <v>4.4312631711724442E-4</v>
      </c>
    </row>
    <row r="50" spans="1:3" x14ac:dyDescent="0.25">
      <c r="A50" s="184" t="s">
        <v>1074</v>
      </c>
      <c r="B50" s="20">
        <v>240.30000000000004</v>
      </c>
      <c r="C50" s="185">
        <v>2.9122354993167915E-5</v>
      </c>
    </row>
    <row r="51" spans="1:3" x14ac:dyDescent="0.25">
      <c r="A51" s="184" t="s">
        <v>562</v>
      </c>
      <c r="B51" s="20">
        <v>14305.69672</v>
      </c>
      <c r="C51" s="185">
        <v>1.7337310790862996E-3</v>
      </c>
    </row>
    <row r="52" spans="1:3" x14ac:dyDescent="0.25">
      <c r="A52" s="184" t="s">
        <v>1628</v>
      </c>
      <c r="B52" s="20">
        <v>3391.9296000000004</v>
      </c>
      <c r="C52" s="185">
        <v>4.1107356605507301E-4</v>
      </c>
    </row>
    <row r="53" spans="1:3" x14ac:dyDescent="0.25">
      <c r="A53" s="184" t="s">
        <v>583</v>
      </c>
      <c r="B53" s="20">
        <v>307.21431999999999</v>
      </c>
      <c r="C53" s="185">
        <v>3.7231812259778125E-5</v>
      </c>
    </row>
    <row r="54" spans="1:3" x14ac:dyDescent="0.25">
      <c r="A54" s="184" t="s">
        <v>585</v>
      </c>
      <c r="B54" s="20">
        <v>1385.8447500000004</v>
      </c>
      <c r="C54" s="185">
        <v>1.6795282053648792E-4</v>
      </c>
    </row>
    <row r="55" spans="1:3" x14ac:dyDescent="0.25">
      <c r="A55" s="184" t="s">
        <v>546</v>
      </c>
      <c r="B55" s="20">
        <v>7957.8530499999997</v>
      </c>
      <c r="C55" s="185">
        <v>9.6442539120084882E-4</v>
      </c>
    </row>
    <row r="56" spans="1:3" x14ac:dyDescent="0.25">
      <c r="A56" s="184" t="s">
        <v>530</v>
      </c>
      <c r="B56" s="20">
        <v>1256.6148000000001</v>
      </c>
      <c r="C56" s="185">
        <v>1.5229122886087679E-4</v>
      </c>
    </row>
    <row r="57" spans="1:3" x14ac:dyDescent="0.25">
      <c r="A57" s="184" t="s">
        <v>586</v>
      </c>
      <c r="B57" s="20">
        <v>1810.0631728000003</v>
      </c>
      <c r="C57" s="185">
        <v>2.1936455380083827E-4</v>
      </c>
    </row>
    <row r="58" spans="1:3" x14ac:dyDescent="0.25">
      <c r="A58" s="184" t="s">
        <v>564</v>
      </c>
      <c r="B58" s="20">
        <v>846.29876999999999</v>
      </c>
      <c r="C58" s="185">
        <v>1.0256434960558202E-4</v>
      </c>
    </row>
    <row r="59" spans="1:3" x14ac:dyDescent="0.25">
      <c r="A59" s="184" t="s">
        <v>1013</v>
      </c>
      <c r="B59" s="20">
        <v>60.846270000000004</v>
      </c>
      <c r="C59" s="185">
        <v>7.3740602369960172E-6</v>
      </c>
    </row>
    <row r="60" spans="1:3" x14ac:dyDescent="0.25">
      <c r="A60" s="184" t="s">
        <v>551</v>
      </c>
      <c r="B60" s="20">
        <v>66812.076631399963</v>
      </c>
      <c r="C60" s="185">
        <v>8.0970662234305778E-3</v>
      </c>
    </row>
    <row r="61" spans="1:3" x14ac:dyDescent="0.25">
      <c r="A61" s="184" t="s">
        <v>1740</v>
      </c>
      <c r="B61" s="20">
        <v>3011.0039999999999</v>
      </c>
      <c r="C61" s="185">
        <v>3.6490856168892448E-4</v>
      </c>
    </row>
    <row r="62" spans="1:3" x14ac:dyDescent="0.25">
      <c r="A62" s="184" t="s">
        <v>588</v>
      </c>
      <c r="B62" s="20">
        <v>4325.7505400000009</v>
      </c>
      <c r="C62" s="185">
        <v>5.2424487240019895E-4</v>
      </c>
    </row>
    <row r="63" spans="1:3" x14ac:dyDescent="0.25">
      <c r="A63" s="184" t="s">
        <v>550</v>
      </c>
      <c r="B63" s="20">
        <v>18797.749900000003</v>
      </c>
      <c r="C63" s="185">
        <v>2.2781304438642806E-3</v>
      </c>
    </row>
    <row r="64" spans="1:3" x14ac:dyDescent="0.25">
      <c r="A64" s="184" t="s">
        <v>589</v>
      </c>
      <c r="B64" s="20">
        <v>203.163016</v>
      </c>
      <c r="C64" s="185">
        <v>2.4621662394651069E-5</v>
      </c>
    </row>
    <row r="65" spans="1:4" x14ac:dyDescent="0.25">
      <c r="A65" s="184" t="s">
        <v>515</v>
      </c>
      <c r="B65" s="20">
        <v>22490.947249949204</v>
      </c>
      <c r="C65" s="185">
        <v>2.7257151475057607E-3</v>
      </c>
    </row>
    <row r="66" spans="1:4" s="516" customFormat="1" x14ac:dyDescent="0.25">
      <c r="A66" s="184" t="s">
        <v>547</v>
      </c>
      <c r="B66" s="20">
        <v>48850.191499999943</v>
      </c>
      <c r="C66" s="185">
        <v>5.9202356152610568E-3</v>
      </c>
    </row>
    <row r="67" spans="1:4" s="516" customFormat="1" x14ac:dyDescent="0.25">
      <c r="A67" s="184" t="s">
        <v>516</v>
      </c>
      <c r="B67" s="20">
        <v>21530.362590000001</v>
      </c>
      <c r="C67" s="185">
        <v>2.6093003016129926E-3</v>
      </c>
    </row>
    <row r="68" spans="1:4" s="516" customFormat="1" x14ac:dyDescent="0.25">
      <c r="A68" s="184" t="s">
        <v>566</v>
      </c>
      <c r="B68" s="20">
        <v>42.403199999999998</v>
      </c>
      <c r="C68" s="185">
        <v>5.1389140376458491E-6</v>
      </c>
    </row>
    <row r="69" spans="1:4" s="516" customFormat="1" x14ac:dyDescent="0.25">
      <c r="A69" s="184" t="s">
        <v>542</v>
      </c>
      <c r="B69" s="20">
        <v>86157.465559400473</v>
      </c>
      <c r="C69" s="185">
        <v>1.0441565948116932E-2</v>
      </c>
    </row>
    <row r="70" spans="1:4" s="516" customFormat="1" x14ac:dyDescent="0.25">
      <c r="A70" s="184" t="s">
        <v>590</v>
      </c>
      <c r="B70" s="20">
        <v>224.55776</v>
      </c>
      <c r="C70" s="185">
        <v>2.7214526854725764E-5</v>
      </c>
    </row>
    <row r="71" spans="1:4" s="516" customFormat="1" x14ac:dyDescent="0.25">
      <c r="A71" s="184" t="s">
        <v>500</v>
      </c>
      <c r="B71" s="20">
        <v>31890.563726800017</v>
      </c>
      <c r="C71" s="185">
        <v>3.8648702363050934E-3</v>
      </c>
    </row>
    <row r="72" spans="1:4" ht="18" customHeight="1" x14ac:dyDescent="0.25">
      <c r="A72" s="184" t="s">
        <v>567</v>
      </c>
      <c r="B72" s="20">
        <v>16374.600000000002</v>
      </c>
      <c r="C72" s="185">
        <v>1.9844648941786404E-3</v>
      </c>
    </row>
    <row r="73" spans="1:4" x14ac:dyDescent="0.25">
      <c r="A73" s="184" t="s">
        <v>591</v>
      </c>
      <c r="B73" s="20">
        <v>33.963997200000009</v>
      </c>
      <c r="C73" s="185">
        <v>4.1161530730144038E-6</v>
      </c>
    </row>
    <row r="74" spans="1:4" x14ac:dyDescent="0.25">
      <c r="A74" s="184" t="s">
        <v>592</v>
      </c>
      <c r="B74" s="20">
        <v>94.801980000000015</v>
      </c>
      <c r="C74" s="185">
        <v>1.1489208970516873E-5</v>
      </c>
    </row>
    <row r="75" spans="1:4" x14ac:dyDescent="0.25">
      <c r="A75" s="184" t="s">
        <v>568</v>
      </c>
      <c r="B75" s="20">
        <v>1755556.0800719562</v>
      </c>
      <c r="C75" s="185">
        <v>0.21275874895659516</v>
      </c>
      <c r="D75" s="323"/>
    </row>
    <row r="76" spans="1:4" x14ac:dyDescent="0.25">
      <c r="A76" s="184" t="s">
        <v>569</v>
      </c>
      <c r="B76" s="20">
        <v>180523.3735788</v>
      </c>
      <c r="C76" s="185">
        <v>2.1877926633067341E-2</v>
      </c>
      <c r="D76" s="323"/>
    </row>
    <row r="77" spans="1:4" x14ac:dyDescent="0.25">
      <c r="A77" s="184" t="s">
        <v>570</v>
      </c>
      <c r="B77" s="20">
        <v>184316.45020944884</v>
      </c>
      <c r="C77" s="185">
        <v>2.2337615872160328E-2</v>
      </c>
      <c r="D77" s="323"/>
    </row>
    <row r="78" spans="1:4" s="516" customFormat="1" x14ac:dyDescent="0.25">
      <c r="A78" s="184" t="s">
        <v>571</v>
      </c>
      <c r="B78" s="20">
        <v>98673.836123000117</v>
      </c>
      <c r="C78" s="185">
        <v>1.195844562676523E-2</v>
      </c>
      <c r="D78" s="323"/>
    </row>
    <row r="79" spans="1:4" ht="15.75" thickBot="1" x14ac:dyDescent="0.3">
      <c r="A79" s="179" t="s">
        <v>572</v>
      </c>
      <c r="B79" s="180">
        <f>SUM(B7:B78)</f>
        <v>8251393.1327454206</v>
      </c>
      <c r="C79" s="292">
        <f>SUM(C7:C78)</f>
        <v>1</v>
      </c>
    </row>
    <row r="80" spans="1:4" ht="6.75" customHeight="1" x14ac:dyDescent="0.25">
      <c r="A80" s="181"/>
      <c r="B80" s="182"/>
      <c r="C80" s="183"/>
    </row>
    <row r="81" spans="1:3" x14ac:dyDescent="0.25">
      <c r="A81" s="638"/>
      <c r="B81" s="638"/>
      <c r="C81" s="638"/>
    </row>
    <row r="82" spans="1:3" x14ac:dyDescent="0.25">
      <c r="A82" s="638"/>
      <c r="B82" s="638"/>
      <c r="C82" s="638"/>
    </row>
    <row r="83" spans="1:3" x14ac:dyDescent="0.25"/>
    <row r="84" spans="1:3" x14ac:dyDescent="0.25"/>
    <row r="85" spans="1:3" x14ac:dyDescent="0.25"/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</sheetData>
  <mergeCells count="5">
    <mergeCell ref="A1:C1"/>
    <mergeCell ref="A2:C2"/>
    <mergeCell ref="A3:C3"/>
    <mergeCell ref="A4:C4"/>
    <mergeCell ref="A81:C8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639" t="s">
        <v>693</v>
      </c>
      <c r="B1" s="639"/>
      <c r="C1" s="639"/>
    </row>
    <row r="2" spans="1:260" ht="15.75" x14ac:dyDescent="0.25">
      <c r="A2" s="639" t="s">
        <v>694</v>
      </c>
      <c r="B2" s="639"/>
      <c r="C2" s="639"/>
    </row>
    <row r="3" spans="1:260" x14ac:dyDescent="0.25">
      <c r="A3" s="636" t="s">
        <v>1629</v>
      </c>
      <c r="B3" s="632"/>
      <c r="C3" s="637"/>
    </row>
    <row r="4" spans="1:260" x14ac:dyDescent="0.25">
      <c r="A4" s="636" t="s">
        <v>675</v>
      </c>
      <c r="B4" s="632"/>
      <c r="C4" s="637"/>
    </row>
    <row r="5" spans="1:260" ht="5.25" customHeight="1" thickBot="1" x14ac:dyDescent="0.35">
      <c r="A5" s="186"/>
      <c r="B5" s="186"/>
      <c r="C5" s="186"/>
    </row>
    <row r="6" spans="1:260" ht="15.75" thickBot="1" x14ac:dyDescent="0.3">
      <c r="A6" s="187" t="s">
        <v>593</v>
      </c>
      <c r="B6" s="188" t="s">
        <v>572</v>
      </c>
      <c r="C6" s="189" t="s">
        <v>554</v>
      </c>
      <c r="IX6" s="293"/>
    </row>
    <row r="7" spans="1:260" x14ac:dyDescent="0.25">
      <c r="A7" s="294" t="s">
        <v>718</v>
      </c>
      <c r="B7" s="487">
        <v>61790.325371600011</v>
      </c>
      <c r="C7" s="295">
        <v>7.4884718724934785E-3</v>
      </c>
      <c r="IW7" s="293"/>
      <c r="IX7" s="293"/>
      <c r="IY7" s="323"/>
      <c r="IZ7" s="296">
        <v>8.8020000000000008E-3</v>
      </c>
    </row>
    <row r="8" spans="1:260" x14ac:dyDescent="0.25">
      <c r="A8" s="198" t="s">
        <v>720</v>
      </c>
      <c r="B8" s="486">
        <v>594379.52289520006</v>
      </c>
      <c r="C8" s="199">
        <v>7.2033838825399016E-2</v>
      </c>
      <c r="IW8" s="293"/>
      <c r="IX8" s="293"/>
      <c r="IY8" s="323"/>
      <c r="IZ8" s="296">
        <v>7.8862000000000002E-2</v>
      </c>
    </row>
    <row r="9" spans="1:260" x14ac:dyDescent="0.25">
      <c r="A9" s="198" t="s">
        <v>1139</v>
      </c>
      <c r="B9" s="486">
        <v>607072.92780539999</v>
      </c>
      <c r="C9" s="199">
        <v>7.3572173590017248E-2</v>
      </c>
      <c r="IW9" s="293"/>
      <c r="IX9" s="293"/>
      <c r="IY9" s="323"/>
      <c r="IZ9" s="296"/>
    </row>
    <row r="10" spans="1:260" x14ac:dyDescent="0.25">
      <c r="A10" s="198" t="s">
        <v>721</v>
      </c>
      <c r="B10" s="486">
        <v>510763.33899780008</v>
      </c>
      <c r="C10" s="199">
        <v>6.1900255008915099E-2</v>
      </c>
      <c r="IW10" s="293"/>
      <c r="IX10" s="293"/>
      <c r="IY10" s="323"/>
      <c r="IZ10" s="296">
        <v>2.7139999999999998E-3</v>
      </c>
    </row>
    <row r="11" spans="1:260" x14ac:dyDescent="0.25">
      <c r="A11" s="198" t="s">
        <v>728</v>
      </c>
      <c r="B11" s="486">
        <v>2614.2578490000005</v>
      </c>
      <c r="C11" s="199">
        <v>3.1682623860530227E-4</v>
      </c>
      <c r="IW11" s="293"/>
      <c r="IX11" s="293"/>
      <c r="IY11" s="323"/>
      <c r="IZ11" s="296">
        <v>5.6459000000000002E-2</v>
      </c>
    </row>
    <row r="12" spans="1:260" ht="25.5" x14ac:dyDescent="0.25">
      <c r="A12" s="198" t="s">
        <v>1036</v>
      </c>
      <c r="B12" s="486">
        <v>275.12098599999996</v>
      </c>
      <c r="C12" s="199">
        <v>3.3342367964623073E-5</v>
      </c>
      <c r="IW12" s="293"/>
      <c r="IX12" s="293"/>
      <c r="IY12" s="323"/>
      <c r="IZ12" s="296">
        <v>6.1700000000000004E-4</v>
      </c>
    </row>
    <row r="13" spans="1:260" ht="25.5" x14ac:dyDescent="0.25">
      <c r="A13" s="198" t="s">
        <v>982</v>
      </c>
      <c r="B13" s="486">
        <v>28848.482646200002</v>
      </c>
      <c r="C13" s="199">
        <v>3.496195392417805E-3</v>
      </c>
      <c r="IW13" s="293"/>
      <c r="IX13" s="293"/>
      <c r="IY13" s="323"/>
      <c r="IZ13" s="296">
        <v>9.7E-5</v>
      </c>
    </row>
    <row r="14" spans="1:260" x14ac:dyDescent="0.25">
      <c r="A14" s="198" t="s">
        <v>730</v>
      </c>
      <c r="B14" s="486">
        <v>33370.706327</v>
      </c>
      <c r="C14" s="199">
        <v>4.0442511702622691E-3</v>
      </c>
      <c r="IW14" s="293"/>
      <c r="IX14" s="293"/>
      <c r="IY14" s="323"/>
      <c r="IZ14" s="296">
        <v>5.0889999999999998E-3</v>
      </c>
    </row>
    <row r="15" spans="1:260" x14ac:dyDescent="0.25">
      <c r="A15" s="198" t="s">
        <v>1136</v>
      </c>
      <c r="B15" s="486">
        <v>23831.032684200003</v>
      </c>
      <c r="C15" s="199">
        <v>2.8881223213323157E-3</v>
      </c>
      <c r="IW15" s="293"/>
      <c r="IX15" s="293"/>
      <c r="IY15" s="323"/>
      <c r="IZ15" s="296">
        <v>3.042E-3</v>
      </c>
    </row>
    <row r="16" spans="1:260" x14ac:dyDescent="0.25">
      <c r="A16" s="198" t="s">
        <v>1037</v>
      </c>
      <c r="B16" s="486">
        <v>52786.759013800001</v>
      </c>
      <c r="C16" s="199">
        <v>6.3973147533645551E-3</v>
      </c>
      <c r="IW16" s="293"/>
      <c r="IX16" s="293"/>
      <c r="IY16" s="323"/>
      <c r="IZ16" s="296">
        <v>6.1310000000000002E-3</v>
      </c>
    </row>
    <row r="17" spans="1:260" x14ac:dyDescent="0.25">
      <c r="A17" s="198" t="s">
        <v>723</v>
      </c>
      <c r="B17" s="486">
        <v>3446975.5418308</v>
      </c>
      <c r="C17" s="199">
        <v>0.41774467499465312</v>
      </c>
      <c r="IW17" s="293"/>
      <c r="IX17" s="293"/>
      <c r="IY17" s="323"/>
      <c r="IZ17" s="296">
        <v>0.48680400000000001</v>
      </c>
    </row>
    <row r="18" spans="1:260" x14ac:dyDescent="0.25">
      <c r="A18" s="198" t="s">
        <v>1471</v>
      </c>
      <c r="B18" s="486">
        <v>429042.64499320003</v>
      </c>
      <c r="C18" s="199">
        <v>5.1996388751959548E-2</v>
      </c>
      <c r="IW18" s="293"/>
      <c r="IX18" s="293"/>
      <c r="IY18" s="323"/>
      <c r="IZ18" s="296">
        <v>1.7083999999999998E-2</v>
      </c>
    </row>
    <row r="19" spans="1:260" ht="25.5" x14ac:dyDescent="0.25">
      <c r="A19" s="198" t="s">
        <v>724</v>
      </c>
      <c r="B19" s="486">
        <v>66983.081124399992</v>
      </c>
      <c r="C19" s="199">
        <v>8.117790542717605E-3</v>
      </c>
      <c r="IW19" s="293"/>
      <c r="IX19" s="293"/>
      <c r="IY19" s="323"/>
      <c r="IZ19" s="296"/>
    </row>
    <row r="20" spans="1:260" x14ac:dyDescent="0.25">
      <c r="A20" s="198" t="s">
        <v>729</v>
      </c>
      <c r="B20" s="486">
        <v>123125.1002324</v>
      </c>
      <c r="C20" s="199">
        <v>1.4921734824074011E-2</v>
      </c>
      <c r="IW20" s="293"/>
      <c r="IX20" s="293"/>
      <c r="IY20" s="323"/>
      <c r="IZ20" s="296"/>
    </row>
    <row r="21" spans="1:260" x14ac:dyDescent="0.25">
      <c r="A21" s="198" t="s">
        <v>725</v>
      </c>
      <c r="B21" s="486">
        <v>50435.048937000007</v>
      </c>
      <c r="C21" s="199">
        <v>6.1123071141189703E-3</v>
      </c>
      <c r="IW21" s="293"/>
      <c r="IX21" s="293"/>
      <c r="IY21" s="323"/>
      <c r="IZ21" s="296">
        <v>3.2083E-2</v>
      </c>
    </row>
    <row r="22" spans="1:260" x14ac:dyDescent="0.25">
      <c r="A22" s="198" t="s">
        <v>568</v>
      </c>
      <c r="B22" s="486">
        <v>1755556.0798314002</v>
      </c>
      <c r="C22" s="199">
        <v>0.21275874896824387</v>
      </c>
      <c r="IW22" s="293"/>
      <c r="IX22" s="293"/>
      <c r="IY22" s="323"/>
      <c r="IZ22" s="296">
        <v>8.7790000000000003E-3</v>
      </c>
    </row>
    <row r="23" spans="1:260" x14ac:dyDescent="0.25">
      <c r="A23" s="198" t="s">
        <v>1038</v>
      </c>
      <c r="B23" s="486">
        <v>180523.3735788</v>
      </c>
      <c r="C23" s="199">
        <v>2.1877926637263009E-2</v>
      </c>
      <c r="IW23" s="293"/>
      <c r="IX23" s="293"/>
      <c r="IY23" s="323"/>
      <c r="IZ23" s="296">
        <v>0.20959800000000001</v>
      </c>
    </row>
    <row r="24" spans="1:260" x14ac:dyDescent="0.25">
      <c r="A24" s="198" t="s">
        <v>570</v>
      </c>
      <c r="B24" s="486">
        <v>184345.9501814</v>
      </c>
      <c r="C24" s="199">
        <v>2.2341191026904475E-2</v>
      </c>
      <c r="IW24" s="293"/>
      <c r="IX24" s="293"/>
      <c r="IY24" s="323"/>
      <c r="IZ24" s="296">
        <v>3.5777999999999997E-2</v>
      </c>
    </row>
    <row r="25" spans="1:260" ht="15.75" thickBot="1" x14ac:dyDescent="0.3">
      <c r="A25" s="485" t="s">
        <v>571</v>
      </c>
      <c r="B25" s="484">
        <v>98673.835877400008</v>
      </c>
      <c r="C25" s="483">
        <v>1.1958445599293892E-2</v>
      </c>
      <c r="IW25" s="293"/>
      <c r="IX25" s="293"/>
      <c r="IY25" s="323"/>
      <c r="IZ25" s="296">
        <v>2.4261000000000001E-2</v>
      </c>
    </row>
    <row r="26" spans="1:260" ht="15.75" thickBot="1" x14ac:dyDescent="0.3">
      <c r="A26" s="474" t="s">
        <v>572</v>
      </c>
      <c r="B26" s="488">
        <f>SUM(B7:B25)</f>
        <v>8251393.1311630001</v>
      </c>
      <c r="C26" s="489">
        <v>1</v>
      </c>
      <c r="IZ26" s="296">
        <v>2.3744999999999999E-2</v>
      </c>
    </row>
    <row r="27" spans="1:260" ht="3.75" customHeight="1" x14ac:dyDescent="0.25">
      <c r="A27" s="190"/>
      <c r="B27" s="190"/>
      <c r="C27" s="190"/>
    </row>
    <row r="28" spans="1:260" x14ac:dyDescent="0.25">
      <c r="A28" s="640" t="s">
        <v>695</v>
      </c>
      <c r="B28" s="640"/>
      <c r="C28" s="640"/>
    </row>
    <row r="29" spans="1:260" x14ac:dyDescent="0.25">
      <c r="A29" s="191"/>
      <c r="B29" s="192"/>
    </row>
    <row r="30" spans="1:260" x14ac:dyDescent="0.25">
      <c r="B30" s="192"/>
    </row>
    <row r="32" spans="1:260" x14ac:dyDescent="0.25">
      <c r="B32" s="192"/>
    </row>
    <row r="33" spans="2:2" x14ac:dyDescent="0.25">
      <c r="B33" s="192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A4" sqref="A4:C4"/>
    </sheetView>
  </sheetViews>
  <sheetFormatPr defaultColWidth="11.42578125" defaultRowHeight="15" x14ac:dyDescent="0.25"/>
  <cols>
    <col min="1" max="1" width="42.42578125" customWidth="1"/>
    <col min="2" max="2" width="23.28515625" customWidth="1"/>
    <col min="3" max="3" width="29" customWidth="1"/>
    <col min="5" max="5" width="41.85546875" customWidth="1"/>
  </cols>
  <sheetData>
    <row r="1" spans="1:6" ht="15.75" x14ac:dyDescent="0.25">
      <c r="A1" s="641" t="s">
        <v>693</v>
      </c>
      <c r="B1" s="642"/>
      <c r="C1" s="643"/>
    </row>
    <row r="2" spans="1:6" ht="15.75" x14ac:dyDescent="0.25">
      <c r="A2" s="630" t="s">
        <v>696</v>
      </c>
      <c r="B2" s="631"/>
      <c r="C2" s="635"/>
    </row>
    <row r="3" spans="1:6" x14ac:dyDescent="0.25">
      <c r="A3" s="636" t="s">
        <v>1629</v>
      </c>
      <c r="B3" s="632"/>
      <c r="C3" s="637"/>
    </row>
    <row r="4" spans="1:6" x14ac:dyDescent="0.25">
      <c r="A4" s="636" t="s">
        <v>675</v>
      </c>
      <c r="B4" s="632"/>
      <c r="C4" s="637"/>
    </row>
    <row r="5" spans="1:6" ht="4.5" customHeight="1" thickBot="1" x14ac:dyDescent="0.35">
      <c r="A5" s="427"/>
      <c r="B5" s="186"/>
      <c r="C5" s="428"/>
    </row>
    <row r="6" spans="1:6" x14ac:dyDescent="0.25">
      <c r="A6" s="195" t="s">
        <v>593</v>
      </c>
      <c r="B6" s="196" t="s">
        <v>572</v>
      </c>
      <c r="C6" s="197" t="s">
        <v>554</v>
      </c>
    </row>
    <row r="7" spans="1:6" x14ac:dyDescent="0.25">
      <c r="A7" s="184" t="s">
        <v>1039</v>
      </c>
      <c r="B7" s="20">
        <v>897.06573600000002</v>
      </c>
      <c r="C7" s="185">
        <v>4.9692497886342857E-3</v>
      </c>
      <c r="E7" s="19"/>
      <c r="F7" s="286"/>
    </row>
    <row r="8" spans="1:6" x14ac:dyDescent="0.25">
      <c r="A8" s="184" t="s">
        <v>1040</v>
      </c>
      <c r="B8" s="20">
        <v>410.78420880000004</v>
      </c>
      <c r="C8" s="185">
        <v>2.275518126303402E-3</v>
      </c>
      <c r="E8" s="19"/>
      <c r="F8" s="286"/>
    </row>
    <row r="9" spans="1:6" x14ac:dyDescent="0.25">
      <c r="A9" s="184" t="s">
        <v>1042</v>
      </c>
      <c r="B9" s="20">
        <v>32337.069995999998</v>
      </c>
      <c r="C9" s="185">
        <v>0.17912954624617955</v>
      </c>
      <c r="E9" s="19"/>
      <c r="F9" s="286"/>
    </row>
    <row r="10" spans="1:6" x14ac:dyDescent="0.25">
      <c r="A10" s="184" t="s">
        <v>1041</v>
      </c>
      <c r="B10" s="20">
        <v>146878.45363800001</v>
      </c>
      <c r="C10" s="185">
        <v>0.81362568583888284</v>
      </c>
      <c r="E10" s="19"/>
      <c r="F10" s="286"/>
    </row>
    <row r="11" spans="1:6" ht="15.75" thickBot="1" x14ac:dyDescent="0.3">
      <c r="A11" s="193" t="s">
        <v>1</v>
      </c>
      <c r="B11" s="194">
        <f>SUM(B7:B10)</f>
        <v>180523.3735788</v>
      </c>
      <c r="C11" s="297">
        <f>SUM(C7:C10)</f>
        <v>1</v>
      </c>
    </row>
    <row r="13" spans="1:6" x14ac:dyDescent="0.25">
      <c r="A13" s="19"/>
    </row>
    <row r="14" spans="1:6" x14ac:dyDescent="0.25">
      <c r="A14" s="184"/>
    </row>
    <row r="15" spans="1:6" x14ac:dyDescent="0.25">
      <c r="A15" s="184"/>
      <c r="B15" s="20"/>
    </row>
    <row r="16" spans="1:6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6"/>
  <sheetViews>
    <sheetView workbookViewId="0">
      <selection activeCell="B18" sqref="B18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10" hidden="1" customWidth="1"/>
  </cols>
  <sheetData>
    <row r="1" spans="1:3" ht="36.75" customHeight="1" x14ac:dyDescent="0.25">
      <c r="A1" s="644" t="s">
        <v>697</v>
      </c>
      <c r="B1" s="644"/>
      <c r="C1" s="644"/>
    </row>
    <row r="2" spans="1:3" x14ac:dyDescent="0.25">
      <c r="A2" s="632" t="s">
        <v>1629</v>
      </c>
      <c r="B2" s="632"/>
      <c r="C2" s="632"/>
    </row>
    <row r="3" spans="1:3" x14ac:dyDescent="0.25">
      <c r="A3" s="645" t="s">
        <v>675</v>
      </c>
      <c r="B3" s="645"/>
      <c r="C3" s="645"/>
    </row>
    <row r="4" spans="1:3" ht="5.25" customHeight="1" x14ac:dyDescent="0.25">
      <c r="A4" s="200"/>
      <c r="B4" s="200"/>
      <c r="C4" s="200"/>
    </row>
    <row r="5" spans="1:3" x14ac:dyDescent="0.25">
      <c r="A5" s="429" t="s">
        <v>552</v>
      </c>
      <c r="B5" s="430" t="s">
        <v>553</v>
      </c>
      <c r="C5" s="431" t="s">
        <v>554</v>
      </c>
    </row>
    <row r="6" spans="1:3" x14ac:dyDescent="0.25">
      <c r="A6" s="18" t="s">
        <v>555</v>
      </c>
      <c r="B6" s="490">
        <v>1847863.1768744001</v>
      </c>
      <c r="C6" s="432">
        <v>0.106112</v>
      </c>
    </row>
    <row r="7" spans="1:3" x14ac:dyDescent="0.25">
      <c r="A7" s="18" t="s">
        <v>503</v>
      </c>
      <c r="B7" s="490">
        <v>268565.98523580004</v>
      </c>
      <c r="C7" s="432">
        <v>1.5421000000000001E-2</v>
      </c>
    </row>
    <row r="8" spans="1:3" x14ac:dyDescent="0.25">
      <c r="A8" s="18" t="s">
        <v>519</v>
      </c>
      <c r="B8" s="490">
        <v>345350.90080259996</v>
      </c>
      <c r="C8" s="432">
        <v>1.983E-2</v>
      </c>
    </row>
    <row r="9" spans="1:3" x14ac:dyDescent="0.25">
      <c r="A9" s="18" t="s">
        <v>510</v>
      </c>
      <c r="B9" s="490">
        <v>12205.299857800001</v>
      </c>
      <c r="C9" s="432">
        <v>6.9999999999999999E-4</v>
      </c>
    </row>
    <row r="10" spans="1:3" x14ac:dyDescent="0.25">
      <c r="A10" s="18" t="s">
        <v>504</v>
      </c>
      <c r="B10" s="490">
        <v>323632.09792759997</v>
      </c>
      <c r="C10" s="432">
        <v>1.8584E-2</v>
      </c>
    </row>
    <row r="11" spans="1:3" x14ac:dyDescent="0.25">
      <c r="A11" s="18" t="s">
        <v>505</v>
      </c>
      <c r="B11" s="490">
        <v>1436385.9057730003</v>
      </c>
      <c r="C11" s="432">
        <v>8.2483000000000001E-2</v>
      </c>
    </row>
    <row r="12" spans="1:3" x14ac:dyDescent="0.25">
      <c r="A12" s="18" t="s">
        <v>506</v>
      </c>
      <c r="B12" s="490">
        <v>1022769.7996558001</v>
      </c>
      <c r="C12" s="432">
        <v>5.8731999999999999E-2</v>
      </c>
    </row>
    <row r="13" spans="1:3" x14ac:dyDescent="0.25">
      <c r="A13" s="18" t="s">
        <v>511</v>
      </c>
      <c r="B13" s="490">
        <v>7388.8467296000008</v>
      </c>
      <c r="C13" s="432">
        <v>4.2400000000000001E-4</v>
      </c>
    </row>
    <row r="14" spans="1:3" x14ac:dyDescent="0.25">
      <c r="A14" s="18" t="s">
        <v>520</v>
      </c>
      <c r="B14" s="490">
        <v>504671.7893378</v>
      </c>
      <c r="C14" s="432">
        <v>2.8979000000000001E-2</v>
      </c>
    </row>
    <row r="15" spans="1:3" x14ac:dyDescent="0.25">
      <c r="A15" s="18" t="s">
        <v>521</v>
      </c>
      <c r="B15" s="490">
        <v>703591.27334160008</v>
      </c>
      <c r="C15" s="432">
        <v>4.0403000000000001E-2</v>
      </c>
    </row>
    <row r="16" spans="1:3" x14ac:dyDescent="0.25">
      <c r="A16" s="18" t="s">
        <v>507</v>
      </c>
      <c r="B16" s="490">
        <v>922282.57107279997</v>
      </c>
      <c r="C16" s="432">
        <v>5.2961000000000001E-2</v>
      </c>
    </row>
    <row r="17" spans="1:3" x14ac:dyDescent="0.25">
      <c r="A17" s="18" t="s">
        <v>922</v>
      </c>
      <c r="B17" s="490">
        <v>3558.3800293999998</v>
      </c>
      <c r="C17" s="432">
        <v>2.04E-4</v>
      </c>
    </row>
    <row r="18" spans="1:3" x14ac:dyDescent="0.25">
      <c r="A18" s="18" t="s">
        <v>524</v>
      </c>
      <c r="B18" s="490">
        <v>30727.122183800002</v>
      </c>
      <c r="C18" s="432">
        <v>1.7639999999999999E-3</v>
      </c>
    </row>
    <row r="19" spans="1:3" x14ac:dyDescent="0.25">
      <c r="A19" s="18" t="s">
        <v>556</v>
      </c>
      <c r="B19" s="490">
        <v>1420.3316497999999</v>
      </c>
      <c r="C19" s="432">
        <v>8.1000000000000004E-5</v>
      </c>
    </row>
    <row r="20" spans="1:3" x14ac:dyDescent="0.25">
      <c r="A20" s="18" t="s">
        <v>557</v>
      </c>
      <c r="B20" s="490">
        <v>9516.9077724000017</v>
      </c>
      <c r="C20" s="432">
        <v>5.4600000000000004E-4</v>
      </c>
    </row>
    <row r="21" spans="1:3" x14ac:dyDescent="0.25">
      <c r="A21" s="18" t="s">
        <v>839</v>
      </c>
      <c r="B21" s="490">
        <v>9103.8499537999996</v>
      </c>
      <c r="C21" s="432">
        <v>5.22E-4</v>
      </c>
    </row>
    <row r="22" spans="1:3" x14ac:dyDescent="0.25">
      <c r="A22" s="18" t="s">
        <v>558</v>
      </c>
      <c r="B22" s="490">
        <v>3059.0739690000005</v>
      </c>
      <c r="C22" s="432">
        <v>1.75E-4</v>
      </c>
    </row>
    <row r="23" spans="1:3" x14ac:dyDescent="0.25">
      <c r="A23" s="18" t="s">
        <v>1095</v>
      </c>
      <c r="B23" s="490">
        <v>3890.6622398000004</v>
      </c>
      <c r="C23" s="432">
        <v>2.23E-4</v>
      </c>
    </row>
    <row r="24" spans="1:3" x14ac:dyDescent="0.25">
      <c r="A24" s="18" t="s">
        <v>1092</v>
      </c>
      <c r="B24" s="490">
        <v>52271.564301600003</v>
      </c>
      <c r="C24" s="432">
        <v>3.0010000000000002E-3</v>
      </c>
    </row>
    <row r="25" spans="1:3" x14ac:dyDescent="0.25">
      <c r="A25" s="18" t="s">
        <v>508</v>
      </c>
      <c r="B25" s="490">
        <v>65222.077141200003</v>
      </c>
      <c r="C25" s="432">
        <v>3.7439999999999999E-3</v>
      </c>
    </row>
    <row r="26" spans="1:3" x14ac:dyDescent="0.25">
      <c r="A26" s="18" t="s">
        <v>525</v>
      </c>
      <c r="B26" s="490">
        <v>156648.119894</v>
      </c>
      <c r="C26" s="432">
        <v>8.9940000000000003E-3</v>
      </c>
    </row>
    <row r="27" spans="1:3" x14ac:dyDescent="0.25">
      <c r="A27" s="18" t="s">
        <v>509</v>
      </c>
      <c r="B27" s="490">
        <v>294960.69369620003</v>
      </c>
      <c r="C27" s="432">
        <v>1.6936E-2</v>
      </c>
    </row>
    <row r="28" spans="1:3" x14ac:dyDescent="0.25">
      <c r="A28" s="18" t="s">
        <v>512</v>
      </c>
      <c r="B28" s="490">
        <v>29782.030616799999</v>
      </c>
      <c r="C28" s="432">
        <v>1.7099999999999999E-3</v>
      </c>
    </row>
    <row r="29" spans="1:3" x14ac:dyDescent="0.25">
      <c r="A29" s="18" t="s">
        <v>560</v>
      </c>
      <c r="B29" s="490">
        <v>3248.0175084000002</v>
      </c>
      <c r="C29" s="432">
        <v>1.8599999999999999E-4</v>
      </c>
    </row>
    <row r="30" spans="1:3" x14ac:dyDescent="0.25">
      <c r="A30" s="18" t="s">
        <v>544</v>
      </c>
      <c r="B30" s="490">
        <v>14505.310162000002</v>
      </c>
      <c r="C30" s="432">
        <v>8.3199999999999995E-4</v>
      </c>
    </row>
    <row r="31" spans="1:3" x14ac:dyDescent="0.25">
      <c r="A31" s="18" t="s">
        <v>526</v>
      </c>
      <c r="B31" s="490">
        <v>6054.2826414000001</v>
      </c>
      <c r="C31" s="432">
        <v>3.4699999999999998E-4</v>
      </c>
    </row>
    <row r="32" spans="1:3" x14ac:dyDescent="0.25">
      <c r="A32" s="18" t="s">
        <v>513</v>
      </c>
      <c r="B32" s="490">
        <v>619.12096819999999</v>
      </c>
      <c r="C32" s="432">
        <v>3.4999999999999997E-5</v>
      </c>
    </row>
    <row r="33" spans="1:3" x14ac:dyDescent="0.25">
      <c r="A33" s="18" t="s">
        <v>862</v>
      </c>
      <c r="B33" s="490">
        <v>2521.1249797999999</v>
      </c>
      <c r="C33" s="432">
        <v>1.44E-4</v>
      </c>
    </row>
    <row r="34" spans="1:3" x14ac:dyDescent="0.25">
      <c r="A34" s="18" t="s">
        <v>577</v>
      </c>
      <c r="B34" s="490">
        <v>305.88300959999998</v>
      </c>
      <c r="C34" s="432">
        <v>1.7E-5</v>
      </c>
    </row>
    <row r="35" spans="1:3" x14ac:dyDescent="0.25">
      <c r="A35" s="18" t="s">
        <v>545</v>
      </c>
      <c r="B35" s="490">
        <v>5232.8129392000001</v>
      </c>
      <c r="C35" s="432">
        <v>2.9999999999999997E-4</v>
      </c>
    </row>
    <row r="36" spans="1:3" x14ac:dyDescent="0.25">
      <c r="A36" s="18" t="s">
        <v>580</v>
      </c>
      <c r="B36" s="490">
        <v>4030.379997</v>
      </c>
      <c r="C36" s="432">
        <v>2.31E-4</v>
      </c>
    </row>
    <row r="37" spans="1:3" x14ac:dyDescent="0.25">
      <c r="A37" s="18" t="s">
        <v>1073</v>
      </c>
      <c r="B37" s="490">
        <v>22486.7225254</v>
      </c>
      <c r="C37" s="432">
        <v>1.291E-3</v>
      </c>
    </row>
    <row r="38" spans="1:3" x14ac:dyDescent="0.25">
      <c r="A38" s="18" t="s">
        <v>581</v>
      </c>
      <c r="B38" s="490">
        <v>7098.1400294000005</v>
      </c>
      <c r="C38" s="432">
        <v>4.0700000000000003E-4</v>
      </c>
    </row>
    <row r="39" spans="1:3" x14ac:dyDescent="0.25">
      <c r="A39" s="18" t="s">
        <v>1742</v>
      </c>
      <c r="B39" s="490">
        <v>17252.523728999997</v>
      </c>
      <c r="C39" s="432">
        <v>9.8999999999999999E-4</v>
      </c>
    </row>
    <row r="40" spans="1:3" x14ac:dyDescent="0.25">
      <c r="A40" s="18" t="s">
        <v>527</v>
      </c>
      <c r="B40" s="490">
        <v>452349.63431980001</v>
      </c>
      <c r="C40" s="432">
        <v>2.5975000000000002E-2</v>
      </c>
    </row>
    <row r="41" spans="1:3" x14ac:dyDescent="0.25">
      <c r="A41" s="18" t="s">
        <v>514</v>
      </c>
      <c r="B41" s="490">
        <v>7981.7557064000002</v>
      </c>
      <c r="C41" s="432">
        <v>4.5800000000000002E-4</v>
      </c>
    </row>
    <row r="42" spans="1:3" x14ac:dyDescent="0.25">
      <c r="A42" s="18" t="s">
        <v>540</v>
      </c>
      <c r="B42" s="490">
        <v>15870.465254000001</v>
      </c>
      <c r="C42" s="432">
        <v>9.1100000000000003E-4</v>
      </c>
    </row>
    <row r="43" spans="1:3" x14ac:dyDescent="0.25">
      <c r="A43" s="18" t="s">
        <v>499</v>
      </c>
      <c r="B43" s="490">
        <v>3340.7755472000003</v>
      </c>
      <c r="C43" s="432">
        <v>1.9100000000000001E-4</v>
      </c>
    </row>
    <row r="44" spans="1:3" x14ac:dyDescent="0.25">
      <c r="A44" s="18" t="s">
        <v>530</v>
      </c>
      <c r="B44" s="490">
        <v>29.832013400000001</v>
      </c>
      <c r="C44" s="432">
        <v>9.9999999999999995E-7</v>
      </c>
    </row>
    <row r="45" spans="1:3" x14ac:dyDescent="0.25">
      <c r="A45" s="18" t="s">
        <v>564</v>
      </c>
      <c r="B45" s="490">
        <v>507.36601160000004</v>
      </c>
      <c r="C45" s="432">
        <v>2.9E-5</v>
      </c>
    </row>
    <row r="46" spans="1:3" x14ac:dyDescent="0.25">
      <c r="A46" s="18" t="s">
        <v>551</v>
      </c>
      <c r="B46" s="490">
        <v>6951.7756868000006</v>
      </c>
      <c r="C46" s="432">
        <v>3.9899999999999999E-4</v>
      </c>
    </row>
    <row r="47" spans="1:3" x14ac:dyDescent="0.25">
      <c r="A47" s="18" t="s">
        <v>1740</v>
      </c>
      <c r="B47" s="490">
        <v>2007.3360188000001</v>
      </c>
      <c r="C47" s="432">
        <v>1.15E-4</v>
      </c>
    </row>
    <row r="48" spans="1:3" x14ac:dyDescent="0.25">
      <c r="A48" s="18" t="s">
        <v>588</v>
      </c>
      <c r="B48" s="490">
        <v>1018.380034</v>
      </c>
      <c r="C48" s="432">
        <v>5.8E-5</v>
      </c>
    </row>
    <row r="49" spans="1:3" s="516" customFormat="1" x14ac:dyDescent="0.25">
      <c r="A49" s="18" t="s">
        <v>565</v>
      </c>
      <c r="B49" s="490">
        <v>3058.6920041999997</v>
      </c>
      <c r="C49" s="432">
        <v>1.75E-4</v>
      </c>
    </row>
    <row r="50" spans="1:3" s="516" customFormat="1" x14ac:dyDescent="0.25">
      <c r="A50" s="18" t="s">
        <v>515</v>
      </c>
      <c r="B50" s="490">
        <v>3529.4426286000003</v>
      </c>
      <c r="C50" s="432">
        <v>2.02E-4</v>
      </c>
    </row>
    <row r="51" spans="1:3" x14ac:dyDescent="0.25">
      <c r="A51" s="18" t="s">
        <v>547</v>
      </c>
      <c r="B51" s="490">
        <v>1522.1099712000002</v>
      </c>
      <c r="C51" s="432">
        <v>8.7000000000000001E-5</v>
      </c>
    </row>
    <row r="52" spans="1:3" x14ac:dyDescent="0.25">
      <c r="A52" s="18" t="s">
        <v>516</v>
      </c>
      <c r="B52" s="490">
        <v>24048.580091200001</v>
      </c>
      <c r="C52" s="432">
        <v>1.3799999999999999E-3</v>
      </c>
    </row>
    <row r="53" spans="1:3" s="516" customFormat="1" x14ac:dyDescent="0.25">
      <c r="A53" s="18" t="s">
        <v>566</v>
      </c>
      <c r="B53" s="490">
        <v>60.456013800000001</v>
      </c>
      <c r="C53" s="432">
        <v>3.0000000000000001E-6</v>
      </c>
    </row>
    <row r="54" spans="1:3" s="516" customFormat="1" x14ac:dyDescent="0.25">
      <c r="A54" s="18" t="s">
        <v>542</v>
      </c>
      <c r="B54" s="490">
        <v>444847.56040900003</v>
      </c>
      <c r="C54" s="432">
        <v>2.5545000000000002E-2</v>
      </c>
    </row>
    <row r="55" spans="1:3" s="516" customFormat="1" x14ac:dyDescent="0.25">
      <c r="A55" s="18" t="s">
        <v>500</v>
      </c>
      <c r="B55" s="490">
        <v>3575.0300040000002</v>
      </c>
      <c r="C55" s="432">
        <v>2.04E-4</v>
      </c>
    </row>
    <row r="56" spans="1:3" x14ac:dyDescent="0.25">
      <c r="A56" s="18" t="s">
        <v>568</v>
      </c>
      <c r="B56" s="490">
        <v>1138294.5216285998</v>
      </c>
      <c r="C56" s="432">
        <v>6.5365999999999994E-2</v>
      </c>
    </row>
    <row r="57" spans="1:3" x14ac:dyDescent="0.25">
      <c r="A57" s="18" t="s">
        <v>569</v>
      </c>
      <c r="B57" s="490">
        <v>345557.31779100001</v>
      </c>
      <c r="C57" s="432">
        <v>1.9843E-2</v>
      </c>
    </row>
    <row r="58" spans="1:3" x14ac:dyDescent="0.25">
      <c r="A58" s="18" t="s">
        <v>570</v>
      </c>
      <c r="B58" s="490">
        <v>6715020.3842092007</v>
      </c>
      <c r="C58" s="432">
        <v>0.38560899999999998</v>
      </c>
    </row>
    <row r="59" spans="1:3" x14ac:dyDescent="0.25">
      <c r="A59" s="18" t="s">
        <v>571</v>
      </c>
      <c r="B59" s="490">
        <v>106252.40468780001</v>
      </c>
      <c r="C59" s="432">
        <v>6.1009999999999997E-3</v>
      </c>
    </row>
    <row r="60" spans="1:3" ht="15.75" thickBot="1" x14ac:dyDescent="0.3">
      <c r="A60" s="179" t="s">
        <v>572</v>
      </c>
      <c r="B60" s="180">
        <f>SUM(B6:B59)</f>
        <v>17414046.598576602</v>
      </c>
      <c r="C60" s="292">
        <f>SUM(C6:C59)</f>
        <v>0.99996099999999988</v>
      </c>
    </row>
    <row r="61" spans="1:3" ht="3" customHeight="1" x14ac:dyDescent="0.25">
      <c r="A61" s="190"/>
      <c r="B61" s="190"/>
      <c r="C61" s="190"/>
    </row>
    <row r="62" spans="1:3" x14ac:dyDescent="0.25">
      <c r="A62" s="8"/>
    </row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B18" sqref="B18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646" t="s">
        <v>698</v>
      </c>
      <c r="B1" s="647"/>
      <c r="C1" s="648"/>
    </row>
    <row r="2" spans="1:515" ht="18" customHeight="1" x14ac:dyDescent="0.25">
      <c r="A2" s="649" t="s">
        <v>694</v>
      </c>
      <c r="B2" s="644"/>
      <c r="C2" s="650"/>
    </row>
    <row r="3" spans="1:515" ht="15" x14ac:dyDescent="0.25">
      <c r="A3" s="632" t="s">
        <v>1629</v>
      </c>
      <c r="B3" s="632"/>
      <c r="C3" s="632"/>
    </row>
    <row r="4" spans="1:515" ht="15" x14ac:dyDescent="0.25">
      <c r="A4" s="645" t="s">
        <v>675</v>
      </c>
      <c r="B4" s="645"/>
      <c r="C4" s="645"/>
    </row>
    <row r="5" spans="1:515" ht="5.25" customHeight="1" x14ac:dyDescent="0.25">
      <c r="A5" s="201"/>
      <c r="B5" s="202"/>
      <c r="C5" s="203"/>
    </row>
    <row r="6" spans="1:515" ht="15" x14ac:dyDescent="0.25">
      <c r="A6" s="298" t="s">
        <v>593</v>
      </c>
      <c r="B6" s="299" t="s">
        <v>572</v>
      </c>
      <c r="C6" s="300" t="s">
        <v>554</v>
      </c>
    </row>
    <row r="7" spans="1:515" ht="15" x14ac:dyDescent="0.25">
      <c r="A7" s="301" t="s">
        <v>718</v>
      </c>
      <c r="B7" s="21">
        <v>105174.67310000001</v>
      </c>
      <c r="C7" s="207">
        <v>6.038E-3</v>
      </c>
      <c r="IW7" s="302"/>
      <c r="IX7" s="302"/>
      <c r="IY7" s="323"/>
      <c r="IZ7" s="433">
        <v>5.1489999999999999E-3</v>
      </c>
      <c r="SS7" s="302"/>
      <c r="ST7" s="21"/>
      <c r="SU7" s="433"/>
    </row>
    <row r="8" spans="1:515" ht="15" x14ac:dyDescent="0.25">
      <c r="A8" s="301" t="s">
        <v>719</v>
      </c>
      <c r="B8" s="21">
        <v>12015.165010799999</v>
      </c>
      <c r="C8" s="207">
        <v>6.8900000000000005E-4</v>
      </c>
      <c r="IW8" s="302"/>
      <c r="IX8" s="302"/>
      <c r="IY8" s="323"/>
      <c r="IZ8" s="433">
        <v>6.9399999999999996E-4</v>
      </c>
      <c r="SS8" s="302"/>
      <c r="ST8" s="21"/>
      <c r="SU8" s="433"/>
    </row>
    <row r="9" spans="1:515" ht="15" x14ac:dyDescent="0.25">
      <c r="A9" s="301" t="s">
        <v>720</v>
      </c>
      <c r="B9" s="21">
        <v>703328.63295940007</v>
      </c>
      <c r="C9" s="207">
        <v>4.0383000000000002E-2</v>
      </c>
      <c r="IW9" s="302"/>
      <c r="IX9" s="302"/>
      <c r="IY9" s="323"/>
      <c r="IZ9" s="433">
        <v>4.3545E-2</v>
      </c>
      <c r="SS9" s="302"/>
      <c r="ST9" s="21"/>
      <c r="SU9" s="433"/>
    </row>
    <row r="10" spans="1:515" ht="15" x14ac:dyDescent="0.25">
      <c r="A10" s="301" t="s">
        <v>1139</v>
      </c>
      <c r="B10" s="21">
        <v>780874.70394220005</v>
      </c>
      <c r="C10" s="207">
        <v>4.4840999999999999E-2</v>
      </c>
      <c r="IW10" s="302"/>
      <c r="IX10" s="302"/>
      <c r="IY10" s="323"/>
      <c r="IZ10" s="433"/>
      <c r="SS10" s="302"/>
      <c r="ST10" s="21"/>
      <c r="SU10" s="433"/>
    </row>
    <row r="11" spans="1:515" ht="15" x14ac:dyDescent="0.25">
      <c r="A11" s="301" t="s">
        <v>721</v>
      </c>
      <c r="B11" s="21">
        <v>185666.69493679999</v>
      </c>
      <c r="C11" s="207">
        <v>1.0651000000000001E-2</v>
      </c>
      <c r="IW11" s="302"/>
      <c r="IX11" s="302"/>
      <c r="IY11" s="323"/>
      <c r="IZ11" s="433">
        <v>2.1840000000000002E-3</v>
      </c>
      <c r="SS11" s="302"/>
      <c r="ST11" s="21"/>
      <c r="SU11" s="433"/>
    </row>
    <row r="12" spans="1:515" ht="30" x14ac:dyDescent="0.25">
      <c r="A12" s="303" t="s">
        <v>1135</v>
      </c>
      <c r="B12" s="21">
        <v>392.9300298</v>
      </c>
      <c r="C12" s="207">
        <v>2.1999999999999999E-5</v>
      </c>
      <c r="IW12" s="302"/>
      <c r="IX12" s="302"/>
      <c r="IY12" s="323"/>
      <c r="IZ12" s="433">
        <v>1.0122000000000001E-2</v>
      </c>
      <c r="SS12" s="302"/>
      <c r="ST12" s="21"/>
      <c r="SU12" s="433"/>
    </row>
    <row r="13" spans="1:515" ht="30" x14ac:dyDescent="0.25">
      <c r="A13" s="303" t="s">
        <v>982</v>
      </c>
      <c r="B13" s="21">
        <v>16302.364611400002</v>
      </c>
      <c r="C13" s="207">
        <v>9.3599999999999998E-4</v>
      </c>
      <c r="IW13" s="302"/>
      <c r="IX13" s="302"/>
      <c r="IY13" s="323"/>
      <c r="IZ13" s="433">
        <v>7.1000000000000005E-5</v>
      </c>
      <c r="SS13" s="302"/>
      <c r="ST13" s="21"/>
      <c r="SU13" s="433"/>
    </row>
    <row r="14" spans="1:515" ht="15" x14ac:dyDescent="0.25">
      <c r="A14" s="301" t="s">
        <v>730</v>
      </c>
      <c r="B14" s="21">
        <v>251881.7913094</v>
      </c>
      <c r="C14" s="207">
        <v>1.4463999999999999E-2</v>
      </c>
      <c r="IW14" s="302"/>
      <c r="IX14" s="302"/>
      <c r="IY14" s="323"/>
      <c r="IZ14" s="433">
        <v>9.1799999999999998E-4</v>
      </c>
      <c r="SS14" s="302"/>
      <c r="ST14" s="21"/>
      <c r="SU14" s="433"/>
    </row>
    <row r="15" spans="1:515" ht="15" x14ac:dyDescent="0.25">
      <c r="A15" s="301" t="s">
        <v>1136</v>
      </c>
      <c r="B15" s="21">
        <v>37311.881971000003</v>
      </c>
      <c r="C15" s="207">
        <v>2.1419999999999998E-3</v>
      </c>
      <c r="IW15" s="302"/>
      <c r="IX15" s="302"/>
      <c r="IY15" s="323"/>
      <c r="IZ15" s="433">
        <v>7.9410000000000001E-3</v>
      </c>
      <c r="SS15" s="302"/>
      <c r="ST15" s="21"/>
      <c r="SU15" s="433"/>
    </row>
    <row r="16" spans="1:515" ht="15" x14ac:dyDescent="0.25">
      <c r="A16" s="301" t="s">
        <v>1137</v>
      </c>
      <c r="B16" s="21">
        <v>497347.92999500001</v>
      </c>
      <c r="C16" s="207">
        <v>2.8559999999999999E-2</v>
      </c>
      <c r="IW16" s="302"/>
      <c r="IX16" s="302"/>
      <c r="IY16" s="323"/>
      <c r="IZ16" s="433">
        <v>3.1E-4</v>
      </c>
      <c r="SS16" s="302"/>
      <c r="ST16" s="21"/>
      <c r="SU16" s="433"/>
    </row>
    <row r="17" spans="1:515" ht="15" x14ac:dyDescent="0.25">
      <c r="A17" s="301" t="s">
        <v>731</v>
      </c>
      <c r="B17" s="21">
        <v>192965.76909960003</v>
      </c>
      <c r="C17" s="207">
        <v>1.1081000000000001E-2</v>
      </c>
      <c r="IW17" s="302"/>
      <c r="IX17" s="302"/>
      <c r="IY17" s="323"/>
      <c r="IZ17" s="433">
        <v>3.7945E-2</v>
      </c>
      <c r="SS17" s="302"/>
      <c r="ST17" s="21"/>
      <c r="SU17" s="433"/>
    </row>
    <row r="18" spans="1:515" ht="15" x14ac:dyDescent="0.25">
      <c r="A18" s="301" t="s">
        <v>723</v>
      </c>
      <c r="B18" s="21">
        <v>5723023.7583288001</v>
      </c>
      <c r="C18" s="207">
        <v>0.32863500000000001</v>
      </c>
      <c r="IW18" s="302"/>
      <c r="IX18" s="302"/>
      <c r="IY18" s="323"/>
      <c r="IZ18" s="433">
        <v>1.3846000000000001E-2</v>
      </c>
      <c r="SS18" s="302"/>
      <c r="ST18" s="21"/>
      <c r="SU18" s="433"/>
    </row>
    <row r="19" spans="1:515" ht="15" x14ac:dyDescent="0.25">
      <c r="A19" s="303" t="s">
        <v>39</v>
      </c>
      <c r="B19" s="21">
        <v>377298.59733580006</v>
      </c>
      <c r="C19" s="207">
        <v>2.1666000000000001E-2</v>
      </c>
      <c r="IW19" s="302"/>
      <c r="IX19" s="302"/>
      <c r="IY19" s="323"/>
      <c r="IZ19" s="433">
        <v>0.36101800000000001</v>
      </c>
      <c r="SS19" s="302"/>
      <c r="ST19" s="21"/>
      <c r="SU19" s="433"/>
    </row>
    <row r="20" spans="1:515" ht="30" x14ac:dyDescent="0.25">
      <c r="A20" s="303" t="s">
        <v>724</v>
      </c>
      <c r="B20" s="21">
        <v>176039.58099000002</v>
      </c>
      <c r="C20" s="207">
        <v>1.0109E-2</v>
      </c>
      <c r="IW20" s="302"/>
      <c r="IX20" s="302"/>
      <c r="IY20" s="323"/>
      <c r="IZ20" s="433">
        <v>1.2E-4</v>
      </c>
      <c r="SS20" s="302"/>
      <c r="ST20" s="21"/>
      <c r="SU20" s="433"/>
    </row>
    <row r="21" spans="1:515" ht="15" x14ac:dyDescent="0.25">
      <c r="A21" s="301" t="s">
        <v>729</v>
      </c>
      <c r="B21" s="21">
        <v>46782.794609600009</v>
      </c>
      <c r="C21" s="207">
        <v>2.6809999999999998E-3</v>
      </c>
      <c r="IW21" s="302"/>
      <c r="IX21" s="302"/>
      <c r="IY21" s="323"/>
      <c r="IZ21" s="433">
        <v>2.3875E-2</v>
      </c>
      <c r="SS21" s="302"/>
      <c r="ST21" s="21"/>
      <c r="SU21" s="433"/>
    </row>
    <row r="22" spans="1:515" ht="15" x14ac:dyDescent="0.25">
      <c r="A22" s="301" t="s">
        <v>725</v>
      </c>
      <c r="B22" s="21">
        <v>2514.7020304000002</v>
      </c>
      <c r="C22" s="207">
        <v>1.44E-4</v>
      </c>
      <c r="IW22" s="302"/>
      <c r="IX22" s="302"/>
      <c r="IY22" s="323"/>
      <c r="IZ22" s="433">
        <v>3.8440000000000002E-3</v>
      </c>
      <c r="SS22" s="302"/>
      <c r="ST22" s="21"/>
      <c r="SU22" s="433"/>
    </row>
    <row r="23" spans="1:515" ht="15" x14ac:dyDescent="0.25">
      <c r="A23" s="301" t="s">
        <v>568</v>
      </c>
      <c r="B23" s="21">
        <v>1138294.5216285998</v>
      </c>
      <c r="C23" s="207">
        <v>6.5365999999999994E-2</v>
      </c>
      <c r="IW23" s="302"/>
      <c r="IX23" s="302"/>
      <c r="IY23" s="323"/>
      <c r="IZ23" s="433">
        <v>1.06E-4</v>
      </c>
      <c r="SS23" s="302"/>
      <c r="ST23" s="21"/>
      <c r="SU23" s="433"/>
    </row>
    <row r="24" spans="1:515" ht="15" x14ac:dyDescent="0.25">
      <c r="A24" s="301" t="s">
        <v>1038</v>
      </c>
      <c r="B24" s="21">
        <v>345557.31779100001</v>
      </c>
      <c r="C24" s="207">
        <v>1.9843E-2</v>
      </c>
      <c r="IW24" s="302"/>
      <c r="IX24" s="302"/>
      <c r="IY24" s="323"/>
      <c r="IZ24" s="433">
        <v>0.11165</v>
      </c>
      <c r="SS24" s="302"/>
      <c r="ST24" s="21"/>
      <c r="SU24" s="433"/>
    </row>
    <row r="25" spans="1:515" ht="15" x14ac:dyDescent="0.25">
      <c r="A25" s="301" t="s">
        <v>570</v>
      </c>
      <c r="B25" s="21">
        <v>6715020.3842092007</v>
      </c>
      <c r="C25" s="207">
        <v>0.38560899999999998</v>
      </c>
      <c r="IW25" s="302"/>
      <c r="IX25" s="302"/>
      <c r="IY25" s="323"/>
      <c r="IZ25" s="433">
        <v>2.4903000000000002E-2</v>
      </c>
      <c r="SS25" s="302"/>
      <c r="ST25" s="21"/>
      <c r="SU25" s="433"/>
    </row>
    <row r="26" spans="1:515" ht="15.75" thickBot="1" x14ac:dyDescent="0.3">
      <c r="A26" s="304" t="s">
        <v>571</v>
      </c>
      <c r="B26" s="21">
        <v>106252.40468780001</v>
      </c>
      <c r="C26" s="207">
        <v>6.1009999999999997E-3</v>
      </c>
      <c r="IX26" s="302"/>
      <c r="IY26" s="323"/>
      <c r="IZ26" s="433">
        <v>0.34167900000000001</v>
      </c>
      <c r="SS26" s="302"/>
      <c r="ST26" s="21"/>
      <c r="SU26" s="433"/>
    </row>
    <row r="27" spans="1:515" ht="15.75" thickBot="1" x14ac:dyDescent="0.3">
      <c r="A27" s="204" t="s">
        <v>572</v>
      </c>
      <c r="B27" s="205">
        <f>SUM(B7:B26)</f>
        <v>17414046.598576602</v>
      </c>
      <c r="C27" s="305">
        <f>SUM(C7:C26)</f>
        <v>0.9999610000000001</v>
      </c>
      <c r="IZ27" s="433">
        <v>1.0045999999999999E-2</v>
      </c>
    </row>
    <row r="28" spans="1:515" ht="4.5" customHeight="1" x14ac:dyDescent="0.25">
      <c r="A28" s="190"/>
      <c r="B28" s="206"/>
      <c r="C28" s="190"/>
    </row>
    <row r="29" spans="1:515" ht="15" x14ac:dyDescent="0.25">
      <c r="A29" s="651" t="s">
        <v>695</v>
      </c>
      <c r="B29" s="651"/>
      <c r="C29" s="651"/>
    </row>
    <row r="30" spans="1:515" ht="15" x14ac:dyDescent="0.25">
      <c r="A30" s="191"/>
      <c r="B30" s="192"/>
    </row>
    <row r="31" spans="1:515" ht="15" x14ac:dyDescent="0.25">
      <c r="B31" s="192"/>
    </row>
    <row r="32" spans="1:515" ht="15" x14ac:dyDescent="0.25">
      <c r="A32" s="302"/>
      <c r="B32" s="21"/>
      <c r="C32" s="192"/>
    </row>
    <row r="33" spans="1:2" ht="15" customHeight="1" x14ac:dyDescent="0.25">
      <c r="A33" s="302"/>
      <c r="B33" s="21"/>
    </row>
    <row r="34" spans="1:2" ht="15" customHeight="1" x14ac:dyDescent="0.25">
      <c r="A34" s="302"/>
      <c r="B34" s="21"/>
    </row>
    <row r="35" spans="1:2" ht="15" customHeight="1" x14ac:dyDescent="0.25">
      <c r="A35" s="302"/>
      <c r="B35" s="21"/>
    </row>
    <row r="36" spans="1:2" ht="15" customHeight="1" x14ac:dyDescent="0.25">
      <c r="A36" s="302"/>
      <c r="B36" s="21"/>
    </row>
    <row r="37" spans="1:2" ht="15" customHeight="1" x14ac:dyDescent="0.25">
      <c r="A37" s="302"/>
      <c r="B37" s="21"/>
    </row>
    <row r="38" spans="1:2" ht="15" customHeight="1" x14ac:dyDescent="0.25">
      <c r="A38" s="302"/>
      <c r="B38" s="21"/>
    </row>
    <row r="39" spans="1:2" ht="15" customHeight="1" x14ac:dyDescent="0.25">
      <c r="A39" s="302"/>
      <c r="B39" s="21"/>
    </row>
    <row r="40" spans="1:2" ht="15" customHeight="1" x14ac:dyDescent="0.25">
      <c r="A40" s="302"/>
      <c r="B40" s="21"/>
    </row>
    <row r="41" spans="1:2" ht="15" customHeight="1" x14ac:dyDescent="0.25">
      <c r="A41" s="302"/>
      <c r="B41" s="21"/>
    </row>
    <row r="42" spans="1:2" ht="15" customHeight="1" x14ac:dyDescent="0.25">
      <c r="A42" s="302"/>
      <c r="B42" s="21"/>
    </row>
    <row r="43" spans="1:2" ht="15" customHeight="1" x14ac:dyDescent="0.25">
      <c r="A43" s="302"/>
      <c r="B43" s="21"/>
    </row>
    <row r="44" spans="1:2" ht="15" customHeight="1" x14ac:dyDescent="0.25">
      <c r="A44" s="302"/>
      <c r="B44" s="21"/>
    </row>
    <row r="45" spans="1:2" ht="15" customHeight="1" x14ac:dyDescent="0.25">
      <c r="A45" s="302"/>
      <c r="B45" s="21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A4" sqref="A4:C4"/>
    </sheetView>
  </sheetViews>
  <sheetFormatPr defaultColWidth="11.42578125" defaultRowHeight="15" x14ac:dyDescent="0.25"/>
  <cols>
    <col min="1" max="1" width="60" customWidth="1"/>
    <col min="2" max="2" width="20.28515625" customWidth="1"/>
    <col min="3" max="3" width="16.5703125" customWidth="1"/>
  </cols>
  <sheetData>
    <row r="1" spans="1:6" ht="15.75" x14ac:dyDescent="0.25">
      <c r="A1" s="641" t="s">
        <v>699</v>
      </c>
      <c r="B1" s="642"/>
      <c r="C1" s="643"/>
    </row>
    <row r="2" spans="1:6" ht="15.75" x14ac:dyDescent="0.25">
      <c r="A2" s="630" t="s">
        <v>696</v>
      </c>
      <c r="B2" s="631"/>
      <c r="C2" s="635"/>
    </row>
    <row r="3" spans="1:6" x14ac:dyDescent="0.25">
      <c r="A3" s="632" t="s">
        <v>1629</v>
      </c>
      <c r="B3" s="632"/>
      <c r="C3" s="632"/>
    </row>
    <row r="4" spans="1:6" x14ac:dyDescent="0.25">
      <c r="A4" s="645" t="s">
        <v>675</v>
      </c>
      <c r="B4" s="645"/>
      <c r="C4" s="645"/>
    </row>
    <row r="5" spans="1:6" ht="5.25" customHeight="1" thickBot="1" x14ac:dyDescent="0.35">
      <c r="A5" s="186"/>
      <c r="B5" s="186"/>
      <c r="C5" s="186"/>
    </row>
    <row r="6" spans="1:6" x14ac:dyDescent="0.25">
      <c r="A6" s="195" t="s">
        <v>593</v>
      </c>
      <c r="B6" s="196" t="s">
        <v>572</v>
      </c>
      <c r="C6" s="197" t="s">
        <v>554</v>
      </c>
    </row>
    <row r="7" spans="1:6" x14ac:dyDescent="0.25">
      <c r="A7" s="184" t="s">
        <v>1039</v>
      </c>
      <c r="B7" s="438">
        <v>12461.05623</v>
      </c>
      <c r="C7" s="185">
        <v>3.6061000000000003E-2</v>
      </c>
      <c r="E7" s="261"/>
      <c r="F7" s="509"/>
    </row>
    <row r="8" spans="1:6" x14ac:dyDescent="0.25">
      <c r="A8" s="184" t="s">
        <v>1040</v>
      </c>
      <c r="B8" s="438">
        <v>76058.540899600004</v>
      </c>
      <c r="C8" s="185">
        <v>0.22010399999999999</v>
      </c>
      <c r="E8" s="261"/>
      <c r="F8" s="509"/>
    </row>
    <row r="9" spans="1:6" x14ac:dyDescent="0.25">
      <c r="A9" s="184" t="s">
        <v>1042</v>
      </c>
      <c r="B9" s="438">
        <v>60083.534596400008</v>
      </c>
      <c r="C9" s="185">
        <v>0.173874</v>
      </c>
      <c r="E9" s="261"/>
      <c r="F9" s="509"/>
    </row>
    <row r="10" spans="1:6" ht="29.25" customHeight="1" x14ac:dyDescent="0.25">
      <c r="A10" s="184" t="s">
        <v>595</v>
      </c>
      <c r="B10" s="438">
        <v>95436.1806048</v>
      </c>
      <c r="C10" s="185">
        <v>0.27617999999999998</v>
      </c>
      <c r="E10" s="261"/>
      <c r="F10" s="509"/>
    </row>
    <row r="11" spans="1:6" ht="15.75" customHeight="1" x14ac:dyDescent="0.25">
      <c r="A11" s="184" t="s">
        <v>596</v>
      </c>
      <c r="B11" s="438">
        <v>4585.5705672000004</v>
      </c>
      <c r="C11" s="185">
        <v>1.3270000000000001E-2</v>
      </c>
      <c r="E11" s="261"/>
      <c r="F11" s="509"/>
    </row>
    <row r="12" spans="1:6" x14ac:dyDescent="0.25">
      <c r="A12" s="184" t="s">
        <v>1041</v>
      </c>
      <c r="B12" s="438">
        <v>96932.434893000012</v>
      </c>
      <c r="C12" s="185">
        <v>0.28050999999999998</v>
      </c>
      <c r="E12" s="261"/>
      <c r="F12" s="509"/>
    </row>
    <row r="13" spans="1:6" ht="15.75" thickBot="1" x14ac:dyDescent="0.3">
      <c r="A13" s="193" t="s">
        <v>1</v>
      </c>
      <c r="B13" s="194">
        <f>SUM(B7:B12)</f>
        <v>345557.31779100001</v>
      </c>
      <c r="C13" s="297">
        <v>1</v>
      </c>
    </row>
    <row r="14" spans="1:6" x14ac:dyDescent="0.25">
      <c r="E14" s="261"/>
      <c r="F14" s="509"/>
    </row>
    <row r="15" spans="1:6" x14ac:dyDescent="0.25">
      <c r="A15" s="407"/>
      <c r="B15" s="407"/>
    </row>
    <row r="16" spans="1:6" x14ac:dyDescent="0.25">
      <c r="A16" s="407"/>
      <c r="B16" s="407"/>
      <c r="C16" s="516"/>
    </row>
    <row r="17" spans="1:3" x14ac:dyDescent="0.25">
      <c r="A17" s="407"/>
      <c r="B17" s="407"/>
      <c r="C17" s="407"/>
    </row>
    <row r="18" spans="1:3" x14ac:dyDescent="0.25">
      <c r="A18" s="407"/>
      <c r="B18" s="407"/>
      <c r="C18" s="516"/>
    </row>
    <row r="19" spans="1:3" x14ac:dyDescent="0.25">
      <c r="A19" s="407"/>
      <c r="B19" s="407"/>
      <c r="C19" s="516"/>
    </row>
    <row r="20" spans="1:3" x14ac:dyDescent="0.25">
      <c r="A20" s="407"/>
      <c r="B20" s="407"/>
      <c r="C20" s="516"/>
    </row>
    <row r="21" spans="1:3" x14ac:dyDescent="0.25">
      <c r="A21" s="407"/>
      <c r="B21" s="407"/>
      <c r="C21" s="516"/>
    </row>
    <row r="22" spans="1:3" x14ac:dyDescent="0.25">
      <c r="A22" s="407"/>
      <c r="B22" s="407"/>
      <c r="C22" s="407"/>
    </row>
    <row r="23" spans="1:3" x14ac:dyDescent="0.25">
      <c r="A23" s="407"/>
      <c r="B23" s="407"/>
      <c r="C23" s="407"/>
    </row>
    <row r="24" spans="1:3" x14ac:dyDescent="0.25">
      <c r="A24" s="407"/>
      <c r="B24" s="407"/>
      <c r="C24" s="407"/>
    </row>
    <row r="25" spans="1:3" x14ac:dyDescent="0.25">
      <c r="A25" s="407"/>
      <c r="B25" s="407"/>
      <c r="C25" s="286"/>
    </row>
    <row r="26" spans="1:3" x14ac:dyDescent="0.25">
      <c r="A26" s="407"/>
      <c r="B26" s="407"/>
    </row>
    <row r="28" spans="1:3" x14ac:dyDescent="0.25">
      <c r="B28" s="323"/>
      <c r="C28" s="286"/>
    </row>
    <row r="34" spans="1:2" x14ac:dyDescent="0.25">
      <c r="A34" s="19"/>
      <c r="B34" s="20"/>
    </row>
    <row r="35" spans="1:2" x14ac:dyDescent="0.25">
      <c r="A35" s="19"/>
      <c r="B35" s="20"/>
    </row>
    <row r="36" spans="1:2" x14ac:dyDescent="0.25">
      <c r="A36" s="19"/>
      <c r="B36" s="20"/>
    </row>
    <row r="37" spans="1:2" x14ac:dyDescent="0.25">
      <c r="A37" s="19"/>
      <c r="B37" s="20"/>
    </row>
    <row r="38" spans="1:2" x14ac:dyDescent="0.25">
      <c r="A38" s="19"/>
      <c r="B38" s="20"/>
    </row>
    <row r="39" spans="1:2" x14ac:dyDescent="0.25">
      <c r="A39" s="19"/>
      <c r="B39" s="20"/>
    </row>
    <row r="40" spans="1:2" x14ac:dyDescent="0.25">
      <c r="A40" s="19"/>
      <c r="B40" s="20"/>
    </row>
    <row r="41" spans="1:2" x14ac:dyDescent="0.25">
      <c r="A41" s="19"/>
      <c r="B41" s="20"/>
    </row>
    <row r="42" spans="1:2" x14ac:dyDescent="0.25">
      <c r="A42" s="19"/>
      <c r="B42" s="20"/>
    </row>
    <row r="43" spans="1:2" x14ac:dyDescent="0.25">
      <c r="A43" s="19"/>
      <c r="B43" s="20"/>
    </row>
    <row r="44" spans="1:2" x14ac:dyDescent="0.25">
      <c r="A44" s="19"/>
      <c r="B44" s="20"/>
    </row>
    <row r="45" spans="1:2" x14ac:dyDescent="0.25">
      <c r="A45" s="19"/>
      <c r="B45" s="20"/>
    </row>
    <row r="46" spans="1:2" x14ac:dyDescent="0.25">
      <c r="A46" s="19"/>
      <c r="B46" s="20"/>
    </row>
    <row r="47" spans="1:2" x14ac:dyDescent="0.25">
      <c r="A47" s="19"/>
      <c r="B47" s="20"/>
    </row>
    <row r="48" spans="1:2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  <row r="78" spans="1:2" x14ac:dyDescent="0.25">
      <c r="A78" s="19"/>
      <c r="B78" s="20"/>
    </row>
    <row r="79" spans="1:2" x14ac:dyDescent="0.25">
      <c r="A79" s="19"/>
      <c r="B79" s="20"/>
    </row>
    <row r="80" spans="1:2" x14ac:dyDescent="0.25">
      <c r="A80" s="19"/>
      <c r="B80" s="20"/>
    </row>
    <row r="81" spans="1:2" x14ac:dyDescent="0.25">
      <c r="A81" s="19"/>
      <c r="B81" s="20"/>
    </row>
    <row r="82" spans="1:2" x14ac:dyDescent="0.25">
      <c r="A82" s="19"/>
      <c r="B82" s="20"/>
    </row>
    <row r="83" spans="1:2" x14ac:dyDescent="0.25">
      <c r="A83" s="19"/>
      <c r="B83" s="20"/>
    </row>
    <row r="84" spans="1:2" x14ac:dyDescent="0.25">
      <c r="A84" s="19"/>
      <c r="B84" s="20"/>
    </row>
    <row r="85" spans="1:2" x14ac:dyDescent="0.25">
      <c r="A85" s="19"/>
      <c r="B85" s="20"/>
    </row>
    <row r="86" spans="1:2" x14ac:dyDescent="0.25">
      <c r="A86" s="19"/>
      <c r="B86" s="20"/>
    </row>
    <row r="87" spans="1:2" x14ac:dyDescent="0.25">
      <c r="A87" s="19"/>
      <c r="B87" s="20"/>
    </row>
    <row r="88" spans="1:2" x14ac:dyDescent="0.25">
      <c r="A88" s="19"/>
      <c r="B88" s="20"/>
    </row>
    <row r="89" spans="1:2" x14ac:dyDescent="0.25">
      <c r="A89" s="19"/>
      <c r="B89" s="20"/>
    </row>
    <row r="90" spans="1:2" x14ac:dyDescent="0.25">
      <c r="A90" s="19"/>
      <c r="B90" s="20"/>
    </row>
    <row r="91" spans="1:2" x14ac:dyDescent="0.25">
      <c r="A91" s="307"/>
      <c r="B91" s="308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0"/>
  <sheetViews>
    <sheetView showGridLines="0" zoomScaleNormal="100" workbookViewId="0">
      <selection activeCell="A4" sqref="A4:E4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323"/>
  </cols>
  <sheetData>
    <row r="1" spans="1:5" ht="15.75" x14ac:dyDescent="0.25">
      <c r="A1" s="654" t="s">
        <v>700</v>
      </c>
      <c r="B1" s="655"/>
      <c r="C1" s="655"/>
      <c r="D1" s="655"/>
      <c r="E1" s="656"/>
    </row>
    <row r="2" spans="1:5" ht="15.75" x14ac:dyDescent="0.25">
      <c r="A2" s="657" t="s">
        <v>673</v>
      </c>
      <c r="B2" s="658"/>
      <c r="C2" s="658"/>
      <c r="D2" s="658"/>
      <c r="E2" s="659"/>
    </row>
    <row r="3" spans="1:5" x14ac:dyDescent="0.25">
      <c r="A3" s="660" t="s">
        <v>1629</v>
      </c>
      <c r="B3" s="645"/>
      <c r="C3" s="645"/>
      <c r="D3" s="645"/>
      <c r="E3" s="661"/>
    </row>
    <row r="4" spans="1:5" x14ac:dyDescent="0.25">
      <c r="A4" s="660" t="s">
        <v>709</v>
      </c>
      <c r="B4" s="645"/>
      <c r="C4" s="645"/>
      <c r="D4" s="645"/>
      <c r="E4" s="661"/>
    </row>
    <row r="5" spans="1:5" ht="3.75" customHeight="1" x14ac:dyDescent="0.3">
      <c r="A5" s="208"/>
      <c r="B5" s="209"/>
      <c r="C5" s="209"/>
      <c r="D5" s="209"/>
      <c r="E5" s="210"/>
    </row>
    <row r="6" spans="1:5" ht="25.5" customHeight="1" x14ac:dyDescent="0.25">
      <c r="A6" s="662" t="s">
        <v>702</v>
      </c>
      <c r="B6" s="663"/>
      <c r="C6" s="664" t="s">
        <v>449</v>
      </c>
      <c r="D6" s="664" t="s">
        <v>465</v>
      </c>
      <c r="E6" s="665" t="s">
        <v>1</v>
      </c>
    </row>
    <row r="7" spans="1:5" ht="15.75" thickBot="1" x14ac:dyDescent="0.3">
      <c r="A7" s="211" t="s">
        <v>703</v>
      </c>
      <c r="B7" s="212" t="s">
        <v>704</v>
      </c>
      <c r="C7" s="664"/>
      <c r="D7" s="664"/>
      <c r="E7" s="665"/>
    </row>
    <row r="8" spans="1:5" x14ac:dyDescent="0.25">
      <c r="A8" s="501">
        <v>0</v>
      </c>
      <c r="B8" s="502">
        <v>30</v>
      </c>
      <c r="C8" s="503">
        <v>301047.23809439997</v>
      </c>
      <c r="D8" s="503">
        <v>461873.5105488</v>
      </c>
      <c r="E8" s="504">
        <v>762920.74864320003</v>
      </c>
    </row>
    <row r="9" spans="1:5" x14ac:dyDescent="0.25">
      <c r="A9" s="505">
        <v>31</v>
      </c>
      <c r="B9" s="506">
        <v>60</v>
      </c>
      <c r="C9" s="507">
        <v>253099.00947240004</v>
      </c>
      <c r="D9" s="507">
        <v>428465.22246640001</v>
      </c>
      <c r="E9" s="508">
        <v>681564.23193880008</v>
      </c>
    </row>
    <row r="10" spans="1:5" x14ac:dyDescent="0.25">
      <c r="A10" s="505">
        <v>61</v>
      </c>
      <c r="B10" s="506">
        <v>90</v>
      </c>
      <c r="C10" s="507">
        <v>184579.52364600002</v>
      </c>
      <c r="D10" s="507">
        <v>377265.49303379998</v>
      </c>
      <c r="E10" s="508">
        <v>561845.0166798</v>
      </c>
    </row>
    <row r="11" spans="1:5" x14ac:dyDescent="0.25">
      <c r="A11" s="505">
        <v>91</v>
      </c>
      <c r="B11" s="506">
        <v>120</v>
      </c>
      <c r="C11" s="507">
        <v>136669.40561680001</v>
      </c>
      <c r="D11" s="507">
        <v>341924.57357800001</v>
      </c>
      <c r="E11" s="508">
        <v>478593.97919479996</v>
      </c>
    </row>
    <row r="12" spans="1:5" x14ac:dyDescent="0.25">
      <c r="A12" s="505">
        <v>121</v>
      </c>
      <c r="B12" s="506">
        <v>150</v>
      </c>
      <c r="C12" s="507">
        <v>170469.82961540003</v>
      </c>
      <c r="D12" s="507">
        <v>391032.05576399999</v>
      </c>
      <c r="E12" s="508">
        <v>561501.88537939999</v>
      </c>
    </row>
    <row r="13" spans="1:5" x14ac:dyDescent="0.25">
      <c r="A13" s="505">
        <v>151</v>
      </c>
      <c r="B13" s="506">
        <v>180</v>
      </c>
      <c r="C13" s="507">
        <v>345308.57028080005</v>
      </c>
      <c r="D13" s="507">
        <v>488764.64325219998</v>
      </c>
      <c r="E13" s="508">
        <v>834073.21353299997</v>
      </c>
    </row>
    <row r="14" spans="1:5" x14ac:dyDescent="0.25">
      <c r="A14" s="505">
        <v>181</v>
      </c>
      <c r="B14" s="506">
        <v>210</v>
      </c>
      <c r="C14" s="507">
        <v>241873.82635220003</v>
      </c>
      <c r="D14" s="507">
        <v>221007.8302082</v>
      </c>
      <c r="E14" s="508">
        <v>462881.65656040004</v>
      </c>
    </row>
    <row r="15" spans="1:5" x14ac:dyDescent="0.25">
      <c r="A15" s="505">
        <v>211</v>
      </c>
      <c r="B15" s="506">
        <v>240</v>
      </c>
      <c r="C15" s="507">
        <v>268314.3229802</v>
      </c>
      <c r="D15" s="507">
        <v>567904.0525466</v>
      </c>
      <c r="E15" s="508">
        <v>836218.37552680005</v>
      </c>
    </row>
    <row r="16" spans="1:5" x14ac:dyDescent="0.25">
      <c r="A16" s="505">
        <v>241</v>
      </c>
      <c r="B16" s="506">
        <v>270</v>
      </c>
      <c r="C16" s="507">
        <v>232827.19133660002</v>
      </c>
      <c r="D16" s="507">
        <v>575573.71008340002</v>
      </c>
      <c r="E16" s="508">
        <v>808400.90142000013</v>
      </c>
    </row>
    <row r="17" spans="1:5" x14ac:dyDescent="0.25">
      <c r="A17" s="505">
        <v>271</v>
      </c>
      <c r="B17" s="506">
        <v>300</v>
      </c>
      <c r="C17" s="507">
        <v>127929.7844132</v>
      </c>
      <c r="D17" s="507">
        <v>404322.84559520002</v>
      </c>
      <c r="E17" s="508">
        <v>532252.63000840007</v>
      </c>
    </row>
    <row r="18" spans="1:5" x14ac:dyDescent="0.25">
      <c r="A18" s="505">
        <v>301</v>
      </c>
      <c r="B18" s="506">
        <v>330</v>
      </c>
      <c r="C18" s="507">
        <v>115263.03183780001</v>
      </c>
      <c r="D18" s="507">
        <v>386093.35942520003</v>
      </c>
      <c r="E18" s="508">
        <v>501356.39126300003</v>
      </c>
    </row>
    <row r="19" spans="1:5" x14ac:dyDescent="0.25">
      <c r="A19" s="505">
        <v>331</v>
      </c>
      <c r="B19" s="506">
        <v>360</v>
      </c>
      <c r="C19" s="507">
        <v>138394.0307456</v>
      </c>
      <c r="D19" s="507">
        <v>331748.03667459998</v>
      </c>
      <c r="E19" s="508">
        <v>470142.06742019998</v>
      </c>
    </row>
    <row r="20" spans="1:5" x14ac:dyDescent="0.25">
      <c r="A20" s="505">
        <v>361</v>
      </c>
      <c r="B20" s="506">
        <v>420</v>
      </c>
      <c r="C20" s="507">
        <v>140440.00420520001</v>
      </c>
      <c r="D20" s="507">
        <v>508127.6213538</v>
      </c>
      <c r="E20" s="508">
        <v>648567.62555900007</v>
      </c>
    </row>
    <row r="21" spans="1:5" x14ac:dyDescent="0.25">
      <c r="A21" s="505">
        <v>421</v>
      </c>
      <c r="B21" s="506">
        <v>480</v>
      </c>
      <c r="C21" s="507">
        <v>238797.22309380001</v>
      </c>
      <c r="D21" s="507">
        <v>553469.91234639997</v>
      </c>
      <c r="E21" s="508">
        <v>792267.13544019999</v>
      </c>
    </row>
    <row r="22" spans="1:5" x14ac:dyDescent="0.25">
      <c r="A22" s="505">
        <v>481</v>
      </c>
      <c r="B22" s="506">
        <v>540</v>
      </c>
      <c r="C22" s="507">
        <v>275567.86992980004</v>
      </c>
      <c r="D22" s="507">
        <v>310630.89407840004</v>
      </c>
      <c r="E22" s="508">
        <v>586198.76400820003</v>
      </c>
    </row>
    <row r="23" spans="1:5" x14ac:dyDescent="0.25">
      <c r="A23" s="505">
        <v>541</v>
      </c>
      <c r="B23" s="506">
        <v>600</v>
      </c>
      <c r="C23" s="507">
        <v>119259.22900360002</v>
      </c>
      <c r="D23" s="507">
        <v>155420.40599959999</v>
      </c>
      <c r="E23" s="508">
        <v>274679.63500320003</v>
      </c>
    </row>
    <row r="24" spans="1:5" x14ac:dyDescent="0.25">
      <c r="A24" s="505">
        <v>601</v>
      </c>
      <c r="B24" s="506">
        <v>660</v>
      </c>
      <c r="C24" s="507">
        <v>130051.15235980001</v>
      </c>
      <c r="D24" s="507">
        <v>173919.96659659999</v>
      </c>
      <c r="E24" s="508">
        <v>303971.11895639997</v>
      </c>
    </row>
    <row r="25" spans="1:5" x14ac:dyDescent="0.25">
      <c r="A25" s="505">
        <v>661</v>
      </c>
      <c r="B25" s="506">
        <v>720</v>
      </c>
      <c r="C25" s="507">
        <v>50627.9462374</v>
      </c>
      <c r="D25" s="507">
        <v>153612.51714060002</v>
      </c>
      <c r="E25" s="508">
        <v>204240.46337800001</v>
      </c>
    </row>
    <row r="26" spans="1:5" x14ac:dyDescent="0.25">
      <c r="A26" s="505">
        <v>721</v>
      </c>
      <c r="B26" s="506">
        <v>810</v>
      </c>
      <c r="C26" s="507">
        <v>40313.731466400008</v>
      </c>
      <c r="D26" s="507">
        <v>337311.59854560002</v>
      </c>
      <c r="E26" s="508">
        <v>377625.33001200005</v>
      </c>
    </row>
    <row r="27" spans="1:5" x14ac:dyDescent="0.25">
      <c r="A27" s="505">
        <v>811</v>
      </c>
      <c r="B27" s="506">
        <v>900</v>
      </c>
      <c r="C27" s="507">
        <v>163783.42074919998</v>
      </c>
      <c r="D27" s="507">
        <v>190756.10211420001</v>
      </c>
      <c r="E27" s="508">
        <v>354539.52286339999</v>
      </c>
    </row>
    <row r="28" spans="1:5" x14ac:dyDescent="0.25">
      <c r="A28" s="505">
        <v>901</v>
      </c>
      <c r="B28" s="506">
        <v>990</v>
      </c>
      <c r="C28" s="507">
        <v>68039.6540026</v>
      </c>
      <c r="D28" s="507">
        <v>90250.294730400012</v>
      </c>
      <c r="E28" s="508">
        <v>158289.948733</v>
      </c>
    </row>
    <row r="29" spans="1:5" x14ac:dyDescent="0.25">
      <c r="A29" s="505">
        <v>991</v>
      </c>
      <c r="B29" s="506">
        <v>1080</v>
      </c>
      <c r="C29" s="507">
        <v>144448.5494396</v>
      </c>
      <c r="D29" s="507">
        <v>89577.331543000008</v>
      </c>
      <c r="E29" s="508">
        <v>234025.88098259998</v>
      </c>
    </row>
    <row r="30" spans="1:5" x14ac:dyDescent="0.25">
      <c r="A30" s="505">
        <v>1081</v>
      </c>
      <c r="B30" s="506">
        <v>1260</v>
      </c>
      <c r="C30" s="507">
        <v>199268.72536899999</v>
      </c>
      <c r="D30" s="507">
        <v>150989.7378682</v>
      </c>
      <c r="E30" s="508">
        <v>350258.46323719999</v>
      </c>
    </row>
    <row r="31" spans="1:5" x14ac:dyDescent="0.25">
      <c r="A31" s="505">
        <v>1261</v>
      </c>
      <c r="B31" s="506">
        <v>1440</v>
      </c>
      <c r="C31" s="507">
        <v>93254.03360699999</v>
      </c>
      <c r="D31" s="507">
        <v>174003.6253942</v>
      </c>
      <c r="E31" s="508">
        <v>267257.65900119999</v>
      </c>
    </row>
    <row r="32" spans="1:5" x14ac:dyDescent="0.25">
      <c r="A32" s="505">
        <v>1441</v>
      </c>
      <c r="B32" s="506">
        <v>1620</v>
      </c>
      <c r="C32" s="507">
        <v>208586.21987</v>
      </c>
      <c r="D32" s="507">
        <v>114566.71583840001</v>
      </c>
      <c r="E32" s="508">
        <v>323152.93570840004</v>
      </c>
    </row>
    <row r="33" spans="1:5" x14ac:dyDescent="0.25">
      <c r="A33" s="505">
        <v>1621</v>
      </c>
      <c r="B33" s="506">
        <v>1800</v>
      </c>
      <c r="C33" s="507">
        <v>137169.87177180001</v>
      </c>
      <c r="D33" s="507">
        <v>48980.338054200001</v>
      </c>
      <c r="E33" s="508">
        <v>186150.20982600001</v>
      </c>
    </row>
    <row r="34" spans="1:5" x14ac:dyDescent="0.25">
      <c r="A34" s="505">
        <v>1801</v>
      </c>
      <c r="B34" s="506">
        <v>1980</v>
      </c>
      <c r="C34" s="507">
        <v>65818.611010600012</v>
      </c>
      <c r="D34" s="507">
        <v>141326.55575639999</v>
      </c>
      <c r="E34" s="508">
        <v>207145.16676699999</v>
      </c>
    </row>
    <row r="35" spans="1:5" x14ac:dyDescent="0.25">
      <c r="A35" s="505">
        <v>1981</v>
      </c>
      <c r="B35" s="506">
        <v>2160</v>
      </c>
      <c r="C35" s="507">
        <v>107786.1575196</v>
      </c>
      <c r="D35" s="507">
        <v>70609.523809999999</v>
      </c>
      <c r="E35" s="508">
        <v>178395.68132960002</v>
      </c>
    </row>
    <row r="36" spans="1:5" x14ac:dyDescent="0.25">
      <c r="A36" s="505">
        <v>2161</v>
      </c>
      <c r="B36" s="506">
        <v>2340</v>
      </c>
      <c r="C36" s="507">
        <v>94751.015672599999</v>
      </c>
      <c r="D36" s="507">
        <v>117787.24676740001</v>
      </c>
      <c r="E36" s="508">
        <v>212538.26243999999</v>
      </c>
    </row>
    <row r="37" spans="1:5" x14ac:dyDescent="0.25">
      <c r="A37" s="505">
        <v>2341</v>
      </c>
      <c r="B37" s="506">
        <v>2520</v>
      </c>
      <c r="C37" s="507">
        <v>48923.867151599996</v>
      </c>
      <c r="D37" s="507">
        <v>3810.8050483999996</v>
      </c>
      <c r="E37" s="508">
        <v>52734.672200000001</v>
      </c>
    </row>
    <row r="38" spans="1:5" x14ac:dyDescent="0.25">
      <c r="A38" s="505">
        <v>2521</v>
      </c>
      <c r="B38" s="506">
        <v>2700</v>
      </c>
      <c r="C38" s="507">
        <v>42932.051258600004</v>
      </c>
      <c r="D38" s="507">
        <v>184390.00462120003</v>
      </c>
      <c r="E38" s="508">
        <v>227322.05587980003</v>
      </c>
    </row>
    <row r="39" spans="1:5" x14ac:dyDescent="0.25">
      <c r="A39" s="505">
        <v>2701</v>
      </c>
      <c r="B39" s="506">
        <v>2880</v>
      </c>
      <c r="C39" s="507">
        <v>169112.69811660002</v>
      </c>
      <c r="D39" s="507">
        <v>94227.970788000006</v>
      </c>
      <c r="E39" s="508">
        <v>263340.66890459997</v>
      </c>
    </row>
    <row r="40" spans="1:5" x14ac:dyDescent="0.25">
      <c r="A40" s="505">
        <v>2881</v>
      </c>
      <c r="B40" s="506">
        <v>3060</v>
      </c>
      <c r="C40" s="507">
        <v>10517.3262684</v>
      </c>
      <c r="D40" s="507">
        <v>86189.612878600004</v>
      </c>
      <c r="E40" s="508">
        <v>96706.939146999997</v>
      </c>
    </row>
    <row r="41" spans="1:5" x14ac:dyDescent="0.25">
      <c r="A41" s="505">
        <v>3061</v>
      </c>
      <c r="B41" s="506">
        <v>3240</v>
      </c>
      <c r="C41" s="507">
        <v>18374.040776000002</v>
      </c>
      <c r="D41" s="507">
        <v>0</v>
      </c>
      <c r="E41" s="508">
        <v>18374.040776000002</v>
      </c>
    </row>
    <row r="42" spans="1:5" x14ac:dyDescent="0.25">
      <c r="A42" s="505">
        <v>3241</v>
      </c>
      <c r="B42" s="506">
        <v>3510</v>
      </c>
      <c r="C42" s="507">
        <v>20576.791303599999</v>
      </c>
      <c r="D42" s="507">
        <v>26074.584776799999</v>
      </c>
      <c r="E42" s="508">
        <v>46651.376080399998</v>
      </c>
    </row>
    <row r="43" spans="1:5" x14ac:dyDescent="0.25">
      <c r="A43" s="505">
        <v>3511</v>
      </c>
      <c r="B43" s="506">
        <v>3780</v>
      </c>
      <c r="C43" s="507">
        <v>0</v>
      </c>
      <c r="D43" s="507">
        <v>137252.7658852</v>
      </c>
      <c r="E43" s="508">
        <v>137252.7658852</v>
      </c>
    </row>
    <row r="44" spans="1:5" x14ac:dyDescent="0.25">
      <c r="A44" s="505">
        <v>3781</v>
      </c>
      <c r="B44" s="506">
        <v>4050</v>
      </c>
      <c r="C44" s="507">
        <v>3410.4918064000003</v>
      </c>
      <c r="D44" s="507">
        <v>1916.6926436000001</v>
      </c>
      <c r="E44" s="508">
        <v>5327.1844499999997</v>
      </c>
    </row>
    <row r="45" spans="1:5" x14ac:dyDescent="0.25">
      <c r="A45" s="505">
        <v>4051</v>
      </c>
      <c r="B45" s="506">
        <v>4320</v>
      </c>
      <c r="C45" s="507">
        <v>0</v>
      </c>
      <c r="D45" s="507">
        <v>6754.7870824000001</v>
      </c>
      <c r="E45" s="508">
        <v>6754.7870824000001</v>
      </c>
    </row>
    <row r="46" spans="1:5" x14ac:dyDescent="0.25">
      <c r="A46" s="505">
        <v>4321</v>
      </c>
      <c r="B46" s="506">
        <v>4590</v>
      </c>
      <c r="C46" s="507">
        <v>12701.780901600001</v>
      </c>
      <c r="D46" s="507">
        <v>10823.9804792</v>
      </c>
      <c r="E46" s="508">
        <v>23525.761380800002</v>
      </c>
    </row>
    <row r="47" spans="1:5" x14ac:dyDescent="0.25">
      <c r="A47" s="505">
        <v>4861</v>
      </c>
      <c r="B47" s="506">
        <v>5130</v>
      </c>
      <c r="C47" s="507">
        <v>15.795630200000002</v>
      </c>
      <c r="D47" s="507">
        <v>0</v>
      </c>
      <c r="E47" s="508">
        <v>15.795630200000002</v>
      </c>
    </row>
    <row r="48" spans="1:5" x14ac:dyDescent="0.25">
      <c r="A48" s="505">
        <v>5131</v>
      </c>
      <c r="B48" s="506">
        <v>5400</v>
      </c>
      <c r="C48" s="507">
        <v>1107.2769218000001</v>
      </c>
      <c r="D48" s="507">
        <v>437.43729820000004</v>
      </c>
      <c r="E48" s="508">
        <v>1544.7142200000001</v>
      </c>
    </row>
    <row r="49" spans="1:5" x14ac:dyDescent="0.25">
      <c r="A49" s="505">
        <v>5401</v>
      </c>
      <c r="B49" s="506">
        <v>5760</v>
      </c>
      <c r="C49" s="507">
        <v>3868.0000240000004</v>
      </c>
      <c r="D49" s="507">
        <v>0</v>
      </c>
      <c r="E49" s="508">
        <v>3868.0000240000004</v>
      </c>
    </row>
    <row r="50" spans="1:5" x14ac:dyDescent="0.25">
      <c r="A50" s="505">
        <v>5761</v>
      </c>
      <c r="B50" s="506">
        <v>6120</v>
      </c>
      <c r="C50" s="507">
        <v>2780.7792040000004</v>
      </c>
      <c r="D50" s="507">
        <v>0</v>
      </c>
      <c r="E50" s="508">
        <v>2780.7792040000004</v>
      </c>
    </row>
    <row r="51" spans="1:5" x14ac:dyDescent="0.25">
      <c r="A51" s="505">
        <v>6121</v>
      </c>
      <c r="B51" s="506">
        <v>6480</v>
      </c>
      <c r="C51" s="507">
        <v>0</v>
      </c>
      <c r="D51" s="507">
        <v>141.50101420000001</v>
      </c>
      <c r="E51" s="508">
        <v>141.50101420000001</v>
      </c>
    </row>
    <row r="52" spans="1:5" x14ac:dyDescent="0.25">
      <c r="A52" s="505">
        <v>6481</v>
      </c>
      <c r="B52" s="506">
        <v>6840</v>
      </c>
      <c r="C52" s="507">
        <v>934.79998920000003</v>
      </c>
      <c r="D52" s="507">
        <v>1905.2238212</v>
      </c>
      <c r="E52" s="508">
        <v>2840.0238104000005</v>
      </c>
    </row>
    <row r="53" spans="1:5" x14ac:dyDescent="0.25">
      <c r="A53" s="505">
        <v>6841</v>
      </c>
      <c r="B53" s="506">
        <v>7200</v>
      </c>
      <c r="C53" s="507">
        <v>891.59996239999998</v>
      </c>
      <c r="D53" s="507">
        <v>1780.8000224000002</v>
      </c>
      <c r="E53" s="508">
        <v>2672.3999848000003</v>
      </c>
    </row>
    <row r="54" spans="1:5" x14ac:dyDescent="0.25">
      <c r="A54" s="505">
        <v>7201</v>
      </c>
      <c r="B54" s="506">
        <v>7560</v>
      </c>
      <c r="C54" s="507">
        <v>1460.691568</v>
      </c>
      <c r="D54" s="507">
        <v>3254.2382936000004</v>
      </c>
      <c r="E54" s="508">
        <v>4714.9298616000005</v>
      </c>
    </row>
    <row r="55" spans="1:5" x14ac:dyDescent="0.25">
      <c r="A55" s="505">
        <v>7561</v>
      </c>
      <c r="B55" s="506">
        <v>7920</v>
      </c>
      <c r="C55" s="507">
        <v>3178.2733290000006</v>
      </c>
      <c r="D55" s="507">
        <v>5471.1918338000005</v>
      </c>
      <c r="E55" s="508">
        <v>8649.4651628000011</v>
      </c>
    </row>
    <row r="56" spans="1:5" x14ac:dyDescent="0.25">
      <c r="A56" s="505">
        <v>7921</v>
      </c>
      <c r="B56" s="506">
        <v>8280</v>
      </c>
      <c r="C56" s="507">
        <v>2712.8184188</v>
      </c>
      <c r="D56" s="507">
        <v>3811.4171662000003</v>
      </c>
      <c r="E56" s="508">
        <v>6524.2355850000004</v>
      </c>
    </row>
    <row r="57" spans="1:5" x14ac:dyDescent="0.25">
      <c r="A57" s="505">
        <v>8281</v>
      </c>
      <c r="B57" s="506">
        <v>8640</v>
      </c>
      <c r="C57" s="507">
        <v>1322.6982090000001</v>
      </c>
      <c r="D57" s="507">
        <v>466.80729060000004</v>
      </c>
      <c r="E57" s="508">
        <v>1789.5054995999999</v>
      </c>
    </row>
    <row r="58" spans="1:5" x14ac:dyDescent="0.25">
      <c r="A58" s="505">
        <v>8641</v>
      </c>
      <c r="B58" s="506">
        <v>9000</v>
      </c>
      <c r="C58" s="507">
        <v>826.59995319999996</v>
      </c>
      <c r="D58" s="507">
        <v>150.89996880000004</v>
      </c>
      <c r="E58" s="508">
        <v>977.49992200000008</v>
      </c>
    </row>
    <row r="59" spans="1:5" x14ac:dyDescent="0.25">
      <c r="A59" s="505">
        <v>9001</v>
      </c>
      <c r="B59" s="506">
        <v>9360</v>
      </c>
      <c r="C59" s="507">
        <v>1358.8868356</v>
      </c>
      <c r="D59" s="507">
        <v>3099.3443641999997</v>
      </c>
      <c r="E59" s="508">
        <v>4458.2311997999996</v>
      </c>
    </row>
    <row r="60" spans="1:5" x14ac:dyDescent="0.25">
      <c r="A60" s="505">
        <v>9361</v>
      </c>
      <c r="B60" s="506">
        <v>9720</v>
      </c>
      <c r="C60" s="507">
        <v>484.66565420000006</v>
      </c>
      <c r="D60" s="507">
        <v>7858.9306305999999</v>
      </c>
      <c r="E60" s="508">
        <v>8343.5962847999999</v>
      </c>
    </row>
    <row r="61" spans="1:5" x14ac:dyDescent="0.25">
      <c r="A61" s="505">
        <v>9721</v>
      </c>
      <c r="B61" s="506">
        <v>10080</v>
      </c>
      <c r="C61" s="507">
        <v>291.70002820000008</v>
      </c>
      <c r="D61" s="507">
        <v>2134.4193024000006</v>
      </c>
      <c r="E61" s="508">
        <v>2426.1193306000005</v>
      </c>
    </row>
    <row r="62" spans="1:5" x14ac:dyDescent="0.25">
      <c r="A62" s="505">
        <v>10081</v>
      </c>
      <c r="B62" s="506">
        <v>10440</v>
      </c>
      <c r="C62" s="507">
        <v>144.39998160000002</v>
      </c>
      <c r="D62" s="507">
        <v>143.5000182</v>
      </c>
      <c r="E62" s="508">
        <v>287.89999979999999</v>
      </c>
    </row>
    <row r="63" spans="1:5" x14ac:dyDescent="0.25">
      <c r="A63" s="505">
        <v>10441</v>
      </c>
      <c r="B63" s="506">
        <v>10800</v>
      </c>
      <c r="C63" s="507">
        <v>475.71609820000003</v>
      </c>
      <c r="D63" s="507">
        <v>286.39999219999999</v>
      </c>
      <c r="E63" s="508">
        <v>762.11609039999996</v>
      </c>
    </row>
    <row r="64" spans="1:5" x14ac:dyDescent="0.25">
      <c r="A64" s="505">
        <v>10801</v>
      </c>
      <c r="B64" s="506">
        <v>73000</v>
      </c>
      <c r="C64" s="507">
        <v>55346.816963200006</v>
      </c>
      <c r="D64" s="507">
        <v>158285.50050320002</v>
      </c>
      <c r="E64" s="508">
        <v>213632.31746640004</v>
      </c>
    </row>
    <row r="65" spans="1:5" ht="15.75" thickBot="1" x14ac:dyDescent="0.3">
      <c r="A65" s="652" t="s">
        <v>1</v>
      </c>
      <c r="B65" s="653"/>
      <c r="C65" s="499">
        <f>SUM(C8:C64)</f>
        <v>5197489.7460528016</v>
      </c>
      <c r="D65" s="499">
        <f>SUM(D8:D64)</f>
        <v>9097984.5368369948</v>
      </c>
      <c r="E65" s="500">
        <f>SUM(E8:E64)</f>
        <v>14295474.282889793</v>
      </c>
    </row>
    <row r="66" spans="1:5" x14ac:dyDescent="0.25">
      <c r="A66" s="213"/>
      <c r="B66" s="213"/>
      <c r="C66" s="214"/>
      <c r="D66" s="214"/>
      <c r="E66" s="214"/>
    </row>
    <row r="67" spans="1:5" x14ac:dyDescent="0.25">
      <c r="A67" s="23" t="s">
        <v>705</v>
      </c>
      <c r="B67" s="23"/>
      <c r="C67" s="23"/>
      <c r="D67" s="24"/>
      <c r="E67" s="25"/>
    </row>
    <row r="68" spans="1:5" x14ac:dyDescent="0.25">
      <c r="A68" s="23" t="s">
        <v>706</v>
      </c>
      <c r="B68" s="23"/>
      <c r="C68" s="23"/>
      <c r="D68" s="24"/>
      <c r="E68" s="25"/>
    </row>
    <row r="69" spans="1:5" x14ac:dyDescent="0.25">
      <c r="A69" s="23"/>
      <c r="B69" s="23"/>
      <c r="C69" s="215"/>
      <c r="D69" s="215"/>
      <c r="E69" s="25"/>
    </row>
    <row r="70" spans="1:5" x14ac:dyDescent="0.25">
      <c r="A70" s="23"/>
      <c r="B70" s="23"/>
      <c r="C70" s="22"/>
      <c r="D70" s="406"/>
      <c r="E70" s="25"/>
    </row>
    <row r="71" spans="1:5" x14ac:dyDescent="0.25">
      <c r="A71" s="23"/>
      <c r="B71" s="23"/>
      <c r="C71" s="22"/>
      <c r="D71" s="21"/>
      <c r="E71" s="25"/>
    </row>
    <row r="72" spans="1:5" x14ac:dyDescent="0.25">
      <c r="A72" s="23"/>
      <c r="B72" s="23"/>
      <c r="C72" s="22"/>
      <c r="D72" s="21"/>
      <c r="E72" s="25"/>
    </row>
    <row r="73" spans="1:5" x14ac:dyDescent="0.25">
      <c r="A73" s="23"/>
      <c r="B73" s="23"/>
      <c r="C73" s="22"/>
      <c r="D73" s="21"/>
      <c r="E73" s="25"/>
    </row>
    <row r="74" spans="1:5" x14ac:dyDescent="0.25">
      <c r="A74" s="23"/>
      <c r="B74" s="23"/>
      <c r="C74" s="215"/>
      <c r="D74" s="24"/>
      <c r="E74" s="25"/>
    </row>
    <row r="75" spans="1:5" x14ac:dyDescent="0.25">
      <c r="A75" s="23"/>
      <c r="B75" s="23"/>
      <c r="C75" s="23"/>
      <c r="D75" s="24"/>
      <c r="E75" s="25"/>
    </row>
    <row r="76" spans="1:5" x14ac:dyDescent="0.25">
      <c r="A76" s="23"/>
      <c r="B76" s="23"/>
      <c r="D76" s="24"/>
      <c r="E76" s="25"/>
    </row>
    <row r="77" spans="1:5" x14ac:dyDescent="0.25">
      <c r="A77" s="23"/>
      <c r="B77" s="23"/>
      <c r="C77" s="23"/>
      <c r="D77" s="24"/>
      <c r="E77" s="25"/>
    </row>
    <row r="78" spans="1:5" x14ac:dyDescent="0.25">
      <c r="A78" s="23"/>
      <c r="B78" s="23"/>
      <c r="C78" s="23"/>
      <c r="D78" s="24"/>
      <c r="E78" s="25"/>
    </row>
    <row r="79" spans="1:5" x14ac:dyDescent="0.25">
      <c r="A79" s="23"/>
      <c r="B79" s="23"/>
      <c r="C79" s="23"/>
      <c r="D79" s="24"/>
      <c r="E79" s="25"/>
    </row>
    <row r="80" spans="1:5" x14ac:dyDescent="0.25">
      <c r="A80" s="23"/>
      <c r="B80" s="23"/>
      <c r="C80" s="23"/>
      <c r="D80" s="24"/>
      <c r="E80" s="25"/>
    </row>
    <row r="81" spans="1:5" x14ac:dyDescent="0.25">
      <c r="A81" s="23"/>
      <c r="B81" s="23"/>
      <c r="C81" s="23"/>
      <c r="D81" s="24"/>
      <c r="E81" s="25"/>
    </row>
    <row r="82" spans="1:5" x14ac:dyDescent="0.25">
      <c r="A82" s="23"/>
      <c r="B82" s="23"/>
      <c r="C82" s="23"/>
      <c r="D82" s="24"/>
      <c r="E82" s="25"/>
    </row>
    <row r="83" spans="1:5" x14ac:dyDescent="0.25">
      <c r="A83" s="23"/>
      <c r="B83" s="23"/>
      <c r="C83" s="23"/>
      <c r="D83" s="24"/>
      <c r="E83" s="25"/>
    </row>
    <row r="84" spans="1:5" x14ac:dyDescent="0.25">
      <c r="A84" s="23"/>
      <c r="B84" s="23"/>
      <c r="C84" s="23"/>
      <c r="D84" s="24"/>
      <c r="E84" s="25"/>
    </row>
    <row r="85" spans="1:5" x14ac:dyDescent="0.25">
      <c r="A85" s="23"/>
      <c r="B85" s="23"/>
      <c r="C85" s="23"/>
      <c r="D85" s="24"/>
      <c r="E85" s="25"/>
    </row>
    <row r="86" spans="1:5" x14ac:dyDescent="0.25">
      <c r="A86" s="23"/>
      <c r="B86" s="23"/>
      <c r="C86" s="23"/>
      <c r="D86" s="24"/>
      <c r="E86" s="25"/>
    </row>
    <row r="87" spans="1:5" x14ac:dyDescent="0.25">
      <c r="A87" s="23"/>
      <c r="B87" s="23"/>
      <c r="C87" s="23"/>
      <c r="D87" s="24"/>
      <c r="E87" s="25"/>
    </row>
    <row r="88" spans="1:5" x14ac:dyDescent="0.25">
      <c r="A88" s="23"/>
      <c r="B88" s="23"/>
      <c r="C88" s="23"/>
      <c r="D88" s="24"/>
      <c r="E88" s="25"/>
    </row>
    <row r="89" spans="1:5" x14ac:dyDescent="0.25">
      <c r="A89" s="23"/>
      <c r="B89" s="23"/>
      <c r="C89" s="23"/>
      <c r="D89" s="24"/>
      <c r="E89" s="25"/>
    </row>
    <row r="90" spans="1:5" x14ac:dyDescent="0.25">
      <c r="A90" s="23"/>
      <c r="B90" s="23"/>
      <c r="C90" s="23"/>
      <c r="D90" s="24"/>
      <c r="E90" s="25"/>
    </row>
    <row r="91" spans="1:5" x14ac:dyDescent="0.25">
      <c r="A91" s="23"/>
      <c r="B91" s="23"/>
      <c r="C91" s="23"/>
      <c r="D91" s="24"/>
      <c r="E91" s="25"/>
    </row>
    <row r="92" spans="1:5" x14ac:dyDescent="0.25">
      <c r="A92" s="23"/>
      <c r="B92" s="23"/>
      <c r="C92" s="23"/>
      <c r="D92" s="24"/>
      <c r="E92" s="25"/>
    </row>
    <row r="93" spans="1:5" x14ac:dyDescent="0.25">
      <c r="A93" s="23"/>
      <c r="B93" s="23"/>
      <c r="C93" s="23"/>
      <c r="D93" s="24"/>
      <c r="E93" s="25"/>
    </row>
    <row r="94" spans="1:5" x14ac:dyDescent="0.25">
      <c r="A94" s="23"/>
      <c r="B94" s="23"/>
      <c r="C94" s="23"/>
      <c r="D94" s="24"/>
      <c r="E94" s="25"/>
    </row>
    <row r="95" spans="1:5" x14ac:dyDescent="0.25">
      <c r="A95" s="23"/>
      <c r="B95" s="23"/>
      <c r="C95" s="23"/>
      <c r="D95" s="24"/>
      <c r="E95" s="25"/>
    </row>
    <row r="96" spans="1:5" x14ac:dyDescent="0.25">
      <c r="A96" s="23"/>
      <c r="B96" s="23"/>
      <c r="C96" s="23"/>
      <c r="D96" s="24"/>
      <c r="E96" s="25"/>
    </row>
    <row r="97" spans="1:5" x14ac:dyDescent="0.25">
      <c r="A97" s="23"/>
      <c r="B97" s="23"/>
      <c r="C97" s="23"/>
      <c r="D97" s="24"/>
      <c r="E97" s="25"/>
    </row>
    <row r="98" spans="1:5" x14ac:dyDescent="0.25">
      <c r="A98" s="23"/>
      <c r="B98" s="23"/>
      <c r="C98" s="23"/>
      <c r="D98" s="24"/>
      <c r="E98" s="25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23"/>
      <c r="B104" s="23"/>
      <c r="C104" s="23"/>
      <c r="D104" s="24"/>
      <c r="E104" s="25"/>
    </row>
    <row r="105" spans="1:5" x14ac:dyDescent="0.25">
      <c r="A105" s="23"/>
      <c r="B105" s="23"/>
      <c r="C105" s="23"/>
      <c r="D105" s="24"/>
      <c r="E105" s="25"/>
    </row>
    <row r="106" spans="1:5" x14ac:dyDescent="0.25">
      <c r="A106" s="23"/>
      <c r="B106" s="23"/>
      <c r="C106" s="23"/>
      <c r="D106" s="24"/>
      <c r="E106" s="25"/>
    </row>
    <row r="107" spans="1:5" x14ac:dyDescent="0.25">
      <c r="A107" s="23"/>
      <c r="B107" s="23"/>
      <c r="C107" s="23"/>
      <c r="D107" s="24"/>
      <c r="E107" s="25"/>
    </row>
    <row r="108" spans="1:5" x14ac:dyDescent="0.25">
      <c r="A108" s="23"/>
      <c r="B108" s="23"/>
      <c r="C108" s="23"/>
      <c r="D108" s="24"/>
      <c r="E108" s="25"/>
    </row>
    <row r="109" spans="1:5" x14ac:dyDescent="0.25">
      <c r="A109" s="23"/>
      <c r="B109" s="23"/>
      <c r="C109" s="23"/>
      <c r="D109" s="24"/>
      <c r="E109" s="25"/>
    </row>
    <row r="110" spans="1:5" x14ac:dyDescent="0.25">
      <c r="A110" s="23"/>
      <c r="B110" s="23"/>
      <c r="C110" s="23"/>
      <c r="D110" s="24"/>
      <c r="E110" s="25"/>
    </row>
    <row r="111" spans="1:5" x14ac:dyDescent="0.25">
      <c r="A111" s="23"/>
      <c r="B111" s="23"/>
      <c r="C111" s="23"/>
      <c r="D111" s="24"/>
      <c r="E111" s="25"/>
    </row>
    <row r="112" spans="1:5" x14ac:dyDescent="0.25">
      <c r="A112" s="23"/>
      <c r="B112" s="23"/>
      <c r="C112" s="23"/>
      <c r="D112" s="24"/>
      <c r="E112" s="25"/>
    </row>
    <row r="113" spans="1:5" x14ac:dyDescent="0.25">
      <c r="A113" s="23"/>
      <c r="B113" s="23"/>
      <c r="C113" s="23"/>
      <c r="D113" s="24"/>
      <c r="E113" s="25"/>
    </row>
    <row r="114" spans="1:5" x14ac:dyDescent="0.25">
      <c r="A114" s="23"/>
      <c r="B114" s="23"/>
      <c r="C114" s="23"/>
      <c r="D114" s="23"/>
      <c r="E114" s="26"/>
    </row>
    <row r="116" spans="1:5" x14ac:dyDescent="0.25">
      <c r="A116" s="27"/>
      <c r="B116" s="27"/>
      <c r="C116" s="27"/>
      <c r="D116" s="28"/>
      <c r="E116" s="29"/>
    </row>
    <row r="117" spans="1:5" x14ac:dyDescent="0.25">
      <c r="A117" s="30"/>
      <c r="B117" s="30"/>
      <c r="C117" s="30"/>
      <c r="D117" s="31"/>
      <c r="E117" s="32"/>
    </row>
    <row r="118" spans="1:5" x14ac:dyDescent="0.25">
      <c r="A118" s="27"/>
      <c r="B118" s="27"/>
      <c r="C118" s="27"/>
      <c r="D118" s="28"/>
      <c r="E118" s="29"/>
    </row>
    <row r="119" spans="1:5" x14ac:dyDescent="0.25">
      <c r="A119" s="8" t="s">
        <v>594</v>
      </c>
      <c r="B119" s="8"/>
      <c r="C119" s="8"/>
      <c r="D119" s="18"/>
      <c r="E119" s="18"/>
    </row>
    <row r="120" spans="1:5" x14ac:dyDescent="0.25">
      <c r="A120" s="8" t="s">
        <v>23</v>
      </c>
      <c r="B120" s="8"/>
      <c r="C120" s="8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5"/>
  <sheetViews>
    <sheetView workbookViewId="0">
      <selection activeCell="A3" sqref="A3:E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69" t="s">
        <v>485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</row>
    <row r="2" spans="1:11" ht="18.75" x14ac:dyDescent="0.3">
      <c r="A2" s="671" t="s">
        <v>1630</v>
      </c>
      <c r="B2" s="671"/>
      <c r="C2" s="671"/>
      <c r="D2" s="672"/>
      <c r="E2" s="673"/>
      <c r="F2" s="673"/>
      <c r="G2" s="673"/>
      <c r="H2" s="673"/>
      <c r="I2" s="673"/>
      <c r="J2" s="673"/>
      <c r="K2" s="673"/>
    </row>
    <row r="3" spans="1:11" ht="6" customHeight="1" x14ac:dyDescent="0.25">
      <c r="A3" s="674"/>
      <c r="B3" s="674"/>
      <c r="C3" s="674"/>
      <c r="D3" s="674"/>
      <c r="E3" s="674"/>
      <c r="F3" s="216"/>
      <c r="G3" s="216"/>
      <c r="H3" s="216"/>
      <c r="I3" s="216"/>
      <c r="J3" s="216"/>
      <c r="K3" s="216"/>
    </row>
    <row r="4" spans="1:11" ht="17.25" customHeight="1" x14ac:dyDescent="0.25">
      <c r="A4" s="675" t="s">
        <v>486</v>
      </c>
      <c r="B4" s="675" t="s">
        <v>487</v>
      </c>
      <c r="C4" s="676" t="s">
        <v>707</v>
      </c>
      <c r="D4" s="677"/>
      <c r="E4" s="677"/>
      <c r="F4" s="677"/>
      <c r="G4" s="677"/>
      <c r="H4" s="677"/>
      <c r="I4" s="677"/>
      <c r="J4" s="677"/>
      <c r="K4" s="677"/>
    </row>
    <row r="5" spans="1:11" ht="15.75" thickBot="1" x14ac:dyDescent="0.3">
      <c r="A5" s="675"/>
      <c r="B5" s="675"/>
      <c r="C5" s="217" t="s">
        <v>488</v>
      </c>
      <c r="D5" s="217" t="s">
        <v>489</v>
      </c>
      <c r="E5" s="217" t="s">
        <v>490</v>
      </c>
      <c r="F5" s="217" t="s">
        <v>491</v>
      </c>
      <c r="G5" s="217" t="s">
        <v>492</v>
      </c>
      <c r="H5" s="217" t="s">
        <v>493</v>
      </c>
      <c r="I5" s="217" t="s">
        <v>494</v>
      </c>
      <c r="J5" s="217" t="s">
        <v>495</v>
      </c>
      <c r="K5" s="217" t="s">
        <v>496</v>
      </c>
    </row>
    <row r="6" spans="1:11" ht="15.75" thickBot="1" x14ac:dyDescent="0.3">
      <c r="A6" s="666" t="s">
        <v>497</v>
      </c>
      <c r="B6" s="667"/>
      <c r="C6" s="667"/>
      <c r="D6" s="667"/>
      <c r="E6" s="667"/>
      <c r="F6" s="667"/>
      <c r="G6" s="667"/>
      <c r="H6" s="667"/>
      <c r="I6" s="667"/>
      <c r="J6" s="667"/>
      <c r="K6" s="668"/>
    </row>
    <row r="7" spans="1:11" ht="15" x14ac:dyDescent="0.25">
      <c r="A7" s="454" t="s">
        <v>502</v>
      </c>
      <c r="B7" s="452" t="s">
        <v>519</v>
      </c>
      <c r="C7" s="452"/>
      <c r="D7" s="452"/>
      <c r="E7" s="452"/>
      <c r="F7" s="452"/>
      <c r="G7" s="452"/>
      <c r="H7" s="452"/>
      <c r="I7" s="445"/>
      <c r="J7" s="445"/>
      <c r="K7" s="444">
        <v>6</v>
      </c>
    </row>
    <row r="8" spans="1:11" s="516" customFormat="1" ht="15" x14ac:dyDescent="0.25">
      <c r="A8" s="451" t="s">
        <v>502</v>
      </c>
      <c r="B8" s="455" t="s">
        <v>509</v>
      </c>
      <c r="C8" s="455"/>
      <c r="D8" s="455"/>
      <c r="E8" s="455"/>
      <c r="F8" s="455"/>
      <c r="G8" s="455"/>
      <c r="H8" s="455"/>
      <c r="I8" s="518"/>
      <c r="J8" s="518"/>
      <c r="K8" s="443">
        <v>5.4</v>
      </c>
    </row>
    <row r="9" spans="1:11" s="516" customFormat="1" ht="15" x14ac:dyDescent="0.25">
      <c r="A9" s="451" t="s">
        <v>498</v>
      </c>
      <c r="B9" s="455" t="s">
        <v>558</v>
      </c>
      <c r="C9" s="455"/>
      <c r="D9" s="455"/>
      <c r="E9" s="455"/>
      <c r="F9" s="455"/>
      <c r="G9" s="455"/>
      <c r="H9" s="455"/>
      <c r="I9" s="518"/>
      <c r="J9" s="518"/>
      <c r="K9" s="443">
        <v>6.8</v>
      </c>
    </row>
    <row r="10" spans="1:11" s="516" customFormat="1" ht="15" x14ac:dyDescent="0.25">
      <c r="A10" s="451" t="s">
        <v>498</v>
      </c>
      <c r="B10" s="455" t="s">
        <v>547</v>
      </c>
      <c r="C10" s="455"/>
      <c r="D10" s="455"/>
      <c r="E10" s="455"/>
      <c r="F10" s="455"/>
      <c r="G10" s="455"/>
      <c r="H10" s="455"/>
      <c r="I10" s="518"/>
      <c r="J10" s="518"/>
      <c r="K10" s="443">
        <v>7.4</v>
      </c>
    </row>
    <row r="11" spans="1:11" s="516" customFormat="1" ht="15" x14ac:dyDescent="0.25">
      <c r="A11" s="451" t="s">
        <v>546</v>
      </c>
      <c r="B11" s="455" t="s">
        <v>839</v>
      </c>
      <c r="C11" s="455"/>
      <c r="D11" s="455"/>
      <c r="E11" s="455"/>
      <c r="F11" s="455"/>
      <c r="G11" s="455"/>
      <c r="H11" s="455"/>
      <c r="I11" s="518">
        <v>6.75</v>
      </c>
      <c r="J11" s="518"/>
      <c r="K11" s="443"/>
    </row>
    <row r="12" spans="1:11" ht="15" x14ac:dyDescent="0.25">
      <c r="A12" s="451" t="s">
        <v>546</v>
      </c>
      <c r="B12" s="455" t="s">
        <v>862</v>
      </c>
      <c r="C12" s="455"/>
      <c r="D12" s="455"/>
      <c r="E12" s="455"/>
      <c r="F12" s="455"/>
      <c r="G12" s="455"/>
      <c r="H12" s="455"/>
      <c r="I12" s="518">
        <v>7</v>
      </c>
      <c r="J12" s="518"/>
      <c r="K12" s="443"/>
    </row>
    <row r="13" spans="1:11" ht="15" x14ac:dyDescent="0.25">
      <c r="A13" s="451" t="s">
        <v>546</v>
      </c>
      <c r="B13" s="455" t="s">
        <v>580</v>
      </c>
      <c r="C13" s="455"/>
      <c r="D13" s="455"/>
      <c r="E13" s="455"/>
      <c r="F13" s="455"/>
      <c r="G13" s="455"/>
      <c r="H13" s="455"/>
      <c r="I13" s="518">
        <v>7</v>
      </c>
      <c r="J13" s="518"/>
      <c r="K13" s="443"/>
    </row>
    <row r="14" spans="1:11" ht="6" customHeight="1" x14ac:dyDescent="0.25">
      <c r="A14" s="218"/>
      <c r="B14" s="218"/>
      <c r="C14" s="218"/>
      <c r="D14" s="218"/>
      <c r="E14" s="219"/>
      <c r="F14" s="218"/>
      <c r="G14" s="218"/>
      <c r="H14" s="218"/>
      <c r="I14" s="218"/>
      <c r="J14" s="218"/>
      <c r="K14" s="218"/>
    </row>
    <row r="15" spans="1:11" ht="15" x14ac:dyDescent="0.25">
      <c r="A15" s="8" t="s">
        <v>23</v>
      </c>
    </row>
    <row r="16" spans="1:11" ht="15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9" ht="15" customHeight="1" x14ac:dyDescent="0.25"/>
    <row r="100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8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36"/>
  <sheetViews>
    <sheetView workbookViewId="0">
      <selection activeCell="A40" sqref="A40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681" t="s">
        <v>501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265" ht="18.75" x14ac:dyDescent="0.3">
      <c r="A2" s="683" t="s">
        <v>1630</v>
      </c>
      <c r="B2" s="671"/>
      <c r="C2" s="671"/>
      <c r="D2" s="672"/>
      <c r="E2" s="673"/>
      <c r="F2" s="673"/>
      <c r="G2" s="673"/>
      <c r="H2" s="673"/>
      <c r="I2" s="673"/>
      <c r="J2" s="673"/>
      <c r="K2" s="673"/>
    </row>
    <row r="3" spans="1:265" ht="5.25" customHeight="1" x14ac:dyDescent="0.25">
      <c r="A3" s="684"/>
      <c r="B3" s="670"/>
      <c r="C3" s="670"/>
      <c r="D3" s="670"/>
      <c r="E3" s="670"/>
      <c r="F3" s="670"/>
      <c r="G3" s="670"/>
      <c r="H3" s="670"/>
      <c r="I3" s="670"/>
      <c r="J3" s="670"/>
      <c r="K3" s="670"/>
    </row>
    <row r="4" spans="1:265" ht="15.75" thickBot="1" x14ac:dyDescent="0.3">
      <c r="A4" s="685"/>
      <c r="B4" s="674"/>
      <c r="C4" s="674"/>
      <c r="D4" s="674"/>
      <c r="E4" s="674"/>
      <c r="F4" s="216"/>
      <c r="G4" s="216"/>
      <c r="H4" s="216"/>
      <c r="I4" s="216"/>
      <c r="J4" s="216"/>
      <c r="K4" s="216"/>
    </row>
    <row r="5" spans="1:265" ht="15" x14ac:dyDescent="0.25">
      <c r="A5" s="686" t="s">
        <v>486</v>
      </c>
      <c r="B5" s="687" t="s">
        <v>487</v>
      </c>
      <c r="C5" s="688" t="s">
        <v>707</v>
      </c>
      <c r="D5" s="689"/>
      <c r="E5" s="689"/>
      <c r="F5" s="689"/>
      <c r="G5" s="689"/>
      <c r="H5" s="689"/>
      <c r="I5" s="689"/>
      <c r="J5" s="689"/>
      <c r="K5" s="690"/>
    </row>
    <row r="6" spans="1:265" ht="15" x14ac:dyDescent="0.25">
      <c r="A6" s="662"/>
      <c r="B6" s="663"/>
      <c r="C6" s="220" t="s">
        <v>488</v>
      </c>
      <c r="D6" s="220" t="s">
        <v>489</v>
      </c>
      <c r="E6" s="220" t="s">
        <v>490</v>
      </c>
      <c r="F6" s="220" t="s">
        <v>491</v>
      </c>
      <c r="G6" s="220" t="s">
        <v>492</v>
      </c>
      <c r="H6" s="220" t="s">
        <v>493</v>
      </c>
      <c r="I6" s="220" t="s">
        <v>494</v>
      </c>
      <c r="J6" s="220" t="s">
        <v>495</v>
      </c>
      <c r="K6" s="221" t="s">
        <v>496</v>
      </c>
    </row>
    <row r="7" spans="1:265" ht="15.75" thickBot="1" x14ac:dyDescent="0.3">
      <c r="A7" s="691" t="s">
        <v>497</v>
      </c>
      <c r="B7" s="692"/>
      <c r="C7" s="692"/>
      <c r="D7" s="692"/>
      <c r="E7" s="692"/>
      <c r="F7" s="692"/>
      <c r="G7" s="692"/>
      <c r="H7" s="692"/>
      <c r="I7" s="692"/>
      <c r="J7" s="692"/>
      <c r="K7" s="693"/>
    </row>
    <row r="8" spans="1:265" ht="15" x14ac:dyDescent="0.25">
      <c r="A8" s="456" t="s">
        <v>502</v>
      </c>
      <c r="B8" s="457" t="s">
        <v>503</v>
      </c>
      <c r="C8" s="460"/>
      <c r="D8" s="460"/>
      <c r="E8" s="460"/>
      <c r="F8" s="460"/>
      <c r="G8" s="460"/>
      <c r="H8" s="460"/>
      <c r="I8" s="460">
        <v>4.5</v>
      </c>
      <c r="J8" s="460"/>
      <c r="K8" s="461"/>
      <c r="M8" s="309"/>
      <c r="N8" s="309"/>
      <c r="O8" s="310"/>
      <c r="P8" s="310"/>
      <c r="Q8" s="310"/>
      <c r="R8" s="310"/>
      <c r="S8" s="310"/>
      <c r="T8" s="310"/>
      <c r="U8" s="310"/>
      <c r="V8" s="310"/>
      <c r="W8" s="310"/>
      <c r="JE8" s="310"/>
    </row>
    <row r="9" spans="1:265" ht="15" x14ac:dyDescent="0.25">
      <c r="A9" s="458" t="s">
        <v>502</v>
      </c>
      <c r="B9" s="459" t="s">
        <v>519</v>
      </c>
      <c r="C9" s="462"/>
      <c r="D9" s="462"/>
      <c r="E9" s="462"/>
      <c r="F9" s="462"/>
      <c r="G9" s="462"/>
      <c r="H9" s="462"/>
      <c r="I9" s="462"/>
      <c r="J9" s="462"/>
      <c r="K9" s="463">
        <v>4.8499999999999996</v>
      </c>
      <c r="M9" s="309"/>
      <c r="N9" s="309"/>
      <c r="O9" s="310"/>
      <c r="P9" s="310"/>
      <c r="Q9" s="310"/>
      <c r="R9" s="310"/>
      <c r="S9" s="310"/>
      <c r="T9" s="310"/>
      <c r="U9" s="310"/>
      <c r="V9" s="310"/>
      <c r="W9" s="310"/>
      <c r="JE9" s="310">
        <v>4.22</v>
      </c>
    </row>
    <row r="10" spans="1:265" ht="15" x14ac:dyDescent="0.25">
      <c r="A10" s="458" t="s">
        <v>502</v>
      </c>
      <c r="B10" s="459" t="s">
        <v>504</v>
      </c>
      <c r="C10" s="462"/>
      <c r="D10" s="462"/>
      <c r="E10" s="462"/>
      <c r="F10" s="462"/>
      <c r="G10" s="462"/>
      <c r="H10" s="462"/>
      <c r="I10" s="462"/>
      <c r="J10" s="462">
        <v>4.0999999999999996</v>
      </c>
      <c r="K10" s="463">
        <v>4.6399999999999997</v>
      </c>
      <c r="M10" s="309"/>
      <c r="N10" s="309"/>
      <c r="O10" s="310"/>
      <c r="P10" s="310"/>
      <c r="Q10" s="310"/>
      <c r="R10" s="310"/>
      <c r="S10" s="310"/>
      <c r="T10" s="310"/>
      <c r="U10" s="310"/>
      <c r="V10" s="310"/>
      <c r="W10" s="310"/>
      <c r="JE10" s="310">
        <v>3.83</v>
      </c>
    </row>
    <row r="11" spans="1:265" ht="15" x14ac:dyDescent="0.25">
      <c r="A11" s="458" t="s">
        <v>502</v>
      </c>
      <c r="B11" s="459" t="s">
        <v>505</v>
      </c>
      <c r="C11" s="462"/>
      <c r="D11" s="462"/>
      <c r="E11" s="462">
        <v>4.8499999999999996</v>
      </c>
      <c r="F11" s="462"/>
      <c r="G11" s="462"/>
      <c r="H11" s="462"/>
      <c r="I11" s="462"/>
      <c r="J11" s="462"/>
      <c r="K11" s="463">
        <v>5.24</v>
      </c>
      <c r="M11" s="309"/>
      <c r="N11" s="309"/>
      <c r="O11" s="310"/>
      <c r="P11" s="310"/>
      <c r="Q11" s="310"/>
      <c r="R11" s="310"/>
      <c r="S11" s="310"/>
      <c r="T11" s="310"/>
      <c r="U11" s="310"/>
      <c r="V11" s="310"/>
      <c r="W11" s="310"/>
      <c r="JE11" s="310">
        <v>5.75</v>
      </c>
    </row>
    <row r="12" spans="1:265" ht="15" x14ac:dyDescent="0.25">
      <c r="A12" s="458" t="s">
        <v>502</v>
      </c>
      <c r="B12" s="459" t="s">
        <v>506</v>
      </c>
      <c r="C12" s="462"/>
      <c r="D12" s="462"/>
      <c r="E12" s="462"/>
      <c r="F12" s="462"/>
      <c r="G12" s="462"/>
      <c r="H12" s="462"/>
      <c r="I12" s="462">
        <v>3.6</v>
      </c>
      <c r="J12" s="462"/>
      <c r="K12" s="463"/>
      <c r="M12" s="309"/>
      <c r="N12" s="309"/>
      <c r="O12" s="310"/>
      <c r="P12" s="310"/>
      <c r="Q12" s="310"/>
      <c r="R12" s="310"/>
      <c r="S12" s="310"/>
      <c r="T12" s="310"/>
      <c r="U12" s="310"/>
      <c r="V12" s="310"/>
      <c r="W12" s="310"/>
      <c r="JE12" s="310">
        <v>5.59</v>
      </c>
    </row>
    <row r="13" spans="1:265" ht="15" x14ac:dyDescent="0.25">
      <c r="A13" s="458" t="s">
        <v>502</v>
      </c>
      <c r="B13" s="459" t="s">
        <v>521</v>
      </c>
      <c r="C13" s="462"/>
      <c r="D13" s="462"/>
      <c r="E13" s="462"/>
      <c r="F13" s="462"/>
      <c r="G13" s="462"/>
      <c r="H13" s="462"/>
      <c r="I13" s="462"/>
      <c r="J13" s="462"/>
      <c r="K13" s="463">
        <v>5.85</v>
      </c>
      <c r="M13" s="309"/>
      <c r="N13" s="309"/>
      <c r="O13" s="310"/>
      <c r="P13" s="310"/>
      <c r="Q13" s="310"/>
      <c r="R13" s="310"/>
      <c r="S13" s="310"/>
      <c r="T13" s="310"/>
      <c r="U13" s="310"/>
      <c r="V13" s="310"/>
      <c r="W13" s="310"/>
      <c r="JE13" s="310"/>
    </row>
    <row r="14" spans="1:265" ht="15" x14ac:dyDescent="0.25">
      <c r="A14" s="458" t="s">
        <v>502</v>
      </c>
      <c r="B14" s="459" t="s">
        <v>507</v>
      </c>
      <c r="C14" s="462"/>
      <c r="D14" s="462"/>
      <c r="E14" s="462"/>
      <c r="F14" s="462"/>
      <c r="G14" s="462"/>
      <c r="H14" s="462"/>
      <c r="I14" s="462"/>
      <c r="J14" s="462">
        <v>4.8499999999999996</v>
      </c>
      <c r="K14" s="463">
        <v>5.53</v>
      </c>
      <c r="M14" s="309"/>
      <c r="N14" s="309"/>
      <c r="O14" s="310"/>
      <c r="P14" s="310"/>
      <c r="Q14" s="310"/>
      <c r="R14" s="310"/>
      <c r="S14" s="310"/>
      <c r="T14" s="310"/>
      <c r="U14" s="310"/>
      <c r="V14" s="310"/>
      <c r="W14" s="310"/>
      <c r="JE14" s="310">
        <v>5.19</v>
      </c>
    </row>
    <row r="15" spans="1:265" ht="15" x14ac:dyDescent="0.25">
      <c r="A15" s="458" t="s">
        <v>502</v>
      </c>
      <c r="B15" s="459" t="s">
        <v>509</v>
      </c>
      <c r="C15" s="462"/>
      <c r="D15" s="462"/>
      <c r="E15" s="462"/>
      <c r="F15" s="462"/>
      <c r="G15" s="462"/>
      <c r="H15" s="462"/>
      <c r="I15" s="462"/>
      <c r="J15" s="462">
        <v>4.3</v>
      </c>
      <c r="K15" s="463">
        <v>6.24</v>
      </c>
      <c r="M15" s="309"/>
      <c r="N15" s="309"/>
      <c r="O15" s="310"/>
      <c r="P15" s="310"/>
      <c r="Q15" s="310"/>
      <c r="R15" s="310"/>
      <c r="S15" s="310"/>
      <c r="T15" s="310"/>
      <c r="U15" s="310"/>
      <c r="V15" s="310"/>
      <c r="W15" s="310"/>
      <c r="JE15" s="310">
        <v>4.2</v>
      </c>
    </row>
    <row r="16" spans="1:265" ht="15" x14ac:dyDescent="0.25">
      <c r="A16" s="458" t="s">
        <v>498</v>
      </c>
      <c r="B16" s="459" t="s">
        <v>510</v>
      </c>
      <c r="C16" s="462"/>
      <c r="D16" s="462"/>
      <c r="E16" s="462"/>
      <c r="F16" s="462"/>
      <c r="G16" s="462"/>
      <c r="H16" s="462">
        <v>4.5</v>
      </c>
      <c r="I16" s="462"/>
      <c r="J16" s="462"/>
      <c r="K16" s="463"/>
      <c r="M16" s="309"/>
      <c r="N16" s="309"/>
      <c r="O16" s="310"/>
      <c r="P16" s="310"/>
      <c r="Q16" s="310"/>
      <c r="R16" s="310"/>
      <c r="S16" s="310"/>
      <c r="T16" s="310"/>
      <c r="U16" s="310"/>
      <c r="V16" s="310"/>
      <c r="W16" s="310"/>
      <c r="JE16" s="310">
        <v>6.6</v>
      </c>
    </row>
    <row r="17" spans="1:265" ht="15" x14ac:dyDescent="0.25">
      <c r="A17" s="458" t="s">
        <v>498</v>
      </c>
      <c r="B17" s="459" t="s">
        <v>1092</v>
      </c>
      <c r="C17" s="462"/>
      <c r="D17" s="462"/>
      <c r="E17" s="462"/>
      <c r="F17" s="462"/>
      <c r="G17" s="462"/>
      <c r="H17" s="462"/>
      <c r="I17" s="462"/>
      <c r="J17" s="462">
        <v>6.15</v>
      </c>
      <c r="K17" s="463">
        <v>6.7</v>
      </c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0"/>
      <c r="JE17" s="310">
        <v>5.0999999999999996</v>
      </c>
    </row>
    <row r="18" spans="1:265" ht="15" x14ac:dyDescent="0.25">
      <c r="A18" s="458" t="s">
        <v>498</v>
      </c>
      <c r="B18" s="459" t="s">
        <v>513</v>
      </c>
      <c r="C18" s="462"/>
      <c r="D18" s="462"/>
      <c r="E18" s="462"/>
      <c r="F18" s="462"/>
      <c r="G18" s="462"/>
      <c r="H18" s="462"/>
      <c r="I18" s="462"/>
      <c r="J18" s="462"/>
      <c r="K18" s="463">
        <v>6.7</v>
      </c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0"/>
      <c r="JE18" s="310">
        <v>4.3499999999999996</v>
      </c>
    </row>
    <row r="19" spans="1:265" ht="15" x14ac:dyDescent="0.25">
      <c r="A19" s="458" t="s">
        <v>498</v>
      </c>
      <c r="B19" s="459" t="s">
        <v>577</v>
      </c>
      <c r="C19" s="462"/>
      <c r="D19" s="462"/>
      <c r="E19" s="462"/>
      <c r="F19" s="462"/>
      <c r="G19" s="462"/>
      <c r="H19" s="462"/>
      <c r="I19" s="462"/>
      <c r="J19" s="462">
        <v>4.3</v>
      </c>
      <c r="K19" s="463"/>
      <c r="M19" s="309"/>
      <c r="N19" s="309"/>
      <c r="O19" s="310"/>
      <c r="P19" s="310"/>
      <c r="Q19" s="310"/>
      <c r="R19" s="310"/>
      <c r="S19" s="310"/>
      <c r="T19" s="310"/>
      <c r="U19" s="310"/>
      <c r="V19" s="310"/>
      <c r="W19" s="310"/>
      <c r="JE19" s="310"/>
    </row>
    <row r="20" spans="1:265" ht="15" x14ac:dyDescent="0.25">
      <c r="A20" s="458" t="s">
        <v>498</v>
      </c>
      <c r="B20" s="459" t="s">
        <v>580</v>
      </c>
      <c r="C20" s="462"/>
      <c r="D20" s="462"/>
      <c r="E20" s="462"/>
      <c r="F20" s="462"/>
      <c r="G20" s="462"/>
      <c r="H20" s="462">
        <v>5.5</v>
      </c>
      <c r="I20" s="462"/>
      <c r="J20" s="462"/>
      <c r="K20" s="463"/>
      <c r="M20" s="309"/>
      <c r="N20" s="309"/>
      <c r="O20" s="310"/>
      <c r="P20" s="310"/>
      <c r="Q20" s="310"/>
      <c r="R20" s="310"/>
      <c r="S20" s="310"/>
      <c r="T20" s="310"/>
      <c r="U20" s="310"/>
      <c r="V20" s="310"/>
      <c r="W20" s="310"/>
      <c r="JE20" s="310">
        <v>1.75</v>
      </c>
    </row>
    <row r="21" spans="1:265" ht="15" x14ac:dyDescent="0.25">
      <c r="A21" s="458" t="s">
        <v>498</v>
      </c>
      <c r="B21" s="459" t="s">
        <v>514</v>
      </c>
      <c r="C21" s="462"/>
      <c r="D21" s="462"/>
      <c r="E21" s="462"/>
      <c r="F21" s="462"/>
      <c r="G21" s="462"/>
      <c r="H21" s="462"/>
      <c r="I21" s="462"/>
      <c r="J21" s="462"/>
      <c r="K21" s="463">
        <v>6</v>
      </c>
      <c r="M21" s="309"/>
      <c r="N21" s="309"/>
      <c r="O21" s="310"/>
      <c r="P21" s="310"/>
      <c r="Q21" s="310"/>
      <c r="R21" s="310"/>
      <c r="S21" s="310"/>
      <c r="T21" s="310"/>
      <c r="U21" s="310"/>
      <c r="V21" s="310"/>
      <c r="W21" s="310"/>
      <c r="JE21" s="310">
        <v>2.2000000000000002</v>
      </c>
    </row>
    <row r="22" spans="1:265" ht="15" x14ac:dyDescent="0.25">
      <c r="A22" s="458" t="s">
        <v>498</v>
      </c>
      <c r="B22" s="459" t="s">
        <v>516</v>
      </c>
      <c r="C22" s="462"/>
      <c r="D22" s="462"/>
      <c r="E22" s="462"/>
      <c r="F22" s="462"/>
      <c r="G22" s="462"/>
      <c r="H22" s="462"/>
      <c r="I22" s="462"/>
      <c r="J22" s="462"/>
      <c r="K22" s="463">
        <v>6</v>
      </c>
      <c r="M22" s="309"/>
      <c r="N22" s="309"/>
      <c r="O22" s="310"/>
      <c r="P22" s="310"/>
      <c r="Q22" s="310"/>
      <c r="R22" s="310"/>
      <c r="S22" s="310"/>
      <c r="T22" s="310"/>
      <c r="U22" s="310"/>
      <c r="V22" s="310"/>
      <c r="W22" s="310"/>
      <c r="JE22" s="310">
        <v>3.79</v>
      </c>
    </row>
    <row r="23" spans="1:265" ht="15" x14ac:dyDescent="0.25">
      <c r="A23" s="458" t="s">
        <v>1473</v>
      </c>
      <c r="B23" s="459" t="s">
        <v>542</v>
      </c>
      <c r="C23" s="462"/>
      <c r="D23" s="462"/>
      <c r="E23" s="462"/>
      <c r="F23" s="462"/>
      <c r="G23" s="462"/>
      <c r="H23" s="462"/>
      <c r="I23" s="462">
        <v>4.5</v>
      </c>
      <c r="J23" s="462">
        <v>5.3</v>
      </c>
      <c r="K23" s="463">
        <v>5.5</v>
      </c>
      <c r="M23" s="309"/>
      <c r="N23" s="309"/>
      <c r="O23" s="310"/>
      <c r="P23" s="310"/>
      <c r="Q23" s="310"/>
      <c r="R23" s="310"/>
      <c r="S23" s="310"/>
      <c r="T23" s="310"/>
      <c r="U23" s="310"/>
      <c r="V23" s="310"/>
      <c r="W23" s="310"/>
      <c r="JE23" s="310">
        <v>3.27</v>
      </c>
    </row>
    <row r="24" spans="1:265" ht="15" x14ac:dyDescent="0.25">
      <c r="A24" s="458" t="s">
        <v>518</v>
      </c>
      <c r="B24" s="459" t="s">
        <v>503</v>
      </c>
      <c r="C24" s="462"/>
      <c r="D24" s="462"/>
      <c r="E24" s="462">
        <v>3.8</v>
      </c>
      <c r="F24" s="462">
        <v>3.7</v>
      </c>
      <c r="G24" s="462">
        <v>4.0999999999999996</v>
      </c>
      <c r="H24" s="462">
        <v>4.3</v>
      </c>
      <c r="I24" s="462">
        <v>3.9</v>
      </c>
      <c r="J24" s="462"/>
      <c r="K24" s="463">
        <v>3.79</v>
      </c>
      <c r="M24" s="309"/>
      <c r="N24" s="309"/>
      <c r="O24" s="310"/>
      <c r="P24" s="310"/>
      <c r="Q24" s="310"/>
      <c r="R24" s="310"/>
      <c r="S24" s="310"/>
      <c r="T24" s="310"/>
      <c r="U24" s="310"/>
      <c r="V24" s="310"/>
      <c r="W24" s="310"/>
      <c r="JE24" s="310">
        <v>2.79</v>
      </c>
    </row>
    <row r="25" spans="1:265" ht="15" x14ac:dyDescent="0.25">
      <c r="A25" s="458" t="s">
        <v>518</v>
      </c>
      <c r="B25" s="459" t="s">
        <v>519</v>
      </c>
      <c r="C25" s="462"/>
      <c r="D25" s="462">
        <v>3.8</v>
      </c>
      <c r="E25" s="462">
        <v>3.8</v>
      </c>
      <c r="F25" s="462"/>
      <c r="G25" s="462"/>
      <c r="H25" s="462"/>
      <c r="I25" s="462">
        <v>3.97</v>
      </c>
      <c r="J25" s="462"/>
      <c r="K25" s="463">
        <v>3.72</v>
      </c>
      <c r="M25" s="309"/>
      <c r="N25" s="309"/>
      <c r="O25" s="310"/>
      <c r="P25" s="310"/>
      <c r="Q25" s="310"/>
      <c r="R25" s="310"/>
      <c r="S25" s="310"/>
      <c r="T25" s="310"/>
      <c r="U25" s="310"/>
      <c r="V25" s="310"/>
      <c r="W25" s="310"/>
      <c r="JE25" s="310"/>
    </row>
    <row r="26" spans="1:265" ht="15" x14ac:dyDescent="0.25">
      <c r="A26" s="458" t="s">
        <v>518</v>
      </c>
      <c r="B26" s="459" t="s">
        <v>504</v>
      </c>
      <c r="C26" s="462"/>
      <c r="D26" s="462"/>
      <c r="E26" s="462"/>
      <c r="F26" s="462"/>
      <c r="G26" s="462">
        <v>3.6</v>
      </c>
      <c r="H26" s="462"/>
      <c r="I26" s="462">
        <v>3.88</v>
      </c>
      <c r="J26" s="462"/>
      <c r="K26" s="463">
        <v>3.74</v>
      </c>
      <c r="M26" s="309"/>
      <c r="N26" s="309"/>
      <c r="O26" s="310"/>
      <c r="P26" s="310"/>
      <c r="Q26" s="310"/>
      <c r="R26" s="310"/>
      <c r="S26" s="310"/>
      <c r="T26" s="310"/>
      <c r="U26" s="310"/>
      <c r="V26" s="310"/>
      <c r="W26" s="310"/>
      <c r="JE26" s="310">
        <v>3.5</v>
      </c>
    </row>
    <row r="27" spans="1:265" ht="15" x14ac:dyDescent="0.25">
      <c r="A27" s="458" t="s">
        <v>518</v>
      </c>
      <c r="B27" s="459" t="s">
        <v>505</v>
      </c>
      <c r="C27" s="462">
        <v>3.17</v>
      </c>
      <c r="D27" s="462">
        <v>3.4</v>
      </c>
      <c r="E27" s="462">
        <v>3.7</v>
      </c>
      <c r="F27" s="462">
        <v>4.1500000000000004</v>
      </c>
      <c r="G27" s="462"/>
      <c r="H27" s="462">
        <v>4.05</v>
      </c>
      <c r="I27" s="462">
        <v>3.95</v>
      </c>
      <c r="J27" s="462">
        <v>4.5199999999999996</v>
      </c>
      <c r="K27" s="463">
        <v>3.77</v>
      </c>
      <c r="M27" s="309"/>
      <c r="N27" s="309"/>
      <c r="O27" s="310"/>
      <c r="P27" s="310"/>
      <c r="Q27" s="310"/>
      <c r="R27" s="310"/>
      <c r="S27" s="310"/>
      <c r="T27" s="310"/>
      <c r="U27" s="310"/>
      <c r="V27" s="310"/>
      <c r="W27" s="310"/>
      <c r="JE27" s="310"/>
    </row>
    <row r="28" spans="1:265" ht="15" x14ac:dyDescent="0.25">
      <c r="A28" s="458" t="s">
        <v>518</v>
      </c>
      <c r="B28" s="459" t="s">
        <v>506</v>
      </c>
      <c r="C28" s="462">
        <v>3.7</v>
      </c>
      <c r="D28" s="462">
        <v>3.99</v>
      </c>
      <c r="E28" s="462">
        <v>4</v>
      </c>
      <c r="F28" s="462">
        <v>4</v>
      </c>
      <c r="G28" s="462"/>
      <c r="H28" s="462"/>
      <c r="I28" s="462">
        <v>4.3499999999999996</v>
      </c>
      <c r="J28" s="462">
        <v>4.58</v>
      </c>
      <c r="K28" s="463">
        <v>4.6100000000000003</v>
      </c>
      <c r="M28" s="309"/>
      <c r="N28" s="309"/>
      <c r="O28" s="310"/>
      <c r="P28" s="310"/>
      <c r="Q28" s="310"/>
      <c r="R28" s="310"/>
      <c r="S28" s="310"/>
      <c r="T28" s="310"/>
      <c r="U28" s="310"/>
      <c r="V28" s="310"/>
      <c r="W28" s="310"/>
      <c r="JE28" s="310"/>
    </row>
    <row r="29" spans="1:265" ht="15" x14ac:dyDescent="0.25">
      <c r="A29" s="458" t="s">
        <v>518</v>
      </c>
      <c r="B29" s="459" t="s">
        <v>520</v>
      </c>
      <c r="C29" s="462"/>
      <c r="D29" s="462">
        <v>3.99</v>
      </c>
      <c r="E29" s="462">
        <v>3.89</v>
      </c>
      <c r="F29" s="462">
        <v>3.9</v>
      </c>
      <c r="G29" s="462">
        <v>3.97</v>
      </c>
      <c r="H29" s="462">
        <v>3.94</v>
      </c>
      <c r="I29" s="462">
        <v>4.07</v>
      </c>
      <c r="J29" s="462">
        <v>4.2300000000000004</v>
      </c>
      <c r="K29" s="463">
        <v>4.24</v>
      </c>
      <c r="M29" s="309"/>
      <c r="N29" s="309"/>
      <c r="O29" s="310"/>
      <c r="P29" s="310"/>
      <c r="Q29" s="310"/>
      <c r="R29" s="310"/>
      <c r="S29" s="310"/>
      <c r="T29" s="310"/>
      <c r="U29" s="310"/>
      <c r="V29" s="310"/>
      <c r="W29" s="310"/>
      <c r="JE29" s="310"/>
    </row>
    <row r="30" spans="1:265" ht="15" x14ac:dyDescent="0.25">
      <c r="A30" s="458" t="s">
        <v>518</v>
      </c>
      <c r="B30" s="459" t="s">
        <v>521</v>
      </c>
      <c r="C30" s="462">
        <v>3.95</v>
      </c>
      <c r="D30" s="462"/>
      <c r="E30" s="462">
        <v>3.7</v>
      </c>
      <c r="F30" s="462"/>
      <c r="G30" s="462"/>
      <c r="H30" s="462"/>
      <c r="I30" s="462">
        <v>4.05</v>
      </c>
      <c r="J30" s="462">
        <v>3.92</v>
      </c>
      <c r="K30" s="463">
        <v>3.72</v>
      </c>
      <c r="M30" s="309"/>
      <c r="N30" s="309"/>
      <c r="O30" s="310"/>
      <c r="P30" s="310"/>
      <c r="Q30" s="310"/>
      <c r="R30" s="310"/>
      <c r="S30" s="310"/>
      <c r="T30" s="310"/>
      <c r="U30" s="310"/>
      <c r="V30" s="310"/>
      <c r="W30" s="310"/>
      <c r="JE30" s="310"/>
    </row>
    <row r="31" spans="1:265" ht="15" x14ac:dyDescent="0.25">
      <c r="A31" s="458" t="s">
        <v>518</v>
      </c>
      <c r="B31" s="459" t="s">
        <v>507</v>
      </c>
      <c r="C31" s="462"/>
      <c r="D31" s="462"/>
      <c r="E31" s="462">
        <v>3.5</v>
      </c>
      <c r="F31" s="462">
        <v>3.99</v>
      </c>
      <c r="G31" s="462">
        <v>3.97</v>
      </c>
      <c r="H31" s="462">
        <v>4.09</v>
      </c>
      <c r="I31" s="462">
        <v>4.1100000000000003</v>
      </c>
      <c r="J31" s="462">
        <v>4.5999999999999996</v>
      </c>
      <c r="K31" s="463">
        <v>3.72</v>
      </c>
      <c r="M31" s="309"/>
      <c r="N31" s="309"/>
      <c r="O31" s="310"/>
      <c r="P31" s="310"/>
      <c r="Q31" s="310"/>
      <c r="R31" s="310"/>
      <c r="S31" s="310"/>
      <c r="T31" s="310"/>
      <c r="U31" s="310"/>
      <c r="V31" s="310"/>
      <c r="W31" s="310"/>
      <c r="JE31" s="310"/>
    </row>
    <row r="32" spans="1:265" ht="15" x14ac:dyDescent="0.25">
      <c r="A32" s="458" t="s">
        <v>518</v>
      </c>
      <c r="B32" s="459" t="s">
        <v>525</v>
      </c>
      <c r="C32" s="462"/>
      <c r="D32" s="462">
        <v>4.42</v>
      </c>
      <c r="E32" s="462"/>
      <c r="F32" s="462"/>
      <c r="G32" s="462">
        <v>4.42</v>
      </c>
      <c r="H32" s="462"/>
      <c r="I32" s="462"/>
      <c r="J32" s="462"/>
      <c r="K32" s="463"/>
      <c r="M32" s="309"/>
      <c r="N32" s="309"/>
      <c r="O32" s="310"/>
      <c r="P32" s="310"/>
      <c r="Q32" s="310"/>
      <c r="R32" s="310"/>
      <c r="S32" s="310"/>
      <c r="T32" s="310"/>
      <c r="U32" s="310"/>
      <c r="V32" s="310"/>
      <c r="W32" s="310"/>
      <c r="JE32" s="310">
        <v>4.09</v>
      </c>
    </row>
    <row r="33" spans="1:265" ht="15" x14ac:dyDescent="0.25">
      <c r="A33" s="458" t="s">
        <v>518</v>
      </c>
      <c r="B33" s="459" t="s">
        <v>509</v>
      </c>
      <c r="C33" s="462">
        <v>3.85</v>
      </c>
      <c r="D33" s="462">
        <v>3.9</v>
      </c>
      <c r="E33" s="462">
        <v>3.7</v>
      </c>
      <c r="F33" s="462">
        <v>4.05</v>
      </c>
      <c r="G33" s="462">
        <v>4.1399999999999997</v>
      </c>
      <c r="H33" s="462"/>
      <c r="I33" s="462">
        <v>4</v>
      </c>
      <c r="J33" s="462">
        <v>4.5999999999999996</v>
      </c>
      <c r="K33" s="463">
        <v>7</v>
      </c>
      <c r="M33" s="309"/>
      <c r="N33" s="309"/>
      <c r="O33" s="310"/>
      <c r="P33" s="310"/>
      <c r="Q33" s="310"/>
      <c r="R33" s="310"/>
      <c r="S33" s="310"/>
      <c r="T33" s="310"/>
      <c r="U33" s="310"/>
      <c r="V33" s="310"/>
      <c r="W33" s="310"/>
      <c r="JE33" s="310"/>
    </row>
    <row r="34" spans="1:265" s="516" customFormat="1" ht="15" x14ac:dyDescent="0.25">
      <c r="A34" s="458" t="s">
        <v>518</v>
      </c>
      <c r="B34" s="459" t="s">
        <v>544</v>
      </c>
      <c r="C34" s="462"/>
      <c r="D34" s="462"/>
      <c r="E34" s="462"/>
      <c r="F34" s="462"/>
      <c r="G34" s="462">
        <v>2.5</v>
      </c>
      <c r="H34" s="462"/>
      <c r="I34" s="462"/>
      <c r="J34" s="462"/>
      <c r="K34" s="463"/>
      <c r="M34" s="309"/>
      <c r="N34" s="309"/>
      <c r="O34" s="310"/>
      <c r="P34" s="310"/>
      <c r="Q34" s="310"/>
      <c r="R34" s="310"/>
      <c r="S34" s="310"/>
      <c r="T34" s="310"/>
      <c r="U34" s="310"/>
      <c r="V34" s="310"/>
      <c r="W34" s="310"/>
      <c r="JE34" s="310"/>
    </row>
    <row r="35" spans="1:265" s="516" customFormat="1" ht="15" x14ac:dyDescent="0.25">
      <c r="A35" s="458" t="s">
        <v>518</v>
      </c>
      <c r="B35" s="459" t="s">
        <v>527</v>
      </c>
      <c r="C35" s="462"/>
      <c r="D35" s="462"/>
      <c r="E35" s="462">
        <v>3.75</v>
      </c>
      <c r="F35" s="462"/>
      <c r="G35" s="462">
        <v>3.7</v>
      </c>
      <c r="H35" s="462">
        <v>4.0999999999999996</v>
      </c>
      <c r="I35" s="462">
        <v>4.08</v>
      </c>
      <c r="J35" s="462">
        <v>4.3</v>
      </c>
      <c r="K35" s="463">
        <v>4.95</v>
      </c>
      <c r="M35" s="309"/>
      <c r="N35" s="309"/>
      <c r="O35" s="310"/>
      <c r="P35" s="310"/>
      <c r="Q35" s="310"/>
      <c r="R35" s="310"/>
      <c r="S35" s="310"/>
      <c r="T35" s="310"/>
      <c r="U35" s="310"/>
      <c r="V35" s="310"/>
      <c r="W35" s="310"/>
      <c r="JE35" s="310"/>
    </row>
    <row r="36" spans="1:265" s="516" customFormat="1" ht="15" x14ac:dyDescent="0.25">
      <c r="A36" s="458" t="s">
        <v>1012</v>
      </c>
      <c r="B36" s="459" t="s">
        <v>555</v>
      </c>
      <c r="C36" s="462">
        <v>3.85</v>
      </c>
      <c r="D36" s="462">
        <v>3.96</v>
      </c>
      <c r="E36" s="462"/>
      <c r="F36" s="462">
        <v>4.1100000000000003</v>
      </c>
      <c r="G36" s="462">
        <v>4.25</v>
      </c>
      <c r="H36" s="462">
        <v>4.3</v>
      </c>
      <c r="I36" s="462">
        <v>4.7</v>
      </c>
      <c r="J36" s="462"/>
      <c r="K36" s="463"/>
      <c r="M36" s="309"/>
      <c r="N36" s="309"/>
      <c r="O36" s="310"/>
      <c r="P36" s="310"/>
      <c r="Q36" s="310"/>
      <c r="R36" s="310"/>
      <c r="S36" s="310"/>
      <c r="T36" s="310"/>
      <c r="U36" s="310"/>
      <c r="V36" s="310"/>
      <c r="W36" s="310"/>
      <c r="JE36" s="310"/>
    </row>
    <row r="37" spans="1:265" ht="15" x14ac:dyDescent="0.25">
      <c r="A37" s="458" t="s">
        <v>546</v>
      </c>
      <c r="B37" s="459" t="s">
        <v>557</v>
      </c>
      <c r="C37" s="462"/>
      <c r="D37" s="462">
        <v>5.87</v>
      </c>
      <c r="E37" s="462">
        <v>5.87</v>
      </c>
      <c r="F37" s="462"/>
      <c r="G37" s="462"/>
      <c r="H37" s="462"/>
      <c r="I37" s="462"/>
      <c r="J37" s="462"/>
      <c r="K37" s="463"/>
      <c r="M37" s="309"/>
      <c r="N37" s="309"/>
      <c r="O37" s="310"/>
      <c r="P37" s="310"/>
      <c r="Q37" s="310"/>
      <c r="R37" s="310"/>
      <c r="S37" s="310"/>
      <c r="T37" s="310"/>
      <c r="U37" s="310"/>
      <c r="V37" s="310"/>
      <c r="W37" s="310"/>
      <c r="JE37" s="310"/>
    </row>
    <row r="38" spans="1:265" ht="15" x14ac:dyDescent="0.25">
      <c r="A38" s="458" t="s">
        <v>546</v>
      </c>
      <c r="B38" s="459" t="s">
        <v>580</v>
      </c>
      <c r="C38" s="462">
        <v>6</v>
      </c>
      <c r="D38" s="462"/>
      <c r="E38" s="462"/>
      <c r="F38" s="462"/>
      <c r="G38" s="462"/>
      <c r="H38" s="462"/>
      <c r="I38" s="462"/>
      <c r="J38" s="462"/>
      <c r="K38" s="463"/>
      <c r="M38" s="309"/>
      <c r="N38" s="309"/>
      <c r="O38" s="310"/>
      <c r="P38" s="310"/>
      <c r="Q38" s="310"/>
      <c r="R38" s="310"/>
      <c r="S38" s="310"/>
      <c r="T38" s="310"/>
      <c r="U38" s="310"/>
      <c r="V38" s="310"/>
      <c r="W38" s="310"/>
      <c r="JE38" s="310"/>
    </row>
    <row r="39" spans="1:265" s="516" customFormat="1" ht="15" x14ac:dyDescent="0.25">
      <c r="A39" s="458" t="s">
        <v>546</v>
      </c>
      <c r="B39" s="459" t="s">
        <v>540</v>
      </c>
      <c r="C39" s="462"/>
      <c r="D39" s="462"/>
      <c r="E39" s="462"/>
      <c r="F39" s="462"/>
      <c r="G39" s="462"/>
      <c r="H39" s="462"/>
      <c r="I39" s="462">
        <v>6.41</v>
      </c>
      <c r="J39" s="462"/>
      <c r="K39" s="463"/>
      <c r="M39" s="309"/>
      <c r="N39" s="309"/>
      <c r="O39" s="310"/>
      <c r="P39" s="310"/>
      <c r="Q39" s="310"/>
      <c r="R39" s="310"/>
      <c r="S39" s="310"/>
      <c r="T39" s="310"/>
      <c r="U39" s="310"/>
      <c r="V39" s="310"/>
      <c r="W39" s="310"/>
      <c r="JE39" s="310"/>
    </row>
    <row r="40" spans="1:265" s="516" customFormat="1" ht="15.75" thickBot="1" x14ac:dyDescent="0.3">
      <c r="A40" s="434" t="s">
        <v>1743</v>
      </c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M40" s="309"/>
      <c r="N40" s="309"/>
      <c r="O40" s="310"/>
      <c r="P40" s="310"/>
      <c r="Q40" s="310"/>
      <c r="R40" s="310"/>
      <c r="S40" s="310"/>
      <c r="T40" s="310"/>
      <c r="U40" s="310"/>
      <c r="V40" s="310"/>
      <c r="W40" s="310"/>
      <c r="JE40" s="310"/>
    </row>
    <row r="41" spans="1:265" s="516" customFormat="1" ht="15" x14ac:dyDescent="0.25">
      <c r="A41" s="466" t="s">
        <v>518</v>
      </c>
      <c r="B41" s="467" t="s">
        <v>504</v>
      </c>
      <c r="C41" s="468"/>
      <c r="D41" s="468"/>
      <c r="E41" s="468"/>
      <c r="F41" s="468"/>
      <c r="G41" s="468"/>
      <c r="H41" s="468"/>
      <c r="I41" s="468"/>
      <c r="J41" s="468">
        <v>2.1</v>
      </c>
      <c r="K41" s="469">
        <v>2.63</v>
      </c>
      <c r="M41" s="309"/>
      <c r="N41" s="309"/>
      <c r="O41" s="310"/>
      <c r="P41" s="310"/>
      <c r="Q41" s="310"/>
      <c r="R41" s="310"/>
      <c r="S41" s="310"/>
      <c r="T41" s="310"/>
      <c r="U41" s="310"/>
      <c r="V41" s="310"/>
      <c r="W41" s="310"/>
      <c r="JE41" s="310"/>
    </row>
    <row r="42" spans="1:265" ht="15.75" thickBot="1" x14ac:dyDescent="0.3">
      <c r="A42" s="434" t="s">
        <v>708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35"/>
    </row>
    <row r="43" spans="1:265" ht="15" x14ac:dyDescent="0.25">
      <c r="A43" s="466" t="s">
        <v>502</v>
      </c>
      <c r="B43" s="467" t="s">
        <v>509</v>
      </c>
      <c r="C43" s="468"/>
      <c r="D43" s="468"/>
      <c r="E43" s="468"/>
      <c r="F43" s="468"/>
      <c r="G43" s="468"/>
      <c r="H43" s="468"/>
      <c r="I43" s="468"/>
      <c r="J43" s="468"/>
      <c r="K43" s="469">
        <v>1.5</v>
      </c>
    </row>
    <row r="44" spans="1:265" ht="15" x14ac:dyDescent="0.25">
      <c r="A44" s="470" t="s">
        <v>498</v>
      </c>
      <c r="B44" s="465" t="s">
        <v>530</v>
      </c>
      <c r="C44" s="464"/>
      <c r="D44" s="464"/>
      <c r="E44" s="464"/>
      <c r="F44" s="464"/>
      <c r="G44" s="464"/>
      <c r="H44" s="464"/>
      <c r="I44" s="464"/>
      <c r="J44" s="464"/>
      <c r="K44" s="471">
        <v>3</v>
      </c>
    </row>
    <row r="45" spans="1:265" s="516" customFormat="1" ht="15" x14ac:dyDescent="0.25">
      <c r="A45" s="470" t="s">
        <v>518</v>
      </c>
      <c r="B45" s="465" t="s">
        <v>519</v>
      </c>
      <c r="C45" s="464"/>
      <c r="D45" s="464"/>
      <c r="E45" s="464"/>
      <c r="F45" s="464"/>
      <c r="G45" s="464"/>
      <c r="H45" s="464"/>
      <c r="I45" s="464"/>
      <c r="J45" s="464">
        <v>0.69</v>
      </c>
      <c r="K45" s="471">
        <v>0.9</v>
      </c>
    </row>
    <row r="46" spans="1:265" s="516" customFormat="1" ht="15" x14ac:dyDescent="0.25">
      <c r="A46" s="470" t="s">
        <v>518</v>
      </c>
      <c r="B46" s="465" t="s">
        <v>504</v>
      </c>
      <c r="C46" s="464"/>
      <c r="D46" s="464"/>
      <c r="E46" s="464"/>
      <c r="F46" s="464">
        <v>1</v>
      </c>
      <c r="G46" s="464"/>
      <c r="H46" s="464"/>
      <c r="I46" s="464"/>
      <c r="J46" s="464"/>
      <c r="K46" s="471"/>
    </row>
    <row r="47" spans="1:265" s="516" customFormat="1" ht="15" x14ac:dyDescent="0.25">
      <c r="A47" s="470" t="s">
        <v>518</v>
      </c>
      <c r="B47" s="465" t="s">
        <v>505</v>
      </c>
      <c r="C47" s="464"/>
      <c r="D47" s="464"/>
      <c r="E47" s="464">
        <v>0.99</v>
      </c>
      <c r="F47" s="464">
        <v>0.9</v>
      </c>
      <c r="G47" s="464"/>
      <c r="H47" s="464"/>
      <c r="I47" s="464">
        <v>1.1399999999999999</v>
      </c>
      <c r="J47" s="464"/>
      <c r="K47" s="471"/>
    </row>
    <row r="48" spans="1:265" s="516" customFormat="1" ht="15" x14ac:dyDescent="0.25">
      <c r="A48" s="470" t="s">
        <v>518</v>
      </c>
      <c r="B48" s="465" t="s">
        <v>506</v>
      </c>
      <c r="C48" s="464"/>
      <c r="D48" s="464"/>
      <c r="E48" s="464"/>
      <c r="F48" s="464"/>
      <c r="G48" s="464"/>
      <c r="H48" s="464"/>
      <c r="I48" s="464"/>
      <c r="J48" s="464">
        <v>1.19</v>
      </c>
      <c r="K48" s="471"/>
    </row>
    <row r="49" spans="1:11" ht="15" x14ac:dyDescent="0.25">
      <c r="A49" s="470" t="s">
        <v>518</v>
      </c>
      <c r="B49" s="465" t="s">
        <v>507</v>
      </c>
      <c r="C49" s="464"/>
      <c r="D49" s="464"/>
      <c r="E49" s="464"/>
      <c r="F49" s="464"/>
      <c r="G49" s="464"/>
      <c r="H49" s="464"/>
      <c r="I49" s="464"/>
      <c r="J49" s="464">
        <v>1.37</v>
      </c>
      <c r="K49" s="471"/>
    </row>
    <row r="50" spans="1:11" ht="15" x14ac:dyDescent="0.25">
      <c r="A50" s="470" t="s">
        <v>518</v>
      </c>
      <c r="B50" s="465" t="s">
        <v>509</v>
      </c>
      <c r="C50" s="464"/>
      <c r="D50" s="464"/>
      <c r="E50" s="464"/>
      <c r="F50" s="464"/>
      <c r="G50" s="464"/>
      <c r="H50" s="464"/>
      <c r="I50" s="464">
        <v>0.77</v>
      </c>
      <c r="J50" s="464">
        <v>0.9</v>
      </c>
      <c r="K50" s="471"/>
    </row>
    <row r="51" spans="1:11" ht="15.75" thickBot="1" x14ac:dyDescent="0.3">
      <c r="A51" s="470" t="s">
        <v>518</v>
      </c>
      <c r="B51" s="465" t="s">
        <v>527</v>
      </c>
      <c r="C51" s="464">
        <v>1.0900000000000001</v>
      </c>
      <c r="D51" s="464">
        <v>1.28</v>
      </c>
      <c r="E51" s="464">
        <v>1.28</v>
      </c>
      <c r="F51" s="464"/>
      <c r="G51" s="464"/>
      <c r="H51" s="464"/>
      <c r="I51" s="464"/>
      <c r="J51" s="464"/>
      <c r="K51" s="471"/>
    </row>
    <row r="52" spans="1:11" ht="15.75" thickBot="1" x14ac:dyDescent="0.3">
      <c r="A52" s="678" t="s">
        <v>1014</v>
      </c>
      <c r="B52" s="679"/>
      <c r="C52" s="679"/>
      <c r="D52" s="679"/>
      <c r="E52" s="679"/>
      <c r="F52" s="679"/>
      <c r="G52" s="679"/>
      <c r="H52" s="679"/>
      <c r="I52" s="679"/>
      <c r="J52" s="679"/>
      <c r="K52" s="680"/>
    </row>
    <row r="53" spans="1:11" s="516" customFormat="1" ht="15" x14ac:dyDescent="0.25">
      <c r="A53" s="466" t="s">
        <v>1138</v>
      </c>
      <c r="B53" s="467" t="s">
        <v>555</v>
      </c>
      <c r="C53" s="467"/>
      <c r="D53" s="467">
        <v>-2.71</v>
      </c>
      <c r="E53" s="467"/>
      <c r="F53" s="467"/>
      <c r="G53" s="467"/>
      <c r="H53" s="467">
        <v>-4.2</v>
      </c>
      <c r="I53" s="467">
        <v>-3.88</v>
      </c>
      <c r="J53" s="467">
        <v>-3.75</v>
      </c>
      <c r="K53" s="515">
        <v>-3.35</v>
      </c>
    </row>
    <row r="54" spans="1:11" s="516" customFormat="1" ht="15" x14ac:dyDescent="0.25">
      <c r="A54" s="470" t="s">
        <v>518</v>
      </c>
      <c r="B54" s="465" t="s">
        <v>505</v>
      </c>
      <c r="C54" s="465">
        <v>-3</v>
      </c>
      <c r="D54" s="465"/>
      <c r="E54" s="465">
        <v>-4.2</v>
      </c>
      <c r="F54" s="465"/>
      <c r="G54" s="465"/>
      <c r="H54" s="465"/>
      <c r="I54" s="465"/>
      <c r="J54" s="465">
        <v>0.01</v>
      </c>
      <c r="K54" s="520"/>
    </row>
    <row r="55" spans="1:11" s="516" customFormat="1" ht="15" x14ac:dyDescent="0.25">
      <c r="A55" s="470" t="s">
        <v>518</v>
      </c>
      <c r="B55" s="465" t="s">
        <v>521</v>
      </c>
      <c r="C55" s="465"/>
      <c r="D55" s="465"/>
      <c r="E55" s="465"/>
      <c r="F55" s="465"/>
      <c r="G55" s="465"/>
      <c r="H55" s="465"/>
      <c r="I55" s="465"/>
      <c r="J55" s="465">
        <v>-3.5</v>
      </c>
      <c r="K55" s="520"/>
    </row>
    <row r="56" spans="1:11" s="516" customFormat="1" ht="15" x14ac:dyDescent="0.25">
      <c r="A56" s="470" t="s">
        <v>518</v>
      </c>
      <c r="B56" s="465" t="s">
        <v>508</v>
      </c>
      <c r="C56" s="465"/>
      <c r="D56" s="465"/>
      <c r="E56" s="465"/>
      <c r="F56" s="465"/>
      <c r="G56" s="465"/>
      <c r="H56" s="465"/>
      <c r="I56" s="465">
        <v>1.57</v>
      </c>
      <c r="J56" s="465"/>
      <c r="K56" s="520"/>
    </row>
    <row r="57" spans="1:11" s="516" customFormat="1" ht="15" x14ac:dyDescent="0.25">
      <c r="A57" s="470" t="s">
        <v>518</v>
      </c>
      <c r="B57" s="465" t="s">
        <v>509</v>
      </c>
      <c r="C57" s="465"/>
      <c r="D57" s="465"/>
      <c r="E57" s="465"/>
      <c r="F57" s="465"/>
      <c r="G57" s="465">
        <v>-0.57999999999999996</v>
      </c>
      <c r="H57" s="465"/>
      <c r="I57" s="465"/>
      <c r="J57" s="465"/>
      <c r="K57" s="520"/>
    </row>
    <row r="58" spans="1:11" ht="15.75" thickBot="1" x14ac:dyDescent="0.3">
      <c r="A58" s="472" t="s">
        <v>1472</v>
      </c>
      <c r="B58" s="473" t="s">
        <v>555</v>
      </c>
      <c r="C58" s="473"/>
      <c r="D58" s="473"/>
      <c r="E58" s="473">
        <v>-2.82</v>
      </c>
      <c r="F58" s="473"/>
      <c r="G58" s="473">
        <v>-3.93</v>
      </c>
      <c r="H58" s="473">
        <v>-4.03</v>
      </c>
      <c r="I58" s="473">
        <v>-4.1399999999999997</v>
      </c>
      <c r="J58" s="473">
        <v>-3.75</v>
      </c>
      <c r="K58" s="514"/>
    </row>
    <row r="59" spans="1:11" ht="6" customHeight="1" thickBot="1" x14ac:dyDescent="0.3">
      <c r="A59" s="222"/>
      <c r="B59" s="223"/>
      <c r="C59" s="223"/>
      <c r="D59" s="223"/>
      <c r="E59" s="224"/>
      <c r="F59" s="223"/>
      <c r="G59" s="223"/>
      <c r="H59" s="223"/>
      <c r="I59" s="223"/>
      <c r="J59" s="223"/>
      <c r="K59" s="223"/>
    </row>
    <row r="60" spans="1:11" ht="15" x14ac:dyDescent="0.25"/>
    <row r="61" spans="1:11" ht="15" x14ac:dyDescent="0.25">
      <c r="A61" s="8" t="s">
        <v>23</v>
      </c>
    </row>
    <row r="62" spans="1:11" ht="15" x14ac:dyDescent="0.25"/>
    <row r="73" ht="15" customHeight="1" x14ac:dyDescent="0.25"/>
    <row r="122" spans="1:11" ht="15" x14ac:dyDescent="0.25"/>
    <row r="123" spans="1:11" ht="15" x14ac:dyDescent="0.25"/>
    <row r="124" spans="1:11" ht="15" x14ac:dyDescent="0.25"/>
    <row r="125" spans="1:11" ht="15" x14ac:dyDescent="0.25">
      <c r="A125" s="309"/>
      <c r="B125" s="309"/>
      <c r="C125" s="309"/>
      <c r="D125" s="309"/>
      <c r="E125" s="309"/>
      <c r="F125" s="309"/>
      <c r="G125" s="309"/>
      <c r="H125" s="309"/>
      <c r="I125" s="309"/>
      <c r="J125" s="309"/>
      <c r="K125" s="309"/>
    </row>
    <row r="126" spans="1:11" ht="15" x14ac:dyDescent="0.25">
      <c r="A126" s="309"/>
      <c r="B126" s="309"/>
      <c r="C126" s="309"/>
      <c r="D126" s="309"/>
      <c r="E126" s="309"/>
      <c r="F126" s="309"/>
      <c r="G126" s="309"/>
      <c r="H126" s="309"/>
      <c r="I126" s="309"/>
      <c r="J126" s="309"/>
      <c r="K126" s="309"/>
    </row>
    <row r="127" spans="1:11" ht="15" x14ac:dyDescent="0.25">
      <c r="A127" s="309"/>
      <c r="B127" s="309"/>
      <c r="C127" s="309"/>
      <c r="D127" s="309"/>
      <c r="E127" s="309"/>
      <c r="F127" s="309"/>
      <c r="G127" s="309"/>
      <c r="H127" s="309"/>
      <c r="I127" s="309"/>
      <c r="J127" s="309"/>
      <c r="K127" s="309"/>
    </row>
    <row r="128" spans="1:11" ht="15" x14ac:dyDescent="0.25">
      <c r="A128" s="309"/>
      <c r="B128" s="309"/>
      <c r="C128" s="309"/>
      <c r="D128" s="309"/>
      <c r="E128" s="309"/>
      <c r="F128" s="309"/>
      <c r="G128" s="309"/>
      <c r="H128" s="309"/>
      <c r="I128" s="309"/>
      <c r="J128" s="309"/>
      <c r="K128" s="309"/>
    </row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</sheetData>
  <mergeCells count="9">
    <mergeCell ref="A52:K52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50"/>
  <sheetViews>
    <sheetView workbookViewId="0">
      <selection activeCell="C30" sqref="C30"/>
    </sheetView>
  </sheetViews>
  <sheetFormatPr defaultColWidth="0" defaultRowHeight="15" zeroHeight="1" x14ac:dyDescent="0.25"/>
  <cols>
    <col min="1" max="8" width="14" customWidth="1"/>
    <col min="9" max="13" width="10.7109375" hidden="1" customWidth="1"/>
    <col min="14" max="14" width="10.5703125" hidden="1" customWidth="1"/>
    <col min="15" max="27" width="9.14062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698" t="s">
        <v>531</v>
      </c>
      <c r="B1" s="699"/>
      <c r="C1" s="699"/>
      <c r="D1" s="699"/>
      <c r="E1" s="699"/>
      <c r="F1" s="699"/>
      <c r="G1" s="699"/>
      <c r="H1" s="700"/>
      <c r="I1" s="9"/>
      <c r="J1" s="9"/>
      <c r="K1" s="9"/>
      <c r="L1" s="9"/>
      <c r="M1" s="9"/>
      <c r="N1" s="1"/>
    </row>
    <row r="2" spans="1:265" ht="18.75" x14ac:dyDescent="0.25">
      <c r="A2" s="701" t="s">
        <v>1630</v>
      </c>
      <c r="B2" s="702"/>
      <c r="C2" s="702"/>
      <c r="D2" s="702"/>
      <c r="E2" s="702"/>
      <c r="F2" s="702"/>
      <c r="G2" s="702"/>
      <c r="H2" s="703"/>
      <c r="I2" s="1"/>
      <c r="J2" s="1"/>
      <c r="K2" s="1"/>
      <c r="L2" s="1"/>
      <c r="M2" s="1"/>
      <c r="N2" s="1"/>
    </row>
    <row r="3" spans="1:265" ht="18" x14ac:dyDescent="0.25">
      <c r="A3" s="704"/>
      <c r="B3" s="705"/>
      <c r="C3" s="705"/>
      <c r="D3" s="705"/>
      <c r="E3" s="705"/>
      <c r="F3" s="705"/>
      <c r="G3" s="705"/>
      <c r="H3" s="706"/>
      <c r="I3" s="9"/>
      <c r="J3" s="9"/>
      <c r="K3" s="9"/>
      <c r="L3" s="9"/>
      <c r="M3" s="9"/>
      <c r="N3" s="1"/>
    </row>
    <row r="4" spans="1:265" ht="5.25" customHeight="1" thickBot="1" x14ac:dyDescent="0.3">
      <c r="A4" s="685"/>
      <c r="B4" s="674"/>
      <c r="C4" s="674"/>
      <c r="D4" s="674"/>
      <c r="E4" s="674"/>
      <c r="F4" s="216"/>
      <c r="G4" s="216"/>
      <c r="H4" s="225"/>
    </row>
    <row r="5" spans="1:265" x14ac:dyDescent="0.25">
      <c r="A5" s="707" t="s">
        <v>486</v>
      </c>
      <c r="B5" s="709" t="s">
        <v>487</v>
      </c>
      <c r="C5" s="711" t="s">
        <v>707</v>
      </c>
      <c r="D5" s="712"/>
      <c r="E5" s="712"/>
      <c r="F5" s="712"/>
      <c r="G5" s="712"/>
      <c r="H5" s="713"/>
      <c r="I5" s="1"/>
      <c r="J5" s="1"/>
      <c r="K5" s="1"/>
      <c r="L5" s="1"/>
      <c r="M5" s="1"/>
      <c r="N5" s="10"/>
      <c r="O5" s="697"/>
      <c r="P5" s="697"/>
    </row>
    <row r="6" spans="1:265" x14ac:dyDescent="0.25">
      <c r="A6" s="708"/>
      <c r="B6" s="710"/>
      <c r="C6" s="226" t="s">
        <v>532</v>
      </c>
      <c r="D6" s="226" t="s">
        <v>533</v>
      </c>
      <c r="E6" s="226" t="s">
        <v>534</v>
      </c>
      <c r="F6" s="226" t="s">
        <v>535</v>
      </c>
      <c r="G6" s="226" t="s">
        <v>536</v>
      </c>
      <c r="H6" s="227" t="s">
        <v>537</v>
      </c>
      <c r="I6" s="11"/>
      <c r="J6" s="11"/>
      <c r="K6" s="11"/>
      <c r="L6" s="11"/>
      <c r="M6" s="11"/>
      <c r="N6" s="11"/>
      <c r="O6" s="697"/>
      <c r="P6" s="697"/>
    </row>
    <row r="7" spans="1:265" ht="15.75" thickBot="1" x14ac:dyDescent="0.3">
      <c r="A7" s="694" t="s">
        <v>497</v>
      </c>
      <c r="B7" s="695"/>
      <c r="C7" s="695"/>
      <c r="D7" s="695"/>
      <c r="E7" s="695"/>
      <c r="F7" s="695"/>
      <c r="G7" s="695"/>
      <c r="H7" s="696"/>
      <c r="I7" s="12"/>
      <c r="J7" s="12"/>
      <c r="K7" s="12"/>
      <c r="L7" s="12"/>
      <c r="M7" s="12"/>
    </row>
    <row r="8" spans="1:265" x14ac:dyDescent="0.25">
      <c r="A8" s="454" t="s">
        <v>502</v>
      </c>
      <c r="B8" s="452" t="s">
        <v>505</v>
      </c>
      <c r="C8" s="441"/>
      <c r="D8" s="441"/>
      <c r="E8" s="441"/>
      <c r="F8" s="441"/>
      <c r="G8" s="441">
        <v>3.28</v>
      </c>
      <c r="H8" s="448">
        <v>3.12</v>
      </c>
      <c r="I8" s="13"/>
      <c r="J8" s="13"/>
      <c r="K8" s="13"/>
      <c r="L8" s="13"/>
      <c r="M8" s="13"/>
      <c r="N8" s="13"/>
      <c r="IX8" s="309"/>
      <c r="IY8" s="309"/>
      <c r="IZ8" s="309"/>
      <c r="JA8" s="309"/>
      <c r="JB8" s="309"/>
      <c r="JC8" s="309"/>
      <c r="JD8" s="309"/>
      <c r="JE8" s="309"/>
    </row>
    <row r="9" spans="1:265" x14ac:dyDescent="0.25">
      <c r="A9" s="451" t="s">
        <v>502</v>
      </c>
      <c r="B9" s="455" t="s">
        <v>506</v>
      </c>
      <c r="C9" s="494">
        <v>4.2</v>
      </c>
      <c r="D9" s="494"/>
      <c r="E9" s="494"/>
      <c r="F9" s="494"/>
      <c r="G9" s="494"/>
      <c r="H9" s="442"/>
      <c r="I9" s="14"/>
      <c r="J9" s="14"/>
      <c r="K9" s="14"/>
      <c r="L9" s="14"/>
      <c r="M9" s="14"/>
      <c r="N9" s="14"/>
      <c r="IX9" s="309"/>
      <c r="IY9" s="309"/>
      <c r="IZ9" s="309"/>
      <c r="JA9" s="309"/>
      <c r="JB9" s="309"/>
      <c r="JC9" s="309"/>
      <c r="JD9" s="309"/>
      <c r="JE9" s="309"/>
    </row>
    <row r="10" spans="1:265" x14ac:dyDescent="0.25">
      <c r="A10" s="451" t="s">
        <v>502</v>
      </c>
      <c r="B10" s="455" t="s">
        <v>509</v>
      </c>
      <c r="C10" s="494"/>
      <c r="D10" s="494"/>
      <c r="E10" s="494"/>
      <c r="F10" s="494"/>
      <c r="G10" s="494"/>
      <c r="H10" s="442">
        <v>3</v>
      </c>
      <c r="I10" s="14"/>
      <c r="J10" s="14"/>
      <c r="K10" s="14"/>
      <c r="L10" s="14"/>
      <c r="M10" s="14"/>
      <c r="N10" s="14"/>
      <c r="IX10" s="309"/>
      <c r="IY10" s="309"/>
      <c r="IZ10" s="309"/>
      <c r="JA10" s="309"/>
      <c r="JB10" s="309"/>
      <c r="JC10" s="309"/>
      <c r="JD10" s="309"/>
      <c r="JE10" s="309"/>
    </row>
    <row r="11" spans="1:265" x14ac:dyDescent="0.25">
      <c r="A11" s="451" t="s">
        <v>498</v>
      </c>
      <c r="B11" s="455" t="s">
        <v>510</v>
      </c>
      <c r="C11" s="494"/>
      <c r="D11" s="494"/>
      <c r="E11" s="494"/>
      <c r="F11" s="494"/>
      <c r="G11" s="494"/>
      <c r="H11" s="442">
        <v>4.5</v>
      </c>
      <c r="I11" s="14"/>
      <c r="J11" s="14"/>
      <c r="K11" s="14"/>
      <c r="L11" s="14"/>
      <c r="M11" s="14"/>
      <c r="N11" s="14"/>
      <c r="IX11" s="309"/>
      <c r="IY11" s="309"/>
      <c r="IZ11" s="309"/>
      <c r="JA11" s="309"/>
      <c r="JB11" s="309"/>
      <c r="JC11" s="309"/>
      <c r="JD11" s="309"/>
      <c r="JE11" s="309">
        <v>4</v>
      </c>
    </row>
    <row r="12" spans="1:265" x14ac:dyDescent="0.25">
      <c r="A12" s="451" t="s">
        <v>498</v>
      </c>
      <c r="B12" s="455" t="s">
        <v>511</v>
      </c>
      <c r="C12" s="494"/>
      <c r="D12" s="494">
        <v>3</v>
      </c>
      <c r="E12" s="494"/>
      <c r="F12" s="494"/>
      <c r="G12" s="494">
        <v>3</v>
      </c>
      <c r="H12" s="442">
        <v>3</v>
      </c>
      <c r="I12" s="14"/>
      <c r="J12" s="14"/>
      <c r="K12" s="14"/>
      <c r="L12" s="14"/>
      <c r="M12" s="14"/>
      <c r="N12" s="14"/>
      <c r="IX12" s="309"/>
      <c r="IY12" s="309"/>
      <c r="IZ12" s="309"/>
      <c r="JA12" s="309"/>
      <c r="JB12" s="309"/>
      <c r="JC12" s="309"/>
      <c r="JD12" s="309"/>
      <c r="JE12" s="309">
        <v>3.72</v>
      </c>
    </row>
    <row r="13" spans="1:265" x14ac:dyDescent="0.25">
      <c r="A13" s="451" t="s">
        <v>498</v>
      </c>
      <c r="B13" s="455" t="s">
        <v>922</v>
      </c>
      <c r="C13" s="494"/>
      <c r="D13" s="494"/>
      <c r="E13" s="494"/>
      <c r="F13" s="494"/>
      <c r="G13" s="494"/>
      <c r="H13" s="442">
        <v>3</v>
      </c>
      <c r="I13" s="14"/>
      <c r="J13" s="14"/>
      <c r="K13" s="14"/>
      <c r="L13" s="14"/>
      <c r="M13" s="14"/>
      <c r="N13" s="14"/>
      <c r="IX13" s="309"/>
      <c r="IY13" s="309"/>
      <c r="IZ13" s="309"/>
      <c r="JA13" s="309"/>
      <c r="JB13" s="309"/>
      <c r="JC13" s="309"/>
      <c r="JD13" s="309"/>
      <c r="JE13" s="309">
        <v>3</v>
      </c>
    </row>
    <row r="14" spans="1:265" x14ac:dyDescent="0.25">
      <c r="A14" s="451" t="s">
        <v>498</v>
      </c>
      <c r="B14" s="455" t="s">
        <v>557</v>
      </c>
      <c r="C14" s="494"/>
      <c r="D14" s="494"/>
      <c r="E14" s="494"/>
      <c r="F14" s="494"/>
      <c r="G14" s="494">
        <v>3</v>
      </c>
      <c r="H14" s="442">
        <v>3.06</v>
      </c>
      <c r="I14" s="14"/>
      <c r="J14" s="14"/>
      <c r="K14" s="14"/>
      <c r="L14" s="14"/>
      <c r="M14" s="14"/>
      <c r="N14" s="14"/>
      <c r="IX14" s="309"/>
      <c r="IY14" s="309"/>
      <c r="IZ14" s="309"/>
      <c r="JA14" s="309"/>
      <c r="JB14" s="309"/>
      <c r="JC14" s="309"/>
      <c r="JD14" s="309"/>
      <c r="JE14" s="309"/>
    </row>
    <row r="15" spans="1:265" x14ac:dyDescent="0.25">
      <c r="A15" s="451" t="s">
        <v>498</v>
      </c>
      <c r="B15" s="455" t="s">
        <v>1095</v>
      </c>
      <c r="C15" s="494">
        <v>5.5</v>
      </c>
      <c r="D15" s="494"/>
      <c r="E15" s="494"/>
      <c r="F15" s="494"/>
      <c r="G15" s="494">
        <v>5.5</v>
      </c>
      <c r="H15" s="442">
        <v>5.47</v>
      </c>
      <c r="I15" s="14"/>
      <c r="J15" s="14"/>
      <c r="K15" s="14"/>
      <c r="L15" s="14"/>
      <c r="M15" s="14"/>
      <c r="N15" s="14"/>
      <c r="IX15" s="309"/>
      <c r="IY15" s="309"/>
      <c r="IZ15" s="309"/>
      <c r="JA15" s="309"/>
      <c r="JB15" s="309"/>
      <c r="JC15" s="309"/>
      <c r="JD15" s="309"/>
      <c r="JE15" s="309">
        <v>3</v>
      </c>
    </row>
    <row r="16" spans="1:265" x14ac:dyDescent="0.25">
      <c r="A16" s="451" t="s">
        <v>498</v>
      </c>
      <c r="B16" s="455" t="s">
        <v>539</v>
      </c>
      <c r="C16" s="494"/>
      <c r="D16" s="494"/>
      <c r="E16" s="494"/>
      <c r="F16" s="494"/>
      <c r="G16" s="494"/>
      <c r="H16" s="442">
        <v>3</v>
      </c>
      <c r="I16" s="14"/>
      <c r="J16" s="14"/>
      <c r="K16" s="14"/>
      <c r="L16" s="14"/>
      <c r="M16" s="14"/>
      <c r="N16" s="14"/>
      <c r="IX16" s="309"/>
      <c r="IY16" s="309"/>
      <c r="IZ16" s="309"/>
      <c r="JA16" s="309"/>
      <c r="JB16" s="309"/>
      <c r="JC16" s="309"/>
      <c r="JD16" s="309"/>
      <c r="JE16" s="309"/>
    </row>
    <row r="17" spans="1:265" x14ac:dyDescent="0.25">
      <c r="A17" s="451" t="s">
        <v>498</v>
      </c>
      <c r="B17" s="455" t="s">
        <v>1554</v>
      </c>
      <c r="C17" s="494"/>
      <c r="D17" s="494"/>
      <c r="E17" s="494"/>
      <c r="F17" s="494"/>
      <c r="G17" s="494">
        <v>8.5</v>
      </c>
      <c r="H17" s="442">
        <v>8.5</v>
      </c>
      <c r="I17" s="14"/>
      <c r="J17" s="14"/>
      <c r="K17" s="14"/>
      <c r="L17" s="14"/>
      <c r="M17" s="14"/>
      <c r="N17" s="14"/>
      <c r="IX17" s="309"/>
      <c r="IY17" s="309"/>
      <c r="IZ17" s="309"/>
      <c r="JA17" s="309"/>
      <c r="JB17" s="309"/>
      <c r="JC17" s="309"/>
      <c r="JD17" s="309"/>
      <c r="JE17" s="309"/>
    </row>
    <row r="18" spans="1:265" x14ac:dyDescent="0.25">
      <c r="A18" s="451" t="s">
        <v>498</v>
      </c>
      <c r="B18" s="455" t="s">
        <v>561</v>
      </c>
      <c r="C18" s="494"/>
      <c r="D18" s="494"/>
      <c r="E18" s="494"/>
      <c r="F18" s="494"/>
      <c r="G18" s="494"/>
      <c r="H18" s="442">
        <v>4.5</v>
      </c>
      <c r="I18" s="14"/>
      <c r="J18" s="14"/>
      <c r="K18" s="14"/>
      <c r="L18" s="14"/>
      <c r="M18" s="14"/>
      <c r="N18" s="14"/>
      <c r="IX18" s="309"/>
      <c r="IY18" s="309"/>
      <c r="IZ18" s="309"/>
      <c r="JA18" s="309"/>
      <c r="JB18" s="309"/>
      <c r="JC18" s="309"/>
      <c r="JD18" s="309"/>
      <c r="JE18" s="309">
        <v>3</v>
      </c>
    </row>
    <row r="19" spans="1:265" x14ac:dyDescent="0.25">
      <c r="A19" s="451" t="s">
        <v>498</v>
      </c>
      <c r="B19" s="455" t="s">
        <v>514</v>
      </c>
      <c r="C19" s="494">
        <v>3.5</v>
      </c>
      <c r="D19" s="494">
        <v>3.28</v>
      </c>
      <c r="E19" s="494">
        <v>3.44</v>
      </c>
      <c r="F19" s="494">
        <v>3.58</v>
      </c>
      <c r="G19" s="494"/>
      <c r="H19" s="442">
        <v>3.2</v>
      </c>
      <c r="I19" s="14"/>
      <c r="J19" s="14"/>
      <c r="K19" s="14"/>
      <c r="L19" s="14"/>
      <c r="M19" s="14"/>
      <c r="N19" s="14"/>
      <c r="IX19" s="309"/>
      <c r="IY19" s="309"/>
      <c r="IZ19" s="309"/>
      <c r="JA19" s="309"/>
      <c r="JB19" s="309"/>
      <c r="JC19" s="309"/>
      <c r="JD19" s="309"/>
      <c r="JE19" s="309">
        <v>4.91</v>
      </c>
    </row>
    <row r="20" spans="1:265" x14ac:dyDescent="0.25">
      <c r="A20" s="451" t="s">
        <v>498</v>
      </c>
      <c r="B20" s="455" t="s">
        <v>499</v>
      </c>
      <c r="C20" s="494"/>
      <c r="D20" s="494"/>
      <c r="E20" s="494"/>
      <c r="F20" s="494">
        <v>5.5</v>
      </c>
      <c r="G20" s="494">
        <v>5</v>
      </c>
      <c r="H20" s="442"/>
      <c r="I20" s="14"/>
      <c r="J20" s="14"/>
      <c r="K20" s="14"/>
      <c r="L20" s="14"/>
      <c r="M20" s="14"/>
      <c r="N20" s="14"/>
      <c r="IX20" s="309"/>
      <c r="IY20" s="309"/>
      <c r="IZ20" s="309"/>
      <c r="JA20" s="309"/>
      <c r="JB20" s="309"/>
      <c r="JC20" s="309"/>
      <c r="JD20" s="309"/>
      <c r="JE20" s="309">
        <v>3</v>
      </c>
    </row>
    <row r="21" spans="1:265" x14ac:dyDescent="0.25">
      <c r="A21" s="451" t="s">
        <v>498</v>
      </c>
      <c r="B21" s="455" t="s">
        <v>551</v>
      </c>
      <c r="C21" s="494"/>
      <c r="D21" s="494"/>
      <c r="E21" s="494"/>
      <c r="F21" s="494"/>
      <c r="G21" s="494"/>
      <c r="H21" s="442">
        <v>3</v>
      </c>
      <c r="I21" s="14"/>
      <c r="J21" s="14"/>
      <c r="K21" s="14"/>
      <c r="L21" s="14"/>
      <c r="M21" s="14"/>
      <c r="N21" s="14"/>
      <c r="IX21" s="309"/>
      <c r="IY21" s="309"/>
      <c r="IZ21" s="309"/>
      <c r="JA21" s="309"/>
      <c r="JB21" s="309"/>
      <c r="JC21" s="309"/>
      <c r="JD21" s="309"/>
      <c r="JE21" s="309"/>
    </row>
    <row r="22" spans="1:265" x14ac:dyDescent="0.25">
      <c r="A22" s="451" t="s">
        <v>498</v>
      </c>
      <c r="B22" s="455" t="s">
        <v>516</v>
      </c>
      <c r="C22" s="494"/>
      <c r="D22" s="494"/>
      <c r="E22" s="494"/>
      <c r="F22" s="494"/>
      <c r="G22" s="494"/>
      <c r="H22" s="442">
        <v>3</v>
      </c>
      <c r="I22" s="14"/>
      <c r="J22" s="14"/>
      <c r="K22" s="14"/>
      <c r="L22" s="14"/>
      <c r="M22" s="14"/>
      <c r="N22" s="14"/>
      <c r="IX22" s="309"/>
      <c r="IY22" s="309"/>
      <c r="IZ22" s="309"/>
      <c r="JA22" s="309"/>
      <c r="JB22" s="309"/>
      <c r="JC22" s="309"/>
      <c r="JD22" s="309"/>
      <c r="JE22" s="309"/>
    </row>
    <row r="23" spans="1:265" x14ac:dyDescent="0.25">
      <c r="A23" s="451" t="s">
        <v>1473</v>
      </c>
      <c r="B23" s="455" t="s">
        <v>542</v>
      </c>
      <c r="C23" s="494">
        <v>3.5</v>
      </c>
      <c r="D23" s="494"/>
      <c r="E23" s="494"/>
      <c r="F23" s="494"/>
      <c r="G23" s="494">
        <v>3</v>
      </c>
      <c r="H23" s="442">
        <v>3.5</v>
      </c>
      <c r="I23" s="14"/>
      <c r="J23" s="14"/>
      <c r="K23" s="14"/>
      <c r="L23" s="14"/>
      <c r="M23" s="14"/>
      <c r="N23" s="14"/>
      <c r="IX23" s="309"/>
      <c r="IY23" s="309"/>
      <c r="IZ23" s="309"/>
      <c r="JA23" s="309"/>
      <c r="JB23" s="309"/>
      <c r="JC23" s="309"/>
      <c r="JD23" s="309"/>
      <c r="JE23" s="309">
        <v>3</v>
      </c>
    </row>
    <row r="24" spans="1:265" x14ac:dyDescent="0.25">
      <c r="A24" s="451" t="s">
        <v>1474</v>
      </c>
      <c r="B24" s="455" t="s">
        <v>520</v>
      </c>
      <c r="C24" s="494"/>
      <c r="D24" s="494"/>
      <c r="E24" s="494"/>
      <c r="F24" s="494"/>
      <c r="G24" s="494"/>
      <c r="H24" s="442">
        <v>4</v>
      </c>
      <c r="I24" s="14"/>
      <c r="J24" s="14"/>
      <c r="K24" s="14"/>
      <c r="L24" s="14"/>
      <c r="M24" s="14"/>
      <c r="N24" s="14"/>
      <c r="IX24" s="309"/>
      <c r="IY24" s="309"/>
      <c r="IZ24" s="309"/>
      <c r="JA24" s="309"/>
      <c r="JB24" s="309"/>
      <c r="JC24" s="309"/>
      <c r="JD24" s="309"/>
      <c r="JE24" s="309">
        <v>3</v>
      </c>
    </row>
    <row r="25" spans="1:265" x14ac:dyDescent="0.25">
      <c r="A25" s="451" t="s">
        <v>543</v>
      </c>
      <c r="B25" s="455" t="s">
        <v>542</v>
      </c>
      <c r="C25" s="494"/>
      <c r="D25" s="494"/>
      <c r="E25" s="494"/>
      <c r="F25" s="494"/>
      <c r="G25" s="494"/>
      <c r="H25" s="442">
        <v>3</v>
      </c>
      <c r="I25" s="14"/>
      <c r="J25" s="14"/>
      <c r="K25" s="14"/>
      <c r="L25" s="14"/>
      <c r="M25" s="14"/>
      <c r="N25" s="14"/>
      <c r="IX25" s="309"/>
      <c r="IY25" s="309"/>
      <c r="IZ25" s="309"/>
      <c r="JA25" s="309"/>
      <c r="JB25" s="309"/>
      <c r="JC25" s="309"/>
      <c r="JD25" s="309"/>
      <c r="JE25" s="309">
        <v>3.9</v>
      </c>
    </row>
    <row r="26" spans="1:265" x14ac:dyDescent="0.25">
      <c r="A26" s="451" t="s">
        <v>518</v>
      </c>
      <c r="B26" s="455" t="s">
        <v>503</v>
      </c>
      <c r="C26" s="494"/>
      <c r="D26" s="494"/>
      <c r="E26" s="494"/>
      <c r="F26" s="494">
        <v>3.75</v>
      </c>
      <c r="G26" s="494"/>
      <c r="H26" s="442">
        <v>4.1500000000000004</v>
      </c>
      <c r="I26" s="14"/>
      <c r="J26" s="14"/>
      <c r="K26" s="14"/>
      <c r="L26" s="14"/>
      <c r="M26" s="14"/>
      <c r="N26" s="14"/>
      <c r="IX26" s="309"/>
      <c r="IY26" s="309"/>
      <c r="IZ26" s="309"/>
      <c r="JA26" s="309"/>
      <c r="JB26" s="309"/>
      <c r="JC26" s="309"/>
      <c r="JD26" s="309"/>
      <c r="JE26" s="309">
        <v>3.5</v>
      </c>
    </row>
    <row r="27" spans="1:265" x14ac:dyDescent="0.25">
      <c r="A27" s="451" t="s">
        <v>518</v>
      </c>
      <c r="B27" s="455" t="s">
        <v>519</v>
      </c>
      <c r="C27" s="494"/>
      <c r="D27" s="494"/>
      <c r="E27" s="494"/>
      <c r="F27" s="494"/>
      <c r="G27" s="494"/>
      <c r="H27" s="442">
        <v>3.5</v>
      </c>
      <c r="I27" s="14"/>
      <c r="J27" s="14"/>
      <c r="K27" s="14"/>
      <c r="L27" s="14"/>
      <c r="M27" s="14"/>
      <c r="N27" s="14"/>
      <c r="IX27" s="309"/>
      <c r="IY27" s="309"/>
      <c r="IZ27" s="309"/>
      <c r="JA27" s="309"/>
      <c r="JB27" s="309"/>
      <c r="JC27" s="309"/>
      <c r="JD27" s="309"/>
      <c r="JE27" s="309">
        <v>3</v>
      </c>
    </row>
    <row r="28" spans="1:265" x14ac:dyDescent="0.25">
      <c r="A28" s="451" t="s">
        <v>518</v>
      </c>
      <c r="B28" s="455" t="s">
        <v>504</v>
      </c>
      <c r="C28" s="494">
        <v>2.5</v>
      </c>
      <c r="D28" s="494">
        <v>3.15</v>
      </c>
      <c r="E28" s="494"/>
      <c r="F28" s="494">
        <v>3.8</v>
      </c>
      <c r="G28" s="494">
        <v>3.5</v>
      </c>
      <c r="H28" s="442">
        <v>4.1500000000000004</v>
      </c>
      <c r="I28" s="14"/>
      <c r="J28" s="14"/>
      <c r="K28" s="14"/>
      <c r="L28" s="14"/>
      <c r="M28" s="14"/>
      <c r="N28" s="14"/>
      <c r="IX28" s="309"/>
      <c r="IY28" s="309"/>
      <c r="IZ28" s="309"/>
      <c r="JA28" s="309"/>
      <c r="JB28" s="309"/>
      <c r="JC28" s="309"/>
      <c r="JD28" s="309"/>
      <c r="JE28" s="309">
        <v>5.71</v>
      </c>
    </row>
    <row r="29" spans="1:265" x14ac:dyDescent="0.25">
      <c r="A29" s="451" t="s">
        <v>518</v>
      </c>
      <c r="B29" s="455" t="s">
        <v>505</v>
      </c>
      <c r="C29" s="494"/>
      <c r="D29" s="494"/>
      <c r="E29" s="494">
        <v>3.5</v>
      </c>
      <c r="F29" s="494">
        <v>3.5</v>
      </c>
      <c r="G29" s="494">
        <v>3</v>
      </c>
      <c r="H29" s="442">
        <v>3.1</v>
      </c>
      <c r="I29" s="14"/>
      <c r="J29" s="14"/>
      <c r="K29" s="14"/>
      <c r="L29" s="14"/>
      <c r="M29" s="14"/>
      <c r="N29" s="14"/>
      <c r="IX29" s="309"/>
      <c r="IY29" s="309"/>
      <c r="IZ29" s="309"/>
      <c r="JA29" s="309"/>
      <c r="JB29" s="309"/>
      <c r="JC29" s="309"/>
      <c r="JD29" s="309"/>
      <c r="JE29" s="309"/>
    </row>
    <row r="30" spans="1:265" x14ac:dyDescent="0.25">
      <c r="A30" s="451" t="s">
        <v>518</v>
      </c>
      <c r="B30" s="455" t="s">
        <v>506</v>
      </c>
      <c r="C30" s="494"/>
      <c r="D30" s="494"/>
      <c r="E30" s="494"/>
      <c r="F30" s="494"/>
      <c r="G30" s="494">
        <v>3</v>
      </c>
      <c r="H30" s="442">
        <v>3.22</v>
      </c>
      <c r="I30" s="14"/>
      <c r="J30" s="14"/>
      <c r="K30" s="14"/>
      <c r="L30" s="14"/>
      <c r="M30" s="14"/>
      <c r="N30" s="14"/>
      <c r="IX30" s="309"/>
      <c r="IY30" s="309"/>
      <c r="IZ30" s="309"/>
      <c r="JA30" s="309"/>
      <c r="JB30" s="309"/>
      <c r="JC30" s="309"/>
      <c r="JD30" s="309"/>
      <c r="JE30" s="309"/>
    </row>
    <row r="31" spans="1:265" x14ac:dyDescent="0.25">
      <c r="A31" s="451" t="s">
        <v>518</v>
      </c>
      <c r="B31" s="455" t="s">
        <v>520</v>
      </c>
      <c r="C31" s="494"/>
      <c r="D31" s="494">
        <v>3.25</v>
      </c>
      <c r="E31" s="494"/>
      <c r="F31" s="494">
        <v>3.7</v>
      </c>
      <c r="G31" s="494"/>
      <c r="H31" s="442">
        <v>3.59</v>
      </c>
      <c r="I31" s="14"/>
      <c r="J31" s="14"/>
      <c r="K31" s="14"/>
      <c r="L31" s="14"/>
      <c r="M31" s="14"/>
      <c r="N31" s="14"/>
      <c r="IX31" s="309"/>
      <c r="IY31" s="309"/>
      <c r="IZ31" s="309"/>
      <c r="JA31" s="309"/>
      <c r="JB31" s="309"/>
      <c r="JC31" s="309"/>
      <c r="JD31" s="309"/>
      <c r="JE31" s="309"/>
    </row>
    <row r="32" spans="1:265" x14ac:dyDescent="0.25">
      <c r="A32" s="451" t="s">
        <v>518</v>
      </c>
      <c r="B32" s="455" t="s">
        <v>507</v>
      </c>
      <c r="C32" s="494"/>
      <c r="D32" s="494"/>
      <c r="E32" s="494"/>
      <c r="F32" s="494"/>
      <c r="G32" s="494"/>
      <c r="H32" s="442">
        <v>3</v>
      </c>
      <c r="I32" s="14"/>
      <c r="J32" s="14"/>
      <c r="K32" s="14"/>
      <c r="L32" s="14"/>
      <c r="M32" s="14"/>
      <c r="N32" s="14"/>
      <c r="IX32" s="309"/>
      <c r="IY32" s="309"/>
      <c r="IZ32" s="309"/>
      <c r="JA32" s="309"/>
      <c r="JB32" s="309"/>
      <c r="JC32" s="309"/>
      <c r="JD32" s="309"/>
      <c r="JE32" s="309"/>
    </row>
    <row r="33" spans="1:265" x14ac:dyDescent="0.25">
      <c r="A33" s="451" t="s">
        <v>518</v>
      </c>
      <c r="B33" s="455" t="s">
        <v>524</v>
      </c>
      <c r="C33" s="494"/>
      <c r="D33" s="494"/>
      <c r="E33" s="494">
        <v>4</v>
      </c>
      <c r="F33" s="494"/>
      <c r="G33" s="494"/>
      <c r="H33" s="442"/>
      <c r="I33" s="14"/>
      <c r="J33" s="14"/>
      <c r="K33" s="14"/>
      <c r="L33" s="14"/>
      <c r="M33" s="14"/>
      <c r="N33" s="14"/>
      <c r="IX33" s="309"/>
      <c r="IY33" s="309"/>
      <c r="IZ33" s="309"/>
      <c r="JA33" s="309"/>
      <c r="JB33" s="309"/>
      <c r="JC33" s="309"/>
      <c r="JD33" s="309"/>
      <c r="JE33" s="309"/>
    </row>
    <row r="34" spans="1:265" x14ac:dyDescent="0.25">
      <c r="A34" s="451" t="s">
        <v>518</v>
      </c>
      <c r="B34" s="455" t="s">
        <v>508</v>
      </c>
      <c r="C34" s="494"/>
      <c r="D34" s="494"/>
      <c r="E34" s="494"/>
      <c r="F34" s="494"/>
      <c r="G34" s="494"/>
      <c r="H34" s="442">
        <v>3.51</v>
      </c>
      <c r="I34" s="14"/>
      <c r="J34" s="14"/>
      <c r="K34" s="14"/>
      <c r="L34" s="14"/>
      <c r="M34" s="14"/>
      <c r="N34" s="14"/>
      <c r="IX34" s="309"/>
      <c r="IY34" s="309"/>
      <c r="IZ34" s="309"/>
      <c r="JA34" s="309"/>
      <c r="JB34" s="309"/>
      <c r="JC34" s="309"/>
      <c r="JD34" s="309"/>
      <c r="JE34" s="309"/>
    </row>
    <row r="35" spans="1:265" x14ac:dyDescent="0.25">
      <c r="A35" s="451" t="s">
        <v>518</v>
      </c>
      <c r="B35" s="455" t="s">
        <v>525</v>
      </c>
      <c r="C35" s="494"/>
      <c r="D35" s="494"/>
      <c r="E35" s="494"/>
      <c r="F35" s="494">
        <v>3.8</v>
      </c>
      <c r="G35" s="494"/>
      <c r="H35" s="442">
        <v>3.66</v>
      </c>
      <c r="I35" s="14"/>
      <c r="J35" s="14"/>
      <c r="K35" s="14"/>
      <c r="L35" s="14"/>
      <c r="M35" s="14"/>
      <c r="N35" s="14"/>
      <c r="IX35" s="309"/>
      <c r="IY35" s="309"/>
      <c r="IZ35" s="309"/>
      <c r="JA35" s="309"/>
      <c r="JB35" s="309"/>
      <c r="JC35" s="309"/>
      <c r="JD35" s="309"/>
      <c r="JE35" s="309"/>
    </row>
    <row r="36" spans="1:265" x14ac:dyDescent="0.25">
      <c r="A36" s="451" t="s">
        <v>518</v>
      </c>
      <c r="B36" s="455" t="s">
        <v>509</v>
      </c>
      <c r="C36" s="494"/>
      <c r="D36" s="494"/>
      <c r="E36" s="494"/>
      <c r="F36" s="494"/>
      <c r="G36" s="494">
        <v>3</v>
      </c>
      <c r="H36" s="442">
        <v>3.33</v>
      </c>
      <c r="I36" s="14"/>
      <c r="J36" s="14"/>
      <c r="K36" s="14"/>
      <c r="L36" s="14"/>
      <c r="M36" s="14"/>
      <c r="N36" s="14"/>
      <c r="IX36" s="309"/>
      <c r="IY36" s="309"/>
      <c r="IZ36" s="309"/>
      <c r="JA36" s="309"/>
      <c r="JB36" s="309"/>
      <c r="JC36" s="309"/>
      <c r="JD36" s="309"/>
      <c r="JE36" s="309"/>
    </row>
    <row r="37" spans="1:265" x14ac:dyDescent="0.25">
      <c r="A37" s="451" t="s">
        <v>518</v>
      </c>
      <c r="B37" s="455" t="s">
        <v>544</v>
      </c>
      <c r="C37" s="494">
        <v>5.8</v>
      </c>
      <c r="D37" s="494"/>
      <c r="E37" s="494"/>
      <c r="F37" s="494">
        <v>5.8</v>
      </c>
      <c r="G37" s="494">
        <v>5.8</v>
      </c>
      <c r="H37" s="442">
        <v>5.8</v>
      </c>
      <c r="I37" s="14"/>
      <c r="J37" s="14"/>
      <c r="K37" s="14"/>
      <c r="L37" s="14"/>
      <c r="M37" s="14"/>
      <c r="N37" s="14"/>
      <c r="IX37" s="309"/>
      <c r="IY37" s="309"/>
      <c r="IZ37" s="309"/>
      <c r="JA37" s="309"/>
      <c r="JB37" s="309"/>
      <c r="JC37" s="309"/>
      <c r="JD37" s="309"/>
      <c r="JE37" s="309"/>
    </row>
    <row r="38" spans="1:265" s="516" customFormat="1" x14ac:dyDescent="0.25">
      <c r="A38" s="451" t="s">
        <v>518</v>
      </c>
      <c r="B38" s="455" t="s">
        <v>526</v>
      </c>
      <c r="C38" s="517"/>
      <c r="D38" s="517"/>
      <c r="E38" s="517">
        <v>3</v>
      </c>
      <c r="F38" s="517"/>
      <c r="G38" s="517">
        <v>3</v>
      </c>
      <c r="H38" s="442"/>
      <c r="I38" s="14"/>
      <c r="J38" s="14"/>
      <c r="K38" s="14"/>
      <c r="L38" s="14"/>
      <c r="M38" s="14"/>
      <c r="N38" s="14"/>
      <c r="IX38" s="309"/>
      <c r="IY38" s="309"/>
      <c r="IZ38" s="309"/>
      <c r="JA38" s="309"/>
      <c r="JB38" s="309"/>
      <c r="JC38" s="309"/>
      <c r="JD38" s="309"/>
      <c r="JE38" s="309"/>
    </row>
    <row r="39" spans="1:265" s="516" customFormat="1" x14ac:dyDescent="0.25">
      <c r="A39" s="451" t="s">
        <v>518</v>
      </c>
      <c r="B39" s="455" t="s">
        <v>527</v>
      </c>
      <c r="C39" s="517">
        <v>3.5</v>
      </c>
      <c r="D39" s="517"/>
      <c r="E39" s="517">
        <v>3.33</v>
      </c>
      <c r="F39" s="517">
        <v>3.75</v>
      </c>
      <c r="G39" s="517"/>
      <c r="H39" s="442">
        <v>3</v>
      </c>
      <c r="I39" s="14"/>
      <c r="J39" s="14"/>
      <c r="K39" s="14"/>
      <c r="L39" s="14"/>
      <c r="M39" s="14"/>
      <c r="N39" s="14"/>
      <c r="IX39" s="309"/>
      <c r="IY39" s="309"/>
      <c r="IZ39" s="309"/>
      <c r="JA39" s="309"/>
      <c r="JB39" s="309"/>
      <c r="JC39" s="309"/>
      <c r="JD39" s="309"/>
      <c r="JE39" s="309"/>
    </row>
    <row r="40" spans="1:265" s="516" customFormat="1" x14ac:dyDescent="0.25">
      <c r="A40" s="451" t="s">
        <v>1472</v>
      </c>
      <c r="B40" s="455" t="s">
        <v>555</v>
      </c>
      <c r="C40" s="517">
        <v>3</v>
      </c>
      <c r="D40" s="517"/>
      <c r="E40" s="517"/>
      <c r="F40" s="517"/>
      <c r="G40" s="517"/>
      <c r="H40" s="442"/>
      <c r="I40" s="14"/>
      <c r="J40" s="14"/>
      <c r="K40" s="14"/>
      <c r="L40" s="14"/>
      <c r="M40" s="14"/>
      <c r="N40" s="14"/>
      <c r="IX40" s="309"/>
      <c r="IY40" s="309"/>
      <c r="IZ40" s="309"/>
      <c r="JA40" s="309"/>
      <c r="JB40" s="309"/>
      <c r="JC40" s="309"/>
      <c r="JD40" s="309"/>
      <c r="JE40" s="309"/>
    </row>
    <row r="41" spans="1:265" s="516" customFormat="1" x14ac:dyDescent="0.25">
      <c r="A41" s="451" t="s">
        <v>1012</v>
      </c>
      <c r="B41" s="455" t="s">
        <v>555</v>
      </c>
      <c r="C41" s="517">
        <v>3.5</v>
      </c>
      <c r="D41" s="517"/>
      <c r="E41" s="517"/>
      <c r="F41" s="517"/>
      <c r="G41" s="517">
        <v>3</v>
      </c>
      <c r="H41" s="442">
        <v>2.98</v>
      </c>
      <c r="I41" s="14"/>
      <c r="J41" s="14"/>
      <c r="K41" s="14"/>
      <c r="L41" s="14"/>
      <c r="M41" s="14"/>
      <c r="N41" s="14"/>
      <c r="IX41" s="309"/>
      <c r="IY41" s="309"/>
      <c r="IZ41" s="309"/>
      <c r="JA41" s="309"/>
      <c r="JB41" s="309"/>
      <c r="JC41" s="309"/>
      <c r="JD41" s="309"/>
      <c r="JE41" s="309"/>
    </row>
    <row r="42" spans="1:265" s="516" customFormat="1" x14ac:dyDescent="0.25">
      <c r="A42" s="451" t="s">
        <v>546</v>
      </c>
      <c r="B42" s="455" t="s">
        <v>839</v>
      </c>
      <c r="C42" s="517"/>
      <c r="D42" s="517"/>
      <c r="E42" s="517"/>
      <c r="F42" s="517"/>
      <c r="G42" s="517"/>
      <c r="H42" s="442">
        <v>4.5</v>
      </c>
      <c r="I42" s="14"/>
      <c r="J42" s="14"/>
      <c r="K42" s="14"/>
      <c r="L42" s="14"/>
      <c r="M42" s="14"/>
      <c r="N42" s="14"/>
      <c r="IX42" s="309"/>
      <c r="IY42" s="309"/>
      <c r="IZ42" s="309"/>
      <c r="JA42" s="309"/>
      <c r="JB42" s="309"/>
      <c r="JC42" s="309"/>
      <c r="JD42" s="309"/>
      <c r="JE42" s="309"/>
    </row>
    <row r="43" spans="1:265" x14ac:dyDescent="0.25">
      <c r="A43" s="451" t="s">
        <v>546</v>
      </c>
      <c r="B43" s="455" t="s">
        <v>580</v>
      </c>
      <c r="C43" s="494"/>
      <c r="D43" s="494"/>
      <c r="E43" s="494"/>
      <c r="F43" s="494"/>
      <c r="G43" s="494"/>
      <c r="H43" s="442">
        <v>5</v>
      </c>
      <c r="I43" s="14"/>
      <c r="J43" s="14"/>
      <c r="K43" s="14"/>
      <c r="L43" s="14"/>
      <c r="M43" s="14"/>
      <c r="N43" s="14"/>
      <c r="IX43" s="309"/>
      <c r="IY43" s="309"/>
      <c r="IZ43" s="309"/>
      <c r="JA43" s="309"/>
      <c r="JB43" s="309"/>
      <c r="JC43" s="309"/>
      <c r="JD43" s="309"/>
      <c r="JE43" s="309"/>
    </row>
    <row r="44" spans="1:265" x14ac:dyDescent="0.25">
      <c r="A44" s="451" t="s">
        <v>546</v>
      </c>
      <c r="B44" s="455" t="s">
        <v>540</v>
      </c>
      <c r="C44" s="494"/>
      <c r="D44" s="494"/>
      <c r="E44" s="494"/>
      <c r="F44" s="494"/>
      <c r="G44" s="494">
        <v>3</v>
      </c>
      <c r="H44" s="442"/>
      <c r="I44" s="14"/>
      <c r="J44" s="14"/>
      <c r="K44" s="14"/>
      <c r="L44" s="14"/>
      <c r="M44" s="14"/>
      <c r="N44" s="14"/>
      <c r="IX44" s="309"/>
      <c r="IY44" s="309"/>
      <c r="IZ44" s="309"/>
      <c r="JA44" s="309"/>
      <c r="JB44" s="309"/>
      <c r="JC44" s="309"/>
      <c r="JD44" s="309"/>
      <c r="JE44" s="309">
        <v>3</v>
      </c>
    </row>
    <row r="45" spans="1:265" x14ac:dyDescent="0.25">
      <c r="A45" s="451" t="s">
        <v>546</v>
      </c>
      <c r="B45" s="455" t="s">
        <v>567</v>
      </c>
      <c r="C45" s="494"/>
      <c r="D45" s="494"/>
      <c r="E45" s="494"/>
      <c r="F45" s="494"/>
      <c r="G45" s="494"/>
      <c r="H45" s="442">
        <v>3.4</v>
      </c>
      <c r="I45" s="14"/>
      <c r="J45" s="14"/>
      <c r="K45" s="14"/>
      <c r="L45" s="14"/>
      <c r="M45" s="14"/>
      <c r="N45" s="14"/>
      <c r="IX45" s="309"/>
      <c r="IY45" s="309"/>
      <c r="IZ45" s="309"/>
      <c r="JA45" s="309"/>
      <c r="JB45" s="309"/>
      <c r="JC45" s="309"/>
      <c r="JD45" s="309"/>
      <c r="JE45" s="309">
        <v>4.0999999999999996</v>
      </c>
    </row>
    <row r="46" spans="1:265" ht="15.75" thickBot="1" x14ac:dyDescent="0.3">
      <c r="A46" s="450" t="s">
        <v>528</v>
      </c>
      <c r="B46" s="449" t="s">
        <v>529</v>
      </c>
      <c r="C46" s="447"/>
      <c r="D46" s="447"/>
      <c r="E46" s="447"/>
      <c r="F46" s="447">
        <v>3</v>
      </c>
      <c r="G46" s="447"/>
      <c r="H46" s="446"/>
      <c r="I46" s="14"/>
      <c r="J46" s="14"/>
      <c r="K46" s="14"/>
      <c r="L46" s="14"/>
      <c r="M46" s="14"/>
      <c r="N46" s="14"/>
      <c r="IX46" s="309"/>
      <c r="IY46" s="309"/>
      <c r="IZ46" s="309"/>
      <c r="JA46" s="309"/>
      <c r="JB46" s="309"/>
      <c r="JC46" s="309"/>
      <c r="JD46" s="309"/>
      <c r="JE46" s="309">
        <v>3.33</v>
      </c>
    </row>
    <row r="47" spans="1:265" s="516" customFormat="1" ht="15.75" thickBot="1" x14ac:dyDescent="0.3">
      <c r="A47" s="434" t="s">
        <v>1743</v>
      </c>
      <c r="B47" s="435"/>
      <c r="C47" s="435"/>
      <c r="D47" s="435"/>
      <c r="E47" s="435"/>
      <c r="F47" s="435"/>
      <c r="G47" s="435"/>
      <c r="H47" s="436"/>
      <c r="I47" s="14"/>
      <c r="J47" s="14"/>
      <c r="K47" s="14"/>
      <c r="L47" s="14"/>
      <c r="M47" s="14"/>
      <c r="N47" s="14"/>
      <c r="IX47" s="309"/>
      <c r="IY47" s="309"/>
      <c r="IZ47" s="309"/>
      <c r="JA47" s="309"/>
      <c r="JB47" s="309"/>
      <c r="JC47" s="309"/>
      <c r="JD47" s="309"/>
      <c r="JE47" s="309"/>
    </row>
    <row r="48" spans="1:265" s="516" customFormat="1" x14ac:dyDescent="0.25">
      <c r="A48" s="496" t="s">
        <v>518</v>
      </c>
      <c r="B48" s="495" t="s">
        <v>504</v>
      </c>
      <c r="C48" s="475">
        <v>3</v>
      </c>
      <c r="D48" s="475"/>
      <c r="E48" s="475"/>
      <c r="F48" s="475"/>
      <c r="G48" s="475"/>
      <c r="H48" s="476"/>
      <c r="I48" s="14"/>
      <c r="J48" s="14"/>
      <c r="K48" s="14"/>
      <c r="L48" s="14"/>
      <c r="M48" s="14"/>
      <c r="N48" s="14"/>
      <c r="IX48" s="309"/>
      <c r="IY48" s="309"/>
      <c r="IZ48" s="309"/>
      <c r="JA48" s="309"/>
      <c r="JB48" s="309"/>
      <c r="JC48" s="309"/>
      <c r="JD48" s="309"/>
      <c r="JE48" s="309"/>
    </row>
    <row r="49" spans="1:265" ht="15.75" thickBot="1" x14ac:dyDescent="0.3">
      <c r="A49" s="434" t="s">
        <v>708</v>
      </c>
      <c r="B49" s="435"/>
      <c r="C49" s="435"/>
      <c r="D49" s="435"/>
      <c r="E49" s="435"/>
      <c r="F49" s="435"/>
      <c r="G49" s="435"/>
      <c r="H49" s="436"/>
      <c r="I49" s="14"/>
      <c r="J49" s="14"/>
      <c r="K49" s="14"/>
      <c r="L49" s="14"/>
      <c r="M49" s="14"/>
      <c r="N49" s="14"/>
      <c r="IX49" s="309"/>
      <c r="IY49" s="309"/>
      <c r="IZ49" s="309"/>
      <c r="JA49" s="309"/>
      <c r="JB49" s="309"/>
      <c r="JC49" s="309"/>
      <c r="JD49" s="309"/>
      <c r="JE49" s="309">
        <v>3</v>
      </c>
    </row>
    <row r="50" spans="1:265" x14ac:dyDescent="0.25">
      <c r="A50" s="496" t="s">
        <v>502</v>
      </c>
      <c r="B50" s="495" t="s">
        <v>509</v>
      </c>
      <c r="C50" s="475"/>
      <c r="D50" s="475"/>
      <c r="E50" s="475"/>
      <c r="F50" s="475"/>
      <c r="G50" s="475">
        <v>0.95</v>
      </c>
      <c r="H50" s="476">
        <v>0.94</v>
      </c>
      <c r="I50" s="15"/>
      <c r="J50" s="15"/>
      <c r="K50" s="15"/>
      <c r="L50" s="15"/>
      <c r="M50" s="15"/>
    </row>
    <row r="51" spans="1:265" x14ac:dyDescent="0.25">
      <c r="A51" s="477" t="s">
        <v>498</v>
      </c>
      <c r="B51" s="497" t="s">
        <v>551</v>
      </c>
      <c r="C51" s="498"/>
      <c r="D51" s="498"/>
      <c r="E51" s="498"/>
      <c r="F51" s="498"/>
      <c r="G51" s="498">
        <v>0.95</v>
      </c>
      <c r="H51" s="478">
        <v>0.93</v>
      </c>
      <c r="I51" s="15"/>
      <c r="J51" s="15"/>
      <c r="K51" s="15"/>
      <c r="L51" s="15"/>
      <c r="M51" s="15"/>
    </row>
    <row r="52" spans="1:265" x14ac:dyDescent="0.25">
      <c r="A52" s="477" t="s">
        <v>498</v>
      </c>
      <c r="B52" s="497" t="s">
        <v>500</v>
      </c>
      <c r="C52" s="498"/>
      <c r="D52" s="498"/>
      <c r="E52" s="498"/>
      <c r="F52" s="498"/>
      <c r="G52" s="498"/>
      <c r="H52" s="478">
        <v>2.5</v>
      </c>
      <c r="I52" s="15"/>
      <c r="J52" s="15"/>
      <c r="K52" s="15"/>
      <c r="L52" s="15"/>
      <c r="M52" s="15"/>
    </row>
    <row r="53" spans="1:265" x14ac:dyDescent="0.25">
      <c r="A53" s="477" t="s">
        <v>518</v>
      </c>
      <c r="B53" s="497" t="s">
        <v>519</v>
      </c>
      <c r="C53" s="498">
        <v>0.87</v>
      </c>
      <c r="D53" s="498"/>
      <c r="E53" s="498"/>
      <c r="F53" s="498"/>
      <c r="G53" s="498"/>
      <c r="H53" s="478">
        <v>0.3</v>
      </c>
      <c r="I53" s="15"/>
      <c r="J53" s="15"/>
      <c r="K53" s="15"/>
      <c r="L53" s="15"/>
      <c r="M53" s="15"/>
    </row>
    <row r="54" spans="1:265" x14ac:dyDescent="0.25">
      <c r="A54" s="477" t="s">
        <v>518</v>
      </c>
      <c r="B54" s="497" t="s">
        <v>504</v>
      </c>
      <c r="C54" s="498"/>
      <c r="D54" s="498"/>
      <c r="E54" s="498">
        <v>1.25</v>
      </c>
      <c r="F54" s="498"/>
      <c r="G54" s="498"/>
      <c r="H54" s="478"/>
      <c r="I54" s="15"/>
      <c r="J54" s="15"/>
      <c r="K54" s="15"/>
      <c r="L54" s="15"/>
      <c r="M54" s="15"/>
    </row>
    <row r="55" spans="1:265" x14ac:dyDescent="0.25">
      <c r="A55" s="477" t="s">
        <v>518</v>
      </c>
      <c r="B55" s="497" t="s">
        <v>507</v>
      </c>
      <c r="C55" s="498"/>
      <c r="D55" s="498"/>
      <c r="E55" s="498"/>
      <c r="F55" s="498"/>
      <c r="G55" s="498"/>
      <c r="H55" s="478">
        <v>0.3</v>
      </c>
      <c r="I55" s="15"/>
      <c r="J55" s="15"/>
      <c r="K55" s="15"/>
      <c r="L55" s="15"/>
      <c r="M55" s="15"/>
    </row>
    <row r="56" spans="1:265" ht="15.75" thickBot="1" x14ac:dyDescent="0.3">
      <c r="A56" s="477" t="s">
        <v>518</v>
      </c>
      <c r="B56" s="497" t="s">
        <v>509</v>
      </c>
      <c r="C56" s="498">
        <v>0.9</v>
      </c>
      <c r="D56" s="498"/>
      <c r="E56" s="498">
        <v>0.85</v>
      </c>
      <c r="F56" s="498"/>
      <c r="G56" s="498"/>
      <c r="H56" s="478">
        <v>0.3</v>
      </c>
      <c r="I56" s="15"/>
      <c r="J56" s="15"/>
      <c r="K56" s="15"/>
      <c r="L56" s="15"/>
      <c r="M56" s="15"/>
    </row>
    <row r="57" spans="1:265" ht="15.75" thickBot="1" x14ac:dyDescent="0.3">
      <c r="A57" s="678" t="s">
        <v>1014</v>
      </c>
      <c r="B57" s="679"/>
      <c r="C57" s="679"/>
      <c r="D57" s="679"/>
      <c r="E57" s="679"/>
      <c r="F57" s="679"/>
      <c r="G57" s="679"/>
      <c r="H57" s="679"/>
      <c r="I57" s="679"/>
      <c r="J57" s="679"/>
      <c r="K57" s="680"/>
      <c r="L57" s="15"/>
      <c r="M57" s="15"/>
    </row>
    <row r="58" spans="1:265" s="516" customFormat="1" x14ac:dyDescent="0.25">
      <c r="A58" s="496" t="s">
        <v>1138</v>
      </c>
      <c r="B58" s="495" t="s">
        <v>555</v>
      </c>
      <c r="C58" s="475">
        <v>-4.46</v>
      </c>
      <c r="D58" s="475">
        <v>-3.71</v>
      </c>
      <c r="E58" s="475">
        <v>-3.72</v>
      </c>
      <c r="F58" s="475">
        <v>-3.8</v>
      </c>
      <c r="G58" s="475">
        <v>-4.7</v>
      </c>
      <c r="H58" s="476">
        <v>-4.3099999999999996</v>
      </c>
      <c r="I58" s="521"/>
      <c r="J58" s="521"/>
      <c r="K58" s="521"/>
      <c r="L58" s="15"/>
      <c r="M58" s="15"/>
    </row>
    <row r="59" spans="1:265" ht="15.75" thickBot="1" x14ac:dyDescent="0.3">
      <c r="A59" s="479" t="s">
        <v>1472</v>
      </c>
      <c r="B59" s="480" t="s">
        <v>555</v>
      </c>
      <c r="C59" s="481">
        <v>-6.31</v>
      </c>
      <c r="D59" s="481">
        <v>-5.5</v>
      </c>
      <c r="E59" s="481"/>
      <c r="F59" s="481"/>
      <c r="G59" s="481">
        <v>-5.16</v>
      </c>
      <c r="H59" s="482">
        <v>-4.9800000000000004</v>
      </c>
      <c r="I59" s="440"/>
      <c r="J59" s="440"/>
      <c r="K59" s="440"/>
      <c r="L59" s="15"/>
      <c r="M59" s="15"/>
    </row>
    <row r="60" spans="1:265" ht="5.25" customHeight="1" x14ac:dyDescent="0.25">
      <c r="A60" s="228"/>
      <c r="B60" s="228"/>
      <c r="C60" s="228"/>
      <c r="D60" s="228"/>
      <c r="E60" s="229"/>
      <c r="F60" s="228"/>
      <c r="G60" s="228"/>
      <c r="H60" s="228"/>
    </row>
    <row r="61" spans="1:265" x14ac:dyDescent="0.25">
      <c r="A61" s="17" t="s">
        <v>23</v>
      </c>
      <c r="B61" s="16"/>
      <c r="C61" s="16"/>
      <c r="D61" s="16"/>
      <c r="E61" s="16"/>
      <c r="F61" s="16"/>
      <c r="G61" s="16"/>
      <c r="H61" s="16"/>
    </row>
    <row r="62" spans="1:265" x14ac:dyDescent="0.25">
      <c r="A62" s="16"/>
      <c r="B62" s="16"/>
      <c r="C62" s="16"/>
      <c r="D62" s="16"/>
      <c r="E62" s="16"/>
      <c r="F62" s="16"/>
      <c r="G62" s="16"/>
      <c r="H62" s="16"/>
    </row>
    <row r="63" spans="1:265" hidden="1" x14ac:dyDescent="0.25">
      <c r="A63" s="16"/>
      <c r="B63" s="16"/>
      <c r="C63" s="16"/>
      <c r="D63" s="16"/>
      <c r="E63" s="16"/>
      <c r="F63" s="16"/>
      <c r="G63" s="16"/>
      <c r="H63" s="16"/>
    </row>
    <row r="64" spans="1:265" hidden="1" x14ac:dyDescent="0.25">
      <c r="A64" s="16"/>
      <c r="B64" s="16"/>
      <c r="C64" s="16"/>
      <c r="D64" s="16"/>
      <c r="E64" s="16"/>
      <c r="F64" s="16"/>
      <c r="G64" s="16"/>
      <c r="H64" s="16"/>
    </row>
    <row r="65" spans="1:8" hidden="1" x14ac:dyDescent="0.25">
      <c r="A65" s="16"/>
      <c r="B65" s="16"/>
      <c r="C65" s="16"/>
      <c r="D65" s="16"/>
      <c r="E65" s="16"/>
      <c r="F65" s="16"/>
      <c r="G65" s="16"/>
      <c r="H65" s="16"/>
    </row>
    <row r="66" spans="1:8" hidden="1" x14ac:dyDescent="0.25">
      <c r="A66" s="16"/>
      <c r="B66" s="16"/>
      <c r="C66" s="16"/>
      <c r="D66" s="16"/>
      <c r="E66" s="16"/>
      <c r="F66" s="16"/>
      <c r="G66" s="16"/>
      <c r="H66" s="16"/>
    </row>
    <row r="67" spans="1:8" hidden="1" x14ac:dyDescent="0.25">
      <c r="A67" s="16"/>
      <c r="B67" s="16"/>
      <c r="C67" s="16"/>
      <c r="D67" s="16"/>
      <c r="E67" s="16"/>
      <c r="F67" s="16"/>
      <c r="G67" s="16"/>
      <c r="H67" s="16"/>
    </row>
    <row r="68" spans="1:8" hidden="1" x14ac:dyDescent="0.25">
      <c r="A68" s="16"/>
      <c r="B68" s="16"/>
      <c r="C68" s="16"/>
      <c r="D68" s="16"/>
      <c r="E68" s="16"/>
      <c r="F68" s="16"/>
      <c r="G68" s="16"/>
      <c r="H68" s="16"/>
    </row>
    <row r="69" spans="1:8" hidden="1" x14ac:dyDescent="0.25">
      <c r="A69" s="16"/>
      <c r="B69" s="16"/>
      <c r="C69" s="16"/>
      <c r="D69" s="16"/>
      <c r="E69" s="16"/>
      <c r="F69" s="16"/>
      <c r="G69" s="16"/>
      <c r="H69" s="16"/>
    </row>
    <row r="70" spans="1:8" hidden="1" x14ac:dyDescent="0.25">
      <c r="A70" s="16"/>
      <c r="B70" s="16"/>
      <c r="C70" s="16"/>
      <c r="D70" s="16"/>
      <c r="E70" s="16"/>
      <c r="F70" s="16"/>
      <c r="G70" s="16"/>
      <c r="H70" s="16"/>
    </row>
    <row r="71" spans="1:8" hidden="1" x14ac:dyDescent="0.25">
      <c r="A71" s="16"/>
      <c r="B71" s="16"/>
      <c r="C71" s="16"/>
      <c r="D71" s="16"/>
      <c r="E71" s="16"/>
      <c r="F71" s="16"/>
      <c r="G71" s="16"/>
      <c r="H71" s="16"/>
    </row>
    <row r="72" spans="1:8" hidden="1" x14ac:dyDescent="0.25">
      <c r="A72" s="16"/>
      <c r="B72" s="16"/>
      <c r="C72" s="16"/>
      <c r="D72" s="16"/>
      <c r="E72" s="16"/>
      <c r="F72" s="16"/>
      <c r="G72" s="16"/>
      <c r="H72" s="16"/>
    </row>
    <row r="73" spans="1:8" hidden="1" x14ac:dyDescent="0.25">
      <c r="A73" s="16"/>
      <c r="B73" s="16"/>
      <c r="C73" s="16"/>
      <c r="D73" s="16"/>
      <c r="E73" s="16"/>
      <c r="F73" s="16"/>
      <c r="G73" s="16"/>
      <c r="H73" s="16"/>
    </row>
    <row r="74" spans="1:8" hidden="1" x14ac:dyDescent="0.25">
      <c r="A74" s="16"/>
      <c r="B74" s="16"/>
      <c r="C74" s="16"/>
      <c r="D74" s="16"/>
      <c r="E74" s="16"/>
      <c r="F74" s="16"/>
      <c r="G74" s="16"/>
      <c r="H74" s="16"/>
    </row>
    <row r="75" spans="1:8" hidden="1" x14ac:dyDescent="0.25">
      <c r="A75" s="16"/>
      <c r="B75" s="16"/>
      <c r="C75" s="16"/>
      <c r="D75" s="16"/>
      <c r="E75" s="16"/>
      <c r="F75" s="16"/>
      <c r="G75" s="16"/>
      <c r="H75" s="16"/>
    </row>
    <row r="76" spans="1:8" hidden="1" x14ac:dyDescent="0.25">
      <c r="A76" s="16"/>
      <c r="B76" s="16"/>
      <c r="C76" s="16"/>
      <c r="D76" s="16"/>
      <c r="E76" s="16"/>
      <c r="F76" s="16"/>
      <c r="G76" s="16"/>
      <c r="H76" s="16"/>
    </row>
    <row r="77" spans="1:8" hidden="1" x14ac:dyDescent="0.25">
      <c r="A77" s="16"/>
      <c r="B77" s="16"/>
      <c r="C77" s="16"/>
      <c r="D77" s="16"/>
      <c r="E77" s="16"/>
      <c r="F77" s="16"/>
      <c r="G77" s="16"/>
      <c r="H77" s="16"/>
    </row>
    <row r="78" spans="1:8" hidden="1" x14ac:dyDescent="0.25">
      <c r="A78" s="16"/>
      <c r="B78" s="16"/>
      <c r="C78" s="16"/>
      <c r="D78" s="16"/>
      <c r="E78" s="16"/>
      <c r="F78" s="16"/>
      <c r="G78" s="16"/>
      <c r="H78" s="16"/>
    </row>
    <row r="79" spans="1:8" hidden="1" x14ac:dyDescent="0.25">
      <c r="A79" s="16"/>
      <c r="B79" s="16"/>
      <c r="C79" s="16"/>
      <c r="D79" s="16"/>
      <c r="E79" s="16"/>
      <c r="F79" s="16"/>
      <c r="G79" s="16"/>
      <c r="H79" s="16"/>
    </row>
    <row r="80" spans="1:8" hidden="1" x14ac:dyDescent="0.25">
      <c r="A80" s="16"/>
      <c r="B80" s="16"/>
      <c r="C80" s="16"/>
      <c r="D80" s="16"/>
      <c r="E80" s="16"/>
      <c r="F80" s="16"/>
      <c r="G80" s="16"/>
      <c r="H80" s="16"/>
    </row>
    <row r="81" spans="1:8" hidden="1" x14ac:dyDescent="0.25">
      <c r="A81" s="16"/>
      <c r="B81" s="16"/>
      <c r="C81" s="16"/>
      <c r="D81" s="16"/>
      <c r="E81" s="16"/>
      <c r="F81" s="16"/>
      <c r="G81" s="16"/>
      <c r="H81" s="16"/>
    </row>
    <row r="82" spans="1:8" hidden="1" x14ac:dyDescent="0.25">
      <c r="A82" s="16"/>
      <c r="B82" s="16"/>
      <c r="C82" s="16"/>
      <c r="D82" s="16"/>
      <c r="E82" s="16"/>
      <c r="F82" s="16"/>
      <c r="G82" s="16"/>
      <c r="H82" s="16"/>
    </row>
    <row r="83" spans="1:8" hidden="1" x14ac:dyDescent="0.25">
      <c r="A83" s="16"/>
      <c r="B83" s="16"/>
      <c r="C83" s="16"/>
      <c r="D83" s="16"/>
      <c r="E83" s="16"/>
      <c r="F83" s="16"/>
      <c r="G83" s="16"/>
      <c r="H83" s="16"/>
    </row>
    <row r="84" spans="1:8" hidden="1" x14ac:dyDescent="0.25">
      <c r="A84" s="16"/>
      <c r="B84" s="16"/>
      <c r="C84" s="16"/>
      <c r="D84" s="16"/>
      <c r="E84" s="16"/>
      <c r="F84" s="16"/>
      <c r="G84" s="16"/>
      <c r="H84" s="16"/>
    </row>
    <row r="85" spans="1:8" hidden="1" x14ac:dyDescent="0.25">
      <c r="A85" s="16"/>
      <c r="B85" s="16"/>
      <c r="C85" s="16"/>
      <c r="D85" s="16"/>
      <c r="E85" s="16"/>
      <c r="F85" s="16"/>
      <c r="G85" s="16"/>
      <c r="H85" s="16"/>
    </row>
    <row r="86" spans="1:8" hidden="1" x14ac:dyDescent="0.25">
      <c r="A86" s="16"/>
      <c r="B86" s="16"/>
      <c r="C86" s="16"/>
      <c r="D86" s="16"/>
      <c r="E86" s="16"/>
      <c r="F86" s="16"/>
      <c r="G86" s="16"/>
      <c r="H86" s="16"/>
    </row>
    <row r="87" spans="1:8" hidden="1" x14ac:dyDescent="0.25">
      <c r="A87" s="16"/>
      <c r="B87" s="16"/>
      <c r="C87" s="16"/>
      <c r="D87" s="16"/>
      <c r="E87" s="16"/>
      <c r="F87" s="16"/>
      <c r="G87" s="16"/>
      <c r="H87" s="16"/>
    </row>
    <row r="88" spans="1:8" hidden="1" x14ac:dyDescent="0.25">
      <c r="A88" s="16"/>
      <c r="B88" s="16"/>
      <c r="C88" s="16"/>
      <c r="D88" s="16"/>
      <c r="E88" s="16"/>
      <c r="F88" s="16"/>
      <c r="G88" s="16"/>
      <c r="H88" s="16"/>
    </row>
    <row r="89" spans="1:8" hidden="1" x14ac:dyDescent="0.25">
      <c r="A89" s="16"/>
      <c r="B89" s="16"/>
      <c r="C89" s="16"/>
      <c r="D89" s="16"/>
      <c r="E89" s="16"/>
      <c r="F89" s="16"/>
      <c r="G89" s="16"/>
      <c r="H89" s="16"/>
    </row>
    <row r="90" spans="1:8" hidden="1" x14ac:dyDescent="0.25">
      <c r="A90" s="16"/>
      <c r="B90" s="16"/>
      <c r="C90" s="16"/>
      <c r="D90" s="16"/>
      <c r="E90" s="16"/>
      <c r="F90" s="16"/>
      <c r="G90" s="16"/>
      <c r="H90" s="16"/>
    </row>
    <row r="91" spans="1:8" hidden="1" x14ac:dyDescent="0.25">
      <c r="A91" s="16"/>
      <c r="B91" s="16"/>
      <c r="C91" s="16"/>
      <c r="D91" s="16"/>
      <c r="E91" s="16"/>
      <c r="F91" s="16"/>
      <c r="G91" s="16"/>
      <c r="H91" s="16"/>
    </row>
    <row r="92" spans="1:8" hidden="1" x14ac:dyDescent="0.25">
      <c r="A92" s="16"/>
      <c r="B92" s="16"/>
      <c r="C92" s="16"/>
      <c r="D92" s="16"/>
      <c r="E92" s="16"/>
      <c r="F92" s="16"/>
      <c r="G92" s="16"/>
      <c r="H92" s="16"/>
    </row>
    <row r="93" spans="1:8" hidden="1" x14ac:dyDescent="0.25">
      <c r="A93" s="16"/>
      <c r="B93" s="16"/>
      <c r="C93" s="16"/>
      <c r="D93" s="16"/>
      <c r="E93" s="16"/>
      <c r="F93" s="16"/>
      <c r="G93" s="16"/>
      <c r="H93" s="16"/>
    </row>
    <row r="94" spans="1:8" hidden="1" x14ac:dyDescent="0.25">
      <c r="A94" s="16"/>
      <c r="B94" s="16"/>
      <c r="C94" s="16"/>
      <c r="D94" s="16"/>
      <c r="E94" s="16"/>
      <c r="F94" s="16"/>
      <c r="G94" s="16"/>
      <c r="H94" s="16"/>
    </row>
    <row r="95" spans="1:8" hidden="1" x14ac:dyDescent="0.25">
      <c r="A95" s="16"/>
      <c r="B95" s="16"/>
      <c r="C95" s="16"/>
      <c r="D95" s="16"/>
      <c r="E95" s="16"/>
      <c r="F95" s="16"/>
      <c r="G95" s="16"/>
      <c r="H95" s="16"/>
    </row>
    <row r="96" spans="1:8" hidden="1" x14ac:dyDescent="0.25">
      <c r="A96" s="16"/>
      <c r="B96" s="16"/>
      <c r="C96" s="16"/>
      <c r="D96" s="16"/>
      <c r="E96" s="16"/>
      <c r="F96" s="16"/>
      <c r="G96" s="16"/>
      <c r="H96" s="16"/>
    </row>
    <row r="97" spans="1:8" hidden="1" x14ac:dyDescent="0.25">
      <c r="A97" s="16"/>
      <c r="B97" s="16"/>
      <c r="C97" s="16"/>
      <c r="D97" s="16"/>
      <c r="E97" s="16"/>
      <c r="F97" s="16"/>
      <c r="G97" s="16"/>
      <c r="H97" s="16"/>
    </row>
    <row r="98" spans="1:8" hidden="1" x14ac:dyDescent="0.25">
      <c r="A98" s="16"/>
      <c r="B98" s="16"/>
      <c r="C98" s="16"/>
      <c r="D98" s="16"/>
      <c r="E98" s="16"/>
      <c r="F98" s="16"/>
      <c r="G98" s="16"/>
      <c r="H98" s="16"/>
    </row>
    <row r="99" spans="1:8" hidden="1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x14ac:dyDescent="0.25">
      <c r="A127" s="16"/>
      <c r="B127" s="16"/>
      <c r="C127" s="16"/>
      <c r="D127" s="16"/>
      <c r="E127" s="16"/>
      <c r="F127" s="16"/>
      <c r="G127" s="16"/>
      <c r="H127" s="16"/>
    </row>
    <row r="128" spans="1:8" x14ac:dyDescent="0.25">
      <c r="A128" s="16"/>
      <c r="B128" s="16"/>
      <c r="C128" s="16"/>
      <c r="D128" s="16"/>
      <c r="E128" s="16"/>
      <c r="F128" s="16"/>
      <c r="G128" s="16"/>
      <c r="H128" s="16"/>
    </row>
    <row r="129" spans="1:8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x14ac:dyDescent="0.25"/>
    <row r="131" spans="1:8" x14ac:dyDescent="0.25"/>
    <row r="132" spans="1:8" x14ac:dyDescent="0.25"/>
    <row r="133" spans="1:8" x14ac:dyDescent="0.25"/>
    <row r="134" spans="1:8" x14ac:dyDescent="0.25"/>
    <row r="135" spans="1:8" x14ac:dyDescent="0.25"/>
    <row r="136" spans="1:8" x14ac:dyDescent="0.25"/>
    <row r="137" spans="1:8" x14ac:dyDescent="0.25"/>
    <row r="138" spans="1:8" x14ac:dyDescent="0.25"/>
    <row r="139" spans="1:8" x14ac:dyDescent="0.25"/>
    <row r="140" spans="1:8" x14ac:dyDescent="0.25"/>
    <row r="141" spans="1:8" x14ac:dyDescent="0.25"/>
    <row r="142" spans="1:8" x14ac:dyDescent="0.25"/>
    <row r="143" spans="1:8" x14ac:dyDescent="0.25"/>
    <row r="144" spans="1: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</sheetData>
  <mergeCells count="11">
    <mergeCell ref="A57:K57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workbookViewId="0">
      <selection activeCell="A3" sqref="A3:F3"/>
    </sheetView>
  </sheetViews>
  <sheetFormatPr defaultColWidth="11.42578125" defaultRowHeight="15" x14ac:dyDescent="0.25"/>
  <cols>
    <col min="1" max="1" width="18.85546875" style="330" customWidth="1"/>
    <col min="2" max="2" width="18.7109375" style="330" customWidth="1"/>
    <col min="3" max="3" width="2" style="330" bestFit="1" customWidth="1"/>
    <col min="4" max="4" width="19.5703125" style="330" bestFit="1" customWidth="1"/>
    <col min="5" max="5" width="2" style="330" bestFit="1" customWidth="1"/>
    <col min="6" max="6" width="18.85546875" style="330" customWidth="1"/>
    <col min="7" max="7" width="11.42578125" style="330"/>
    <col min="8" max="8" width="13.140625" style="330" bestFit="1" customWidth="1"/>
    <col min="9" max="16384" width="11.42578125" style="330"/>
  </cols>
  <sheetData>
    <row r="1" spans="1:6" ht="18.75" x14ac:dyDescent="0.3">
      <c r="A1" s="714" t="s">
        <v>597</v>
      </c>
      <c r="B1" s="715"/>
      <c r="C1" s="715"/>
      <c r="D1" s="715"/>
      <c r="E1" s="715"/>
      <c r="F1" s="716"/>
    </row>
    <row r="2" spans="1:6" ht="15.75" x14ac:dyDescent="0.25">
      <c r="A2" s="717" t="s">
        <v>1629</v>
      </c>
      <c r="B2" s="718"/>
      <c r="C2" s="718"/>
      <c r="D2" s="718"/>
      <c r="E2" s="718"/>
      <c r="F2" s="719"/>
    </row>
    <row r="3" spans="1:6" x14ac:dyDescent="0.25">
      <c r="A3" s="720" t="s">
        <v>709</v>
      </c>
      <c r="B3" s="721"/>
      <c r="C3" s="721"/>
      <c r="D3" s="721"/>
      <c r="E3" s="721"/>
      <c r="F3" s="722"/>
    </row>
    <row r="4" spans="1:6" ht="8.25" customHeight="1" x14ac:dyDescent="0.25">
      <c r="A4" s="331"/>
      <c r="B4" s="332"/>
      <c r="C4" s="332"/>
      <c r="D4" s="333"/>
      <c r="E4" s="333"/>
      <c r="F4" s="334"/>
    </row>
    <row r="5" spans="1:6" x14ac:dyDescent="0.25">
      <c r="A5" s="335" t="s">
        <v>710</v>
      </c>
      <c r="B5" s="336" t="s">
        <v>711</v>
      </c>
      <c r="C5" s="337"/>
      <c r="D5" s="336" t="s">
        <v>712</v>
      </c>
      <c r="E5" s="338"/>
      <c r="F5" s="339" t="s">
        <v>572</v>
      </c>
    </row>
    <row r="6" spans="1:6" x14ac:dyDescent="0.25">
      <c r="A6" s="340" t="s">
        <v>599</v>
      </c>
      <c r="B6" s="341">
        <v>60509.355993800003</v>
      </c>
      <c r="C6" s="399"/>
      <c r="D6" s="341">
        <v>432005.38219860004</v>
      </c>
      <c r="E6" s="399"/>
      <c r="F6" s="342">
        <f>+D6+B6</f>
        <v>492514.73819240002</v>
      </c>
    </row>
    <row r="7" spans="1:6" x14ac:dyDescent="0.25">
      <c r="A7" s="340" t="s">
        <v>600</v>
      </c>
      <c r="B7" s="341">
        <v>7432.6378826</v>
      </c>
      <c r="C7" s="400"/>
      <c r="D7" s="341">
        <v>2426726.7341394001</v>
      </c>
      <c r="E7" s="399"/>
      <c r="F7" s="342">
        <f t="shared" ref="F7:F16" si="0">+D7+B7</f>
        <v>2434159.3720220001</v>
      </c>
    </row>
    <row r="8" spans="1:6" x14ac:dyDescent="0.25">
      <c r="A8" s="340" t="s">
        <v>601</v>
      </c>
      <c r="B8" s="341">
        <v>19787.019946400003</v>
      </c>
      <c r="C8" s="399"/>
      <c r="D8" s="341">
        <v>4176000.8429901996</v>
      </c>
      <c r="E8" s="399"/>
      <c r="F8" s="342">
        <f t="shared" si="0"/>
        <v>4195787.8629365992</v>
      </c>
    </row>
    <row r="9" spans="1:6" x14ac:dyDescent="0.25">
      <c r="A9" s="340" t="s">
        <v>602</v>
      </c>
      <c r="B9" s="341">
        <v>17643.060785000001</v>
      </c>
      <c r="C9" s="399"/>
      <c r="D9" s="341">
        <v>2075577.5542654288</v>
      </c>
      <c r="E9" s="399"/>
      <c r="F9" s="342">
        <f t="shared" si="0"/>
        <v>2093220.6150504288</v>
      </c>
    </row>
    <row r="10" spans="1:6" x14ac:dyDescent="0.25">
      <c r="A10" s="340" t="s">
        <v>603</v>
      </c>
      <c r="B10" s="341">
        <v>1827.3895752000001</v>
      </c>
      <c r="C10" s="399"/>
      <c r="D10" s="341">
        <v>1519020.2448987998</v>
      </c>
      <c r="E10" s="341"/>
      <c r="F10" s="342">
        <f t="shared" si="0"/>
        <v>1520847.6344739997</v>
      </c>
    </row>
    <row r="11" spans="1:6" x14ac:dyDescent="0.25">
      <c r="A11" s="340" t="s">
        <v>604</v>
      </c>
      <c r="B11" s="341">
        <v>12258.7125724</v>
      </c>
      <c r="C11" s="400"/>
      <c r="D11" s="341">
        <v>6668082.6570483996</v>
      </c>
      <c r="E11" s="399"/>
      <c r="F11" s="342">
        <f t="shared" si="0"/>
        <v>6680341.3696208</v>
      </c>
    </row>
    <row r="12" spans="1:6" x14ac:dyDescent="0.25">
      <c r="A12" s="340" t="s">
        <v>605</v>
      </c>
      <c r="B12" s="341">
        <v>3089.3763725999997</v>
      </c>
      <c r="C12" s="399"/>
      <c r="D12" s="341">
        <v>4465232.8333494002</v>
      </c>
      <c r="E12" s="399"/>
      <c r="F12" s="342">
        <f t="shared" si="0"/>
        <v>4468322.2097220002</v>
      </c>
    </row>
    <row r="13" spans="1:6" x14ac:dyDescent="0.25">
      <c r="A13" s="340" t="s">
        <v>606</v>
      </c>
      <c r="B13" s="341">
        <v>14030.794289400001</v>
      </c>
      <c r="C13" s="399"/>
      <c r="D13" s="341">
        <v>1105398.3066153999</v>
      </c>
      <c r="E13" s="399"/>
      <c r="F13" s="342">
        <f t="shared" si="0"/>
        <v>1119429.1009048</v>
      </c>
    </row>
    <row r="14" spans="1:6" x14ac:dyDescent="0.25">
      <c r="A14" s="340" t="s">
        <v>607</v>
      </c>
      <c r="B14" s="341">
        <v>926.65106379999997</v>
      </c>
      <c r="C14" s="399"/>
      <c r="D14" s="341">
        <v>73416.789954200009</v>
      </c>
      <c r="E14" s="341"/>
      <c r="F14" s="342">
        <f t="shared" si="0"/>
        <v>74343.441018000012</v>
      </c>
    </row>
    <row r="15" spans="1:6" x14ac:dyDescent="0.25">
      <c r="A15" s="340" t="s">
        <v>608</v>
      </c>
      <c r="B15" s="341">
        <v>255.33407060000002</v>
      </c>
      <c r="C15" s="399"/>
      <c r="D15" s="341">
        <v>4502351.6212066002</v>
      </c>
      <c r="E15" s="399"/>
      <c r="F15" s="342">
        <f t="shared" si="0"/>
        <v>4502606.9552771999</v>
      </c>
    </row>
    <row r="16" spans="1:6" ht="15.75" thickBot="1" x14ac:dyDescent="0.3">
      <c r="A16" s="340" t="s">
        <v>609</v>
      </c>
      <c r="B16" s="341">
        <v>50791.715086000004</v>
      </c>
      <c r="C16" s="399"/>
      <c r="D16" s="341">
        <v>7104378.7881430006</v>
      </c>
      <c r="E16" s="399"/>
      <c r="F16" s="342">
        <f t="shared" si="0"/>
        <v>7155170.5032290006</v>
      </c>
    </row>
    <row r="17" spans="1:6" ht="15.75" thickBot="1" x14ac:dyDescent="0.3">
      <c r="A17" s="343" t="s">
        <v>572</v>
      </c>
      <c r="B17" s="401">
        <f>SUM(B6:B16)</f>
        <v>188552.04763779999</v>
      </c>
      <c r="C17" s="401">
        <f t="shared" ref="C17:E17" si="1">SUM(C6:C16)</f>
        <v>0</v>
      </c>
      <c r="D17" s="401">
        <f t="shared" si="1"/>
        <v>34548191.754809432</v>
      </c>
      <c r="E17" s="401">
        <f t="shared" si="1"/>
        <v>0</v>
      </c>
      <c r="F17" s="344">
        <f>+D17+B17</f>
        <v>34736743.80244723</v>
      </c>
    </row>
    <row r="18" spans="1:6" ht="6.75" customHeight="1" x14ac:dyDescent="0.25">
      <c r="A18" s="345"/>
      <c r="B18" s="345"/>
      <c r="C18" s="345"/>
      <c r="D18" s="345"/>
      <c r="E18" s="345"/>
      <c r="F18" s="346"/>
    </row>
    <row r="19" spans="1:6" ht="16.5" customHeight="1" x14ac:dyDescent="0.25">
      <c r="A19" s="511" t="s">
        <v>713</v>
      </c>
    </row>
    <row r="20" spans="1:6" x14ac:dyDescent="0.25">
      <c r="A20" s="511" t="s">
        <v>1224</v>
      </c>
      <c r="B20" s="347"/>
      <c r="C20" s="347"/>
      <c r="D20" s="347"/>
      <c r="E20" s="347"/>
      <c r="F20" s="347"/>
    </row>
    <row r="21" spans="1:6" x14ac:dyDescent="0.25">
      <c r="A21" s="511" t="s">
        <v>1225</v>
      </c>
      <c r="B21" s="347"/>
      <c r="C21" s="347"/>
      <c r="D21" s="347"/>
      <c r="E21" s="347"/>
      <c r="F21" s="347"/>
    </row>
    <row r="22" spans="1:6" x14ac:dyDescent="0.25">
      <c r="A22" s="512" t="s">
        <v>1226</v>
      </c>
      <c r="B22" s="347"/>
      <c r="C22" s="347"/>
    </row>
    <row r="23" spans="1:6" x14ac:dyDescent="0.25">
      <c r="B23" s="348"/>
      <c r="C23" s="347"/>
    </row>
    <row r="24" spans="1:6" x14ac:dyDescent="0.25">
      <c r="A24" s="349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8"/>
  <sheetViews>
    <sheetView showGridLines="0" workbookViewId="0">
      <selection activeCell="A4" sqref="A4:C4"/>
    </sheetView>
  </sheetViews>
  <sheetFormatPr defaultColWidth="11.42578125" defaultRowHeight="15" x14ac:dyDescent="0.25"/>
  <cols>
    <col min="1" max="1" width="44.140625" style="350" customWidth="1"/>
    <col min="2" max="3" width="24.85546875" style="350" customWidth="1"/>
    <col min="4" max="4" width="12.7109375" style="350" bestFit="1" customWidth="1"/>
    <col min="5" max="16384" width="11.42578125" style="350"/>
  </cols>
  <sheetData>
    <row r="1" spans="1:255" ht="15.75" x14ac:dyDescent="0.25">
      <c r="A1" s="724" t="s">
        <v>478</v>
      </c>
      <c r="B1" s="725"/>
      <c r="C1" s="726"/>
    </row>
    <row r="2" spans="1:255" ht="15.75" x14ac:dyDescent="0.25">
      <c r="A2" s="717" t="s">
        <v>714</v>
      </c>
      <c r="B2" s="718"/>
      <c r="C2" s="719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23"/>
      <c r="BB2" s="723"/>
      <c r="BC2" s="723"/>
      <c r="BD2" s="723"/>
      <c r="BE2" s="723"/>
      <c r="BF2" s="723"/>
      <c r="BG2" s="723"/>
      <c r="BH2" s="723"/>
      <c r="BI2" s="723"/>
      <c r="BJ2" s="723"/>
      <c r="BK2" s="723"/>
      <c r="BL2" s="723"/>
      <c r="BM2" s="723"/>
      <c r="BN2" s="723"/>
      <c r="BO2" s="723"/>
      <c r="BP2" s="723"/>
      <c r="BQ2" s="723"/>
      <c r="BR2" s="723"/>
      <c r="BS2" s="723"/>
      <c r="BT2" s="723"/>
      <c r="BU2" s="723"/>
      <c r="BV2" s="723"/>
      <c r="BW2" s="723"/>
      <c r="BX2" s="723"/>
      <c r="BY2" s="723"/>
      <c r="BZ2" s="723"/>
      <c r="CA2" s="723"/>
      <c r="CB2" s="723"/>
      <c r="CC2" s="723"/>
      <c r="CD2" s="723"/>
      <c r="CE2" s="723"/>
      <c r="CF2" s="723"/>
      <c r="CG2" s="723"/>
      <c r="CH2" s="723"/>
      <c r="CI2" s="723"/>
      <c r="CJ2" s="723"/>
      <c r="CK2" s="723"/>
      <c r="CL2" s="723"/>
      <c r="CM2" s="723"/>
      <c r="CN2" s="723"/>
      <c r="CO2" s="723"/>
      <c r="CP2" s="723"/>
      <c r="CQ2" s="723"/>
      <c r="CR2" s="723"/>
      <c r="CS2" s="723"/>
      <c r="CT2" s="723"/>
      <c r="CU2" s="723"/>
      <c r="CV2" s="723"/>
      <c r="CW2" s="723"/>
      <c r="CX2" s="723"/>
      <c r="CY2" s="723"/>
      <c r="CZ2" s="723"/>
      <c r="DA2" s="723"/>
      <c r="DB2" s="723"/>
      <c r="DC2" s="723"/>
      <c r="DD2" s="723"/>
      <c r="DE2" s="723"/>
      <c r="DF2" s="723"/>
      <c r="DG2" s="723"/>
      <c r="DH2" s="723"/>
      <c r="DI2" s="723"/>
      <c r="DJ2" s="723"/>
      <c r="DK2" s="723"/>
      <c r="DL2" s="723"/>
      <c r="DM2" s="723"/>
      <c r="DN2" s="723"/>
      <c r="DO2" s="723"/>
      <c r="DP2" s="723"/>
      <c r="DQ2" s="723"/>
      <c r="DR2" s="723"/>
      <c r="DS2" s="723"/>
      <c r="DT2" s="723"/>
      <c r="DU2" s="723"/>
      <c r="DV2" s="723"/>
      <c r="DW2" s="723"/>
      <c r="DX2" s="723"/>
      <c r="DY2" s="723"/>
      <c r="DZ2" s="723"/>
      <c r="EA2" s="723"/>
      <c r="EB2" s="723"/>
      <c r="EC2" s="723"/>
      <c r="ED2" s="723"/>
      <c r="EE2" s="723"/>
      <c r="EF2" s="723"/>
      <c r="EG2" s="723"/>
      <c r="EH2" s="723"/>
      <c r="EI2" s="723"/>
      <c r="EJ2" s="723"/>
      <c r="EK2" s="723"/>
      <c r="EL2" s="723"/>
      <c r="EM2" s="723"/>
      <c r="EN2" s="723"/>
      <c r="EO2" s="723"/>
      <c r="EP2" s="723"/>
      <c r="EQ2" s="723"/>
      <c r="ER2" s="723"/>
      <c r="ES2" s="723"/>
      <c r="ET2" s="723"/>
      <c r="EU2" s="723"/>
      <c r="EV2" s="723"/>
      <c r="EW2" s="723"/>
      <c r="EX2" s="723"/>
      <c r="EY2" s="723"/>
      <c r="EZ2" s="723"/>
      <c r="FA2" s="723"/>
      <c r="FB2" s="723"/>
      <c r="FC2" s="723"/>
      <c r="FD2" s="723"/>
      <c r="FE2" s="723"/>
      <c r="FF2" s="723"/>
      <c r="FG2" s="723"/>
      <c r="FH2" s="723"/>
      <c r="FI2" s="723"/>
      <c r="FJ2" s="723"/>
      <c r="FK2" s="723"/>
      <c r="FL2" s="723"/>
      <c r="FM2" s="723"/>
      <c r="FN2" s="723"/>
      <c r="FO2" s="723"/>
      <c r="FP2" s="723"/>
      <c r="FQ2" s="723"/>
      <c r="FR2" s="723"/>
      <c r="FS2" s="723"/>
      <c r="FT2" s="723"/>
      <c r="FU2" s="723"/>
      <c r="FV2" s="723"/>
      <c r="FW2" s="723"/>
      <c r="FX2" s="723"/>
      <c r="FY2" s="723"/>
      <c r="FZ2" s="723"/>
      <c r="GA2" s="723"/>
      <c r="GB2" s="723"/>
      <c r="GC2" s="723"/>
      <c r="GD2" s="723"/>
      <c r="GE2" s="723"/>
      <c r="GF2" s="723"/>
      <c r="GG2" s="723"/>
      <c r="GH2" s="723"/>
      <c r="GI2" s="723"/>
      <c r="GJ2" s="723"/>
      <c r="GK2" s="723"/>
      <c r="GL2" s="723"/>
      <c r="GM2" s="723"/>
      <c r="GN2" s="723"/>
      <c r="GO2" s="723"/>
      <c r="GP2" s="723"/>
      <c r="GQ2" s="723"/>
      <c r="GR2" s="723"/>
      <c r="GS2" s="723"/>
      <c r="GT2" s="723"/>
      <c r="GU2" s="723"/>
      <c r="GV2" s="723"/>
      <c r="GW2" s="723"/>
      <c r="GX2" s="723"/>
      <c r="GY2" s="723"/>
      <c r="GZ2" s="723"/>
      <c r="HA2" s="723"/>
      <c r="HB2" s="723"/>
      <c r="HC2" s="723"/>
      <c r="HD2" s="723"/>
      <c r="HE2" s="723"/>
      <c r="HF2" s="723"/>
      <c r="HG2" s="723"/>
      <c r="HH2" s="723"/>
      <c r="HI2" s="723"/>
      <c r="HJ2" s="723"/>
      <c r="HK2" s="723"/>
      <c r="HL2" s="723"/>
      <c r="HM2" s="723"/>
      <c r="HN2" s="723"/>
      <c r="HO2" s="723"/>
      <c r="HP2" s="723"/>
      <c r="HQ2" s="723"/>
      <c r="HR2" s="723"/>
      <c r="HS2" s="723"/>
      <c r="HT2" s="723"/>
      <c r="HU2" s="723"/>
      <c r="HV2" s="723"/>
      <c r="HW2" s="723"/>
      <c r="HX2" s="723"/>
      <c r="HY2" s="723"/>
      <c r="HZ2" s="723"/>
      <c r="IA2" s="723"/>
      <c r="IB2" s="723"/>
      <c r="IC2" s="723"/>
      <c r="ID2" s="723"/>
      <c r="IE2" s="723"/>
      <c r="IF2" s="723"/>
      <c r="IG2" s="723"/>
      <c r="IH2" s="723"/>
      <c r="II2" s="723"/>
      <c r="IJ2" s="723"/>
      <c r="IK2" s="723"/>
      <c r="IL2" s="723"/>
      <c r="IM2" s="723"/>
      <c r="IN2" s="723"/>
      <c r="IO2" s="723"/>
      <c r="IP2" s="723"/>
      <c r="IQ2" s="723"/>
      <c r="IR2" s="723"/>
      <c r="IS2" s="723"/>
      <c r="IT2" s="723"/>
      <c r="IU2" s="723"/>
    </row>
    <row r="3" spans="1:255" ht="15.75" x14ac:dyDescent="0.25">
      <c r="A3" s="717" t="s">
        <v>1629</v>
      </c>
      <c r="B3" s="718"/>
      <c r="C3" s="719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23"/>
      <c r="BB3" s="723"/>
      <c r="BC3" s="723"/>
      <c r="BD3" s="723"/>
      <c r="BE3" s="723"/>
      <c r="BF3" s="723"/>
      <c r="BG3" s="723"/>
      <c r="BH3" s="723"/>
      <c r="BI3" s="723"/>
      <c r="BJ3" s="723"/>
      <c r="BK3" s="723"/>
      <c r="BL3" s="723"/>
      <c r="BM3" s="723"/>
      <c r="BN3" s="723"/>
      <c r="BO3" s="723"/>
      <c r="BP3" s="723"/>
      <c r="BQ3" s="723"/>
      <c r="BR3" s="723"/>
      <c r="BS3" s="723"/>
      <c r="BT3" s="723"/>
      <c r="BU3" s="723"/>
      <c r="BV3" s="723"/>
      <c r="BW3" s="723"/>
      <c r="BX3" s="723"/>
      <c r="BY3" s="723"/>
      <c r="BZ3" s="723"/>
      <c r="CA3" s="723"/>
      <c r="CB3" s="723"/>
      <c r="CC3" s="723"/>
      <c r="CD3" s="723"/>
      <c r="CE3" s="723"/>
      <c r="CF3" s="723"/>
      <c r="CG3" s="723"/>
      <c r="CH3" s="723"/>
      <c r="CI3" s="723"/>
      <c r="CJ3" s="723"/>
      <c r="CK3" s="723"/>
      <c r="CL3" s="723"/>
      <c r="CM3" s="723"/>
      <c r="CN3" s="723"/>
      <c r="CO3" s="723"/>
      <c r="CP3" s="723"/>
      <c r="CQ3" s="723"/>
      <c r="CR3" s="723"/>
      <c r="CS3" s="723"/>
      <c r="CT3" s="723"/>
      <c r="CU3" s="723"/>
      <c r="CV3" s="723"/>
      <c r="CW3" s="723"/>
      <c r="CX3" s="723"/>
      <c r="CY3" s="723"/>
      <c r="CZ3" s="723"/>
      <c r="DA3" s="723"/>
      <c r="DB3" s="723"/>
      <c r="DC3" s="723"/>
      <c r="DD3" s="723"/>
      <c r="DE3" s="723"/>
      <c r="DF3" s="723"/>
      <c r="DG3" s="723"/>
      <c r="DH3" s="723"/>
      <c r="DI3" s="723"/>
      <c r="DJ3" s="723"/>
      <c r="DK3" s="723"/>
      <c r="DL3" s="723"/>
      <c r="DM3" s="723"/>
      <c r="DN3" s="723"/>
      <c r="DO3" s="723"/>
      <c r="DP3" s="723"/>
      <c r="DQ3" s="723"/>
      <c r="DR3" s="723"/>
      <c r="DS3" s="723"/>
      <c r="DT3" s="723"/>
      <c r="DU3" s="723"/>
      <c r="DV3" s="723"/>
      <c r="DW3" s="723"/>
      <c r="DX3" s="723"/>
      <c r="DY3" s="723"/>
      <c r="DZ3" s="723"/>
      <c r="EA3" s="723"/>
      <c r="EB3" s="723"/>
      <c r="EC3" s="723"/>
      <c r="ED3" s="723"/>
      <c r="EE3" s="723"/>
      <c r="EF3" s="723"/>
      <c r="EG3" s="723"/>
      <c r="EH3" s="723"/>
      <c r="EI3" s="723"/>
      <c r="EJ3" s="723"/>
      <c r="EK3" s="723"/>
      <c r="EL3" s="723"/>
      <c r="EM3" s="723"/>
      <c r="EN3" s="723"/>
      <c r="EO3" s="723"/>
      <c r="EP3" s="723"/>
      <c r="EQ3" s="723"/>
      <c r="ER3" s="723"/>
      <c r="ES3" s="723"/>
      <c r="ET3" s="723"/>
      <c r="EU3" s="723"/>
      <c r="EV3" s="723"/>
      <c r="EW3" s="723"/>
      <c r="EX3" s="723"/>
      <c r="EY3" s="723"/>
      <c r="EZ3" s="723"/>
      <c r="FA3" s="723"/>
      <c r="FB3" s="723"/>
      <c r="FC3" s="723"/>
      <c r="FD3" s="723"/>
      <c r="FE3" s="723"/>
      <c r="FF3" s="723"/>
      <c r="FG3" s="723"/>
      <c r="FH3" s="723"/>
      <c r="FI3" s="723"/>
      <c r="FJ3" s="723"/>
      <c r="FK3" s="723"/>
      <c r="FL3" s="723"/>
      <c r="FM3" s="723"/>
      <c r="FN3" s="723"/>
      <c r="FO3" s="723"/>
      <c r="FP3" s="723"/>
      <c r="FQ3" s="723"/>
      <c r="FR3" s="723"/>
      <c r="FS3" s="723"/>
      <c r="FT3" s="723"/>
      <c r="FU3" s="723"/>
      <c r="FV3" s="723"/>
      <c r="FW3" s="723"/>
      <c r="FX3" s="723"/>
      <c r="FY3" s="723"/>
      <c r="FZ3" s="723"/>
      <c r="GA3" s="723"/>
      <c r="GB3" s="723"/>
      <c r="GC3" s="723"/>
      <c r="GD3" s="723"/>
      <c r="GE3" s="723"/>
      <c r="GF3" s="723"/>
      <c r="GG3" s="723"/>
      <c r="GH3" s="723"/>
      <c r="GI3" s="723"/>
      <c r="GJ3" s="723"/>
      <c r="GK3" s="723"/>
      <c r="GL3" s="723"/>
      <c r="GM3" s="723"/>
      <c r="GN3" s="723"/>
      <c r="GO3" s="723"/>
      <c r="GP3" s="723"/>
      <c r="GQ3" s="723"/>
      <c r="GR3" s="723"/>
      <c r="GS3" s="723"/>
      <c r="GT3" s="723"/>
      <c r="GU3" s="723"/>
      <c r="GV3" s="723"/>
      <c r="GW3" s="723"/>
      <c r="GX3" s="723"/>
      <c r="GY3" s="723"/>
      <c r="GZ3" s="723"/>
      <c r="HA3" s="723"/>
      <c r="HB3" s="723"/>
      <c r="HC3" s="723"/>
      <c r="HD3" s="723"/>
      <c r="HE3" s="723"/>
      <c r="HF3" s="723"/>
      <c r="HG3" s="723"/>
      <c r="HH3" s="723"/>
      <c r="HI3" s="723"/>
      <c r="HJ3" s="723"/>
      <c r="HK3" s="723"/>
      <c r="HL3" s="723"/>
      <c r="HM3" s="723"/>
      <c r="HN3" s="723"/>
      <c r="HO3" s="723"/>
      <c r="HP3" s="723"/>
      <c r="HQ3" s="723"/>
      <c r="HR3" s="723"/>
      <c r="HS3" s="723"/>
      <c r="HT3" s="723"/>
      <c r="HU3" s="723"/>
      <c r="HV3" s="723"/>
      <c r="HW3" s="723"/>
      <c r="HX3" s="723"/>
      <c r="HY3" s="723"/>
      <c r="HZ3" s="723"/>
      <c r="IA3" s="723"/>
      <c r="IB3" s="723"/>
      <c r="IC3" s="723"/>
      <c r="ID3" s="723"/>
      <c r="IE3" s="723"/>
      <c r="IF3" s="723"/>
      <c r="IG3" s="723"/>
      <c r="IH3" s="723"/>
      <c r="II3" s="723"/>
      <c r="IJ3" s="723"/>
      <c r="IK3" s="723"/>
      <c r="IL3" s="723"/>
      <c r="IM3" s="723"/>
      <c r="IN3" s="723"/>
      <c r="IO3" s="723"/>
      <c r="IP3" s="723"/>
      <c r="IQ3" s="723"/>
      <c r="IR3" s="723"/>
      <c r="IS3" s="723"/>
      <c r="IT3" s="723"/>
      <c r="IU3" s="723"/>
    </row>
    <row r="4" spans="1:255" ht="15.75" x14ac:dyDescent="0.25">
      <c r="A4" s="717" t="s">
        <v>675</v>
      </c>
      <c r="B4" s="718"/>
      <c r="C4" s="719"/>
    </row>
    <row r="5" spans="1:255" ht="6" customHeight="1" x14ac:dyDescent="0.25">
      <c r="A5" s="351"/>
      <c r="B5" s="352"/>
      <c r="C5" s="353"/>
    </row>
    <row r="6" spans="1:255" x14ac:dyDescent="0.25">
      <c r="A6" s="335" t="s">
        <v>715</v>
      </c>
      <c r="B6" s="336" t="s">
        <v>716</v>
      </c>
      <c r="C6" s="339" t="s">
        <v>717</v>
      </c>
    </row>
    <row r="7" spans="1:255" x14ac:dyDescent="0.25">
      <c r="A7" s="354" t="s">
        <v>718</v>
      </c>
      <c r="B7" s="355">
        <v>4842.6365819999992</v>
      </c>
      <c r="C7" s="356">
        <f>B7/$B$19</f>
        <v>2.5683288209643239E-2</v>
      </c>
      <c r="D7" s="357"/>
      <c r="E7" s="357"/>
      <c r="F7" s="358"/>
    </row>
    <row r="8" spans="1:255" x14ac:dyDescent="0.25">
      <c r="A8" s="354" t="s">
        <v>719</v>
      </c>
      <c r="B8" s="355">
        <v>6020.9660223999999</v>
      </c>
      <c r="C8" s="356">
        <f t="shared" ref="C8:C17" si="0">B8/$B$19</f>
        <v>3.1932647233648741E-2</v>
      </c>
      <c r="D8" s="357"/>
      <c r="E8" s="357"/>
      <c r="F8" s="358"/>
    </row>
    <row r="9" spans="1:255" x14ac:dyDescent="0.25">
      <c r="A9" s="354" t="s">
        <v>720</v>
      </c>
      <c r="B9" s="355">
        <v>2345.8515682000002</v>
      </c>
      <c r="C9" s="356">
        <f t="shared" si="0"/>
        <v>1.2441400650849867E-2</v>
      </c>
      <c r="D9" s="357"/>
      <c r="E9" s="357"/>
      <c r="F9" s="358"/>
    </row>
    <row r="10" spans="1:255" x14ac:dyDescent="0.25">
      <c r="A10" s="354" t="s">
        <v>1140</v>
      </c>
      <c r="B10" s="355">
        <v>19528.378875599999</v>
      </c>
      <c r="C10" s="356">
        <f t="shared" si="0"/>
        <v>0.10357022965411192</v>
      </c>
      <c r="D10" s="357"/>
      <c r="E10" s="357"/>
      <c r="F10" s="358"/>
    </row>
    <row r="11" spans="1:255" x14ac:dyDescent="0.25">
      <c r="A11" s="359" t="s">
        <v>721</v>
      </c>
      <c r="B11" s="355">
        <v>26633.923726199999</v>
      </c>
      <c r="C11" s="356">
        <f t="shared" si="0"/>
        <v>0.14125502247189892</v>
      </c>
      <c r="D11" s="357"/>
      <c r="E11" s="357"/>
      <c r="F11" s="358"/>
    </row>
    <row r="12" spans="1:255" x14ac:dyDescent="0.25">
      <c r="A12" s="354" t="s">
        <v>730</v>
      </c>
      <c r="B12" s="355">
        <v>1103.4865659999998</v>
      </c>
      <c r="C12" s="356">
        <f t="shared" si="0"/>
        <v>5.8524241970564425E-3</v>
      </c>
      <c r="D12" s="357"/>
      <c r="E12" s="357"/>
      <c r="F12" s="358"/>
    </row>
    <row r="13" spans="1:255" x14ac:dyDescent="0.25">
      <c r="A13" s="359" t="s">
        <v>722</v>
      </c>
      <c r="B13" s="355">
        <v>7388.9418091999996</v>
      </c>
      <c r="C13" s="356">
        <f t="shared" si="0"/>
        <v>3.9187809953641149E-2</v>
      </c>
      <c r="D13" s="357"/>
      <c r="E13" s="357"/>
      <c r="F13" s="358"/>
    </row>
    <row r="14" spans="1:255" x14ac:dyDescent="0.25">
      <c r="A14" s="359" t="s">
        <v>723</v>
      </c>
      <c r="B14" s="355">
        <v>31724.945473200001</v>
      </c>
      <c r="C14" s="356">
        <f t="shared" si="0"/>
        <v>0.16825564013042271</v>
      </c>
      <c r="D14" s="357"/>
      <c r="E14" s="357"/>
      <c r="F14" s="358"/>
    </row>
    <row r="15" spans="1:255" x14ac:dyDescent="0.25">
      <c r="A15" s="360" t="s">
        <v>39</v>
      </c>
      <c r="B15" s="355">
        <v>23947.8626688</v>
      </c>
      <c r="C15" s="356">
        <f t="shared" si="0"/>
        <v>0.1270092951459364</v>
      </c>
      <c r="D15" s="357"/>
      <c r="E15" s="357"/>
      <c r="F15" s="358"/>
    </row>
    <row r="16" spans="1:255" x14ac:dyDescent="0.25">
      <c r="A16" s="360" t="s">
        <v>729</v>
      </c>
      <c r="B16" s="355">
        <v>4041.5393648000004</v>
      </c>
      <c r="C16" s="356">
        <f t="shared" si="0"/>
        <v>2.1434608721744648E-2</v>
      </c>
      <c r="D16" s="357"/>
      <c r="E16" s="357"/>
      <c r="F16" s="358"/>
    </row>
    <row r="17" spans="1:15" x14ac:dyDescent="0.25">
      <c r="A17" s="361" t="s">
        <v>725</v>
      </c>
      <c r="B17" s="355">
        <v>39185.869468200006</v>
      </c>
      <c r="C17" s="356">
        <f t="shared" si="0"/>
        <v>0.20782521303334925</v>
      </c>
      <c r="D17" s="357"/>
      <c r="E17" s="357"/>
      <c r="F17" s="358"/>
    </row>
    <row r="18" spans="1:15" ht="15.75" thickBot="1" x14ac:dyDescent="0.3">
      <c r="A18" s="354" t="s">
        <v>726</v>
      </c>
      <c r="B18" s="355">
        <v>21787.645513200001</v>
      </c>
      <c r="C18" s="356">
        <f t="shared" ref="C18" si="1">B18/$B$19</f>
        <v>0.11555242059769665</v>
      </c>
      <c r="D18" s="357"/>
      <c r="E18" s="357"/>
      <c r="F18" s="358"/>
    </row>
    <row r="19" spans="1:15" ht="15.75" thickBot="1" x14ac:dyDescent="0.3">
      <c r="A19" s="362" t="s">
        <v>572</v>
      </c>
      <c r="B19" s="363">
        <f>SUM(B7:B18)</f>
        <v>188552.04763780002</v>
      </c>
      <c r="C19" s="305">
        <f>SUM(C7:C18)</f>
        <v>0.99999999999999989</v>
      </c>
      <c r="D19" s="357"/>
      <c r="E19" s="357"/>
      <c r="F19" s="358"/>
    </row>
    <row r="20" spans="1:15" ht="5.25" customHeight="1" thickBot="1" x14ac:dyDescent="0.3">
      <c r="A20" s="364"/>
      <c r="B20" s="365"/>
      <c r="C20" s="366"/>
    </row>
    <row r="21" spans="1:15" x14ac:dyDescent="0.25">
      <c r="A21" s="367"/>
      <c r="B21" s="367"/>
      <c r="C21" s="367"/>
    </row>
    <row r="22" spans="1:15" x14ac:dyDescent="0.25">
      <c r="A22" s="511" t="s">
        <v>1224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58"/>
    </row>
    <row r="23" spans="1:15" x14ac:dyDescent="0.25">
      <c r="A23" s="512" t="s">
        <v>1226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58"/>
    </row>
    <row r="24" spans="1:15" x14ac:dyDescent="0.25">
      <c r="A24" s="33"/>
      <c r="B24" s="369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58"/>
    </row>
    <row r="25" spans="1:15" x14ac:dyDescent="0.25">
      <c r="A25" s="33"/>
      <c r="B25" s="369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58"/>
    </row>
    <row r="26" spans="1:15" x14ac:dyDescent="0.25">
      <c r="A26" s="33"/>
      <c r="B26" s="369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58"/>
    </row>
    <row r="27" spans="1:15" x14ac:dyDescent="0.25">
      <c r="A27" s="33"/>
      <c r="B27" s="369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58"/>
    </row>
    <row r="28" spans="1:15" x14ac:dyDescent="0.25">
      <c r="A28" s="33"/>
      <c r="B28" s="369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58"/>
    </row>
    <row r="29" spans="1:15" x14ac:dyDescent="0.25">
      <c r="A29" s="33"/>
      <c r="B29" s="369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58"/>
    </row>
    <row r="30" spans="1:15" x14ac:dyDescent="0.25">
      <c r="A30" s="33"/>
      <c r="B30" s="369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58"/>
    </row>
    <row r="31" spans="1:15" x14ac:dyDescent="0.25">
      <c r="A31" s="33"/>
      <c r="B31" s="369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</row>
    <row r="32" spans="1:15" x14ac:dyDescent="0.25">
      <c r="A32" s="33"/>
      <c r="B32" s="369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</row>
    <row r="33" spans="1:2" x14ac:dyDescent="0.25">
      <c r="A33" s="33"/>
      <c r="B33" s="370"/>
    </row>
    <row r="34" spans="1:2" x14ac:dyDescent="0.25">
      <c r="A34" s="33"/>
      <c r="B34" s="370"/>
    </row>
    <row r="35" spans="1:2" x14ac:dyDescent="0.25">
      <c r="A35" s="372"/>
      <c r="B35" s="371"/>
    </row>
    <row r="36" spans="1:2" x14ac:dyDescent="0.25">
      <c r="A36" s="372"/>
      <c r="B36" s="372"/>
    </row>
    <row r="37" spans="1:2" x14ac:dyDescent="0.25">
      <c r="A37" s="372"/>
      <c r="B37" s="372"/>
    </row>
    <row r="38" spans="1:2" x14ac:dyDescent="0.25">
      <c r="A38" s="372"/>
      <c r="B38" s="372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30"/>
  <sheetViews>
    <sheetView showGridLines="0" zoomScaleNormal="100" workbookViewId="0">
      <selection activeCell="A4" sqref="A4:C4"/>
    </sheetView>
  </sheetViews>
  <sheetFormatPr defaultColWidth="11.42578125" defaultRowHeight="15" x14ac:dyDescent="0.25"/>
  <cols>
    <col min="1" max="1" width="56.42578125" style="350" customWidth="1"/>
    <col min="2" max="3" width="24.85546875" style="350" customWidth="1"/>
    <col min="4" max="4" width="15.140625" style="350" bestFit="1" customWidth="1"/>
    <col min="5" max="10" width="11.42578125" style="350"/>
    <col min="11" max="11" width="14" style="350" customWidth="1"/>
    <col min="12" max="16384" width="11.42578125" style="350"/>
  </cols>
  <sheetData>
    <row r="1" spans="1:252" ht="15.75" x14ac:dyDescent="0.25">
      <c r="A1" s="724" t="s">
        <v>478</v>
      </c>
      <c r="B1" s="725"/>
      <c r="C1" s="726"/>
    </row>
    <row r="2" spans="1:252" ht="15.75" x14ac:dyDescent="0.25">
      <c r="A2" s="717" t="s">
        <v>727</v>
      </c>
      <c r="B2" s="718"/>
      <c r="C2" s="719"/>
      <c r="D2" s="420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23"/>
      <c r="BB2" s="723"/>
      <c r="BC2" s="723"/>
      <c r="BD2" s="723"/>
      <c r="BE2" s="723"/>
      <c r="BF2" s="723"/>
      <c r="BG2" s="723"/>
      <c r="BH2" s="723"/>
      <c r="BI2" s="723"/>
      <c r="BJ2" s="723"/>
      <c r="BK2" s="723"/>
      <c r="BL2" s="723"/>
      <c r="BM2" s="723"/>
      <c r="BN2" s="723"/>
      <c r="BO2" s="723"/>
      <c r="BP2" s="723"/>
      <c r="BQ2" s="723"/>
      <c r="BR2" s="723"/>
      <c r="BS2" s="723"/>
      <c r="BT2" s="723"/>
      <c r="BU2" s="723"/>
      <c r="BV2" s="723"/>
      <c r="BW2" s="723"/>
      <c r="BX2" s="723"/>
      <c r="BY2" s="723"/>
      <c r="BZ2" s="723"/>
      <c r="CA2" s="723"/>
      <c r="CB2" s="723"/>
      <c r="CC2" s="723"/>
      <c r="CD2" s="723"/>
      <c r="CE2" s="723"/>
      <c r="CF2" s="723"/>
      <c r="CG2" s="723"/>
      <c r="CH2" s="723"/>
      <c r="CI2" s="723"/>
      <c r="CJ2" s="723"/>
      <c r="CK2" s="723"/>
      <c r="CL2" s="723"/>
      <c r="CM2" s="723"/>
      <c r="CN2" s="723"/>
      <c r="CO2" s="723"/>
      <c r="CP2" s="723"/>
      <c r="CQ2" s="723"/>
      <c r="CR2" s="723"/>
      <c r="CS2" s="723"/>
      <c r="CT2" s="723"/>
      <c r="CU2" s="723"/>
      <c r="CV2" s="723"/>
      <c r="CW2" s="723"/>
      <c r="CX2" s="723"/>
      <c r="CY2" s="723"/>
      <c r="CZ2" s="723"/>
      <c r="DA2" s="723"/>
      <c r="DB2" s="723"/>
      <c r="DC2" s="723"/>
      <c r="DD2" s="723"/>
      <c r="DE2" s="723"/>
      <c r="DF2" s="723"/>
      <c r="DG2" s="723"/>
      <c r="DH2" s="723"/>
      <c r="DI2" s="723"/>
      <c r="DJ2" s="723"/>
      <c r="DK2" s="723"/>
      <c r="DL2" s="723"/>
      <c r="DM2" s="723"/>
      <c r="DN2" s="723"/>
      <c r="DO2" s="723"/>
      <c r="DP2" s="723"/>
      <c r="DQ2" s="723"/>
      <c r="DR2" s="723"/>
      <c r="DS2" s="723"/>
      <c r="DT2" s="723"/>
      <c r="DU2" s="723"/>
      <c r="DV2" s="723"/>
      <c r="DW2" s="723"/>
      <c r="DX2" s="723"/>
      <c r="DY2" s="723"/>
      <c r="DZ2" s="723"/>
      <c r="EA2" s="723"/>
      <c r="EB2" s="723"/>
      <c r="EC2" s="723"/>
      <c r="ED2" s="723"/>
      <c r="EE2" s="723"/>
      <c r="EF2" s="723"/>
      <c r="EG2" s="723"/>
      <c r="EH2" s="723"/>
      <c r="EI2" s="723"/>
      <c r="EJ2" s="723"/>
      <c r="EK2" s="723"/>
      <c r="EL2" s="723"/>
      <c r="EM2" s="723"/>
      <c r="EN2" s="723"/>
      <c r="EO2" s="723"/>
      <c r="EP2" s="723"/>
      <c r="EQ2" s="723"/>
      <c r="ER2" s="723"/>
      <c r="ES2" s="723"/>
      <c r="ET2" s="723"/>
      <c r="EU2" s="723"/>
      <c r="EV2" s="723"/>
      <c r="EW2" s="723"/>
      <c r="EX2" s="723"/>
      <c r="EY2" s="723"/>
      <c r="EZ2" s="723"/>
      <c r="FA2" s="723"/>
      <c r="FB2" s="723"/>
      <c r="FC2" s="723"/>
      <c r="FD2" s="723"/>
      <c r="FE2" s="723"/>
      <c r="FF2" s="723"/>
      <c r="FG2" s="723"/>
      <c r="FH2" s="723"/>
      <c r="FI2" s="723"/>
      <c r="FJ2" s="723"/>
      <c r="FK2" s="723"/>
      <c r="FL2" s="723"/>
      <c r="FM2" s="723"/>
      <c r="FN2" s="723"/>
      <c r="FO2" s="723"/>
      <c r="FP2" s="723"/>
      <c r="FQ2" s="723"/>
      <c r="FR2" s="723"/>
      <c r="FS2" s="723"/>
      <c r="FT2" s="723"/>
      <c r="FU2" s="723"/>
      <c r="FV2" s="723"/>
      <c r="FW2" s="723"/>
      <c r="FX2" s="723"/>
      <c r="FY2" s="723"/>
      <c r="FZ2" s="723"/>
      <c r="GA2" s="723"/>
      <c r="GB2" s="723"/>
      <c r="GC2" s="723"/>
      <c r="GD2" s="723"/>
      <c r="GE2" s="723"/>
      <c r="GF2" s="723"/>
      <c r="GG2" s="723"/>
      <c r="GH2" s="723"/>
      <c r="GI2" s="723"/>
      <c r="GJ2" s="723"/>
      <c r="GK2" s="723"/>
      <c r="GL2" s="723"/>
      <c r="GM2" s="723"/>
      <c r="GN2" s="723"/>
      <c r="GO2" s="723"/>
      <c r="GP2" s="723"/>
      <c r="GQ2" s="723"/>
      <c r="GR2" s="723"/>
      <c r="GS2" s="723"/>
      <c r="GT2" s="723"/>
      <c r="GU2" s="723"/>
      <c r="GV2" s="723"/>
      <c r="GW2" s="723"/>
      <c r="GX2" s="723"/>
      <c r="GY2" s="723"/>
      <c r="GZ2" s="723"/>
      <c r="HA2" s="723"/>
      <c r="HB2" s="723"/>
      <c r="HC2" s="723"/>
      <c r="HD2" s="723"/>
      <c r="HE2" s="723"/>
      <c r="HF2" s="723"/>
      <c r="HG2" s="723"/>
      <c r="HH2" s="723"/>
      <c r="HI2" s="723"/>
      <c r="HJ2" s="723"/>
      <c r="HK2" s="723"/>
      <c r="HL2" s="723"/>
      <c r="HM2" s="723"/>
      <c r="HN2" s="723"/>
      <c r="HO2" s="723"/>
      <c r="HP2" s="723"/>
      <c r="HQ2" s="723"/>
      <c r="HR2" s="723"/>
      <c r="HS2" s="723"/>
      <c r="HT2" s="723"/>
      <c r="HU2" s="723"/>
      <c r="HV2" s="723"/>
      <c r="HW2" s="723"/>
      <c r="HX2" s="723"/>
      <c r="HY2" s="723"/>
      <c r="HZ2" s="723"/>
      <c r="IA2" s="723"/>
      <c r="IB2" s="723"/>
      <c r="IC2" s="723"/>
      <c r="ID2" s="723"/>
      <c r="IE2" s="723"/>
      <c r="IF2" s="723"/>
      <c r="IG2" s="723"/>
      <c r="IH2" s="723"/>
      <c r="II2" s="723"/>
      <c r="IJ2" s="723"/>
      <c r="IK2" s="723"/>
      <c r="IL2" s="723"/>
      <c r="IM2" s="723"/>
      <c r="IN2" s="723"/>
      <c r="IO2" s="723"/>
      <c r="IP2" s="723"/>
      <c r="IQ2" s="723"/>
      <c r="IR2" s="723"/>
    </row>
    <row r="3" spans="1:252" ht="15.75" x14ac:dyDescent="0.25">
      <c r="A3" s="717" t="s">
        <v>1629</v>
      </c>
      <c r="B3" s="718"/>
      <c r="C3" s="719"/>
      <c r="D3" s="420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23"/>
      <c r="BB3" s="723"/>
      <c r="BC3" s="723"/>
      <c r="BD3" s="723"/>
      <c r="BE3" s="723"/>
      <c r="BF3" s="723"/>
      <c r="BG3" s="723"/>
      <c r="BH3" s="723"/>
      <c r="BI3" s="723"/>
      <c r="BJ3" s="723"/>
      <c r="BK3" s="723"/>
      <c r="BL3" s="723"/>
      <c r="BM3" s="723"/>
      <c r="BN3" s="723"/>
      <c r="BO3" s="723"/>
      <c r="BP3" s="723"/>
      <c r="BQ3" s="723"/>
      <c r="BR3" s="723"/>
      <c r="BS3" s="723"/>
      <c r="BT3" s="723"/>
      <c r="BU3" s="723"/>
      <c r="BV3" s="723"/>
      <c r="BW3" s="723"/>
      <c r="BX3" s="723"/>
      <c r="BY3" s="723"/>
      <c r="BZ3" s="723"/>
      <c r="CA3" s="723"/>
      <c r="CB3" s="723"/>
      <c r="CC3" s="723"/>
      <c r="CD3" s="723"/>
      <c r="CE3" s="723"/>
      <c r="CF3" s="723"/>
      <c r="CG3" s="723"/>
      <c r="CH3" s="723"/>
      <c r="CI3" s="723"/>
      <c r="CJ3" s="723"/>
      <c r="CK3" s="723"/>
      <c r="CL3" s="723"/>
      <c r="CM3" s="723"/>
      <c r="CN3" s="723"/>
      <c r="CO3" s="723"/>
      <c r="CP3" s="723"/>
      <c r="CQ3" s="723"/>
      <c r="CR3" s="723"/>
      <c r="CS3" s="723"/>
      <c r="CT3" s="723"/>
      <c r="CU3" s="723"/>
      <c r="CV3" s="723"/>
      <c r="CW3" s="723"/>
      <c r="CX3" s="723"/>
      <c r="CY3" s="723"/>
      <c r="CZ3" s="723"/>
      <c r="DA3" s="723"/>
      <c r="DB3" s="723"/>
      <c r="DC3" s="723"/>
      <c r="DD3" s="723"/>
      <c r="DE3" s="723"/>
      <c r="DF3" s="723"/>
      <c r="DG3" s="723"/>
      <c r="DH3" s="723"/>
      <c r="DI3" s="723"/>
      <c r="DJ3" s="723"/>
      <c r="DK3" s="723"/>
      <c r="DL3" s="723"/>
      <c r="DM3" s="723"/>
      <c r="DN3" s="723"/>
      <c r="DO3" s="723"/>
      <c r="DP3" s="723"/>
      <c r="DQ3" s="723"/>
      <c r="DR3" s="723"/>
      <c r="DS3" s="723"/>
      <c r="DT3" s="723"/>
      <c r="DU3" s="723"/>
      <c r="DV3" s="723"/>
      <c r="DW3" s="723"/>
      <c r="DX3" s="723"/>
      <c r="DY3" s="723"/>
      <c r="DZ3" s="723"/>
      <c r="EA3" s="723"/>
      <c r="EB3" s="723"/>
      <c r="EC3" s="723"/>
      <c r="ED3" s="723"/>
      <c r="EE3" s="723"/>
      <c r="EF3" s="723"/>
      <c r="EG3" s="723"/>
      <c r="EH3" s="723"/>
      <c r="EI3" s="723"/>
      <c r="EJ3" s="723"/>
      <c r="EK3" s="723"/>
      <c r="EL3" s="723"/>
      <c r="EM3" s="723"/>
      <c r="EN3" s="723"/>
      <c r="EO3" s="723"/>
      <c r="EP3" s="723"/>
      <c r="EQ3" s="723"/>
      <c r="ER3" s="723"/>
      <c r="ES3" s="723"/>
      <c r="ET3" s="723"/>
      <c r="EU3" s="723"/>
      <c r="EV3" s="723"/>
      <c r="EW3" s="723"/>
      <c r="EX3" s="723"/>
      <c r="EY3" s="723"/>
      <c r="EZ3" s="723"/>
      <c r="FA3" s="723"/>
      <c r="FB3" s="723"/>
      <c r="FC3" s="723"/>
      <c r="FD3" s="723"/>
      <c r="FE3" s="723"/>
      <c r="FF3" s="723"/>
      <c r="FG3" s="723"/>
      <c r="FH3" s="723"/>
      <c r="FI3" s="723"/>
      <c r="FJ3" s="723"/>
      <c r="FK3" s="723"/>
      <c r="FL3" s="723"/>
      <c r="FM3" s="723"/>
      <c r="FN3" s="723"/>
      <c r="FO3" s="723"/>
      <c r="FP3" s="723"/>
      <c r="FQ3" s="723"/>
      <c r="FR3" s="723"/>
      <c r="FS3" s="723"/>
      <c r="FT3" s="723"/>
      <c r="FU3" s="723"/>
      <c r="FV3" s="723"/>
      <c r="FW3" s="723"/>
      <c r="FX3" s="723"/>
      <c r="FY3" s="723"/>
      <c r="FZ3" s="723"/>
      <c r="GA3" s="723"/>
      <c r="GB3" s="723"/>
      <c r="GC3" s="723"/>
      <c r="GD3" s="723"/>
      <c r="GE3" s="723"/>
      <c r="GF3" s="723"/>
      <c r="GG3" s="723"/>
      <c r="GH3" s="723"/>
      <c r="GI3" s="723"/>
      <c r="GJ3" s="723"/>
      <c r="GK3" s="723"/>
      <c r="GL3" s="723"/>
      <c r="GM3" s="723"/>
      <c r="GN3" s="723"/>
      <c r="GO3" s="723"/>
      <c r="GP3" s="723"/>
      <c r="GQ3" s="723"/>
      <c r="GR3" s="723"/>
      <c r="GS3" s="723"/>
      <c r="GT3" s="723"/>
      <c r="GU3" s="723"/>
      <c r="GV3" s="723"/>
      <c r="GW3" s="723"/>
      <c r="GX3" s="723"/>
      <c r="GY3" s="723"/>
      <c r="GZ3" s="723"/>
      <c r="HA3" s="723"/>
      <c r="HB3" s="723"/>
      <c r="HC3" s="723"/>
      <c r="HD3" s="723"/>
      <c r="HE3" s="723"/>
      <c r="HF3" s="723"/>
      <c r="HG3" s="723"/>
      <c r="HH3" s="723"/>
      <c r="HI3" s="723"/>
      <c r="HJ3" s="723"/>
      <c r="HK3" s="723"/>
      <c r="HL3" s="723"/>
      <c r="HM3" s="723"/>
      <c r="HN3" s="723"/>
      <c r="HO3" s="723"/>
      <c r="HP3" s="723"/>
      <c r="HQ3" s="723"/>
      <c r="HR3" s="723"/>
      <c r="HS3" s="723"/>
      <c r="HT3" s="723"/>
      <c r="HU3" s="723"/>
      <c r="HV3" s="723"/>
      <c r="HW3" s="723"/>
      <c r="HX3" s="723"/>
      <c r="HY3" s="723"/>
      <c r="HZ3" s="723"/>
      <c r="IA3" s="723"/>
      <c r="IB3" s="723"/>
      <c r="IC3" s="723"/>
      <c r="ID3" s="723"/>
      <c r="IE3" s="723"/>
      <c r="IF3" s="723"/>
      <c r="IG3" s="723"/>
      <c r="IH3" s="723"/>
      <c r="II3" s="723"/>
      <c r="IJ3" s="723"/>
      <c r="IK3" s="723"/>
      <c r="IL3" s="723"/>
      <c r="IM3" s="723"/>
      <c r="IN3" s="723"/>
      <c r="IO3" s="723"/>
      <c r="IP3" s="723"/>
      <c r="IQ3" s="723"/>
      <c r="IR3" s="723"/>
    </row>
    <row r="4" spans="1:252" ht="15.75" x14ac:dyDescent="0.25">
      <c r="A4" s="717" t="s">
        <v>675</v>
      </c>
      <c r="B4" s="718"/>
      <c r="C4" s="719"/>
    </row>
    <row r="5" spans="1:252" ht="5.25" customHeight="1" x14ac:dyDescent="0.25">
      <c r="A5" s="351"/>
      <c r="B5" s="352"/>
      <c r="C5" s="353"/>
    </row>
    <row r="6" spans="1:252" x14ac:dyDescent="0.25">
      <c r="A6" s="335" t="s">
        <v>715</v>
      </c>
      <c r="B6" s="336" t="s">
        <v>716</v>
      </c>
      <c r="C6" s="339" t="s">
        <v>717</v>
      </c>
    </row>
    <row r="7" spans="1:252" x14ac:dyDescent="0.25">
      <c r="A7" s="360" t="s">
        <v>718</v>
      </c>
      <c r="B7" s="373">
        <v>4895396.4969419995</v>
      </c>
      <c r="C7" s="374">
        <f>+B7/$B$26</f>
        <v>0.14169761855222179</v>
      </c>
      <c r="D7" s="357"/>
      <c r="H7" s="33"/>
      <c r="I7" s="323"/>
    </row>
    <row r="8" spans="1:252" x14ac:dyDescent="0.25">
      <c r="A8" s="360" t="s">
        <v>719</v>
      </c>
      <c r="B8" s="373">
        <v>239844.7774044</v>
      </c>
      <c r="C8" s="374">
        <f t="shared" ref="C8:C25" si="0">+B8/$B$26</f>
        <v>6.9423250602113325E-3</v>
      </c>
      <c r="D8" s="357"/>
      <c r="H8" s="33"/>
      <c r="I8" s="323"/>
    </row>
    <row r="9" spans="1:252" x14ac:dyDescent="0.25">
      <c r="A9" s="360" t="s">
        <v>720</v>
      </c>
      <c r="B9" s="373">
        <v>923098.85722180002</v>
      </c>
      <c r="C9" s="374">
        <f t="shared" si="0"/>
        <v>2.6719165615760373E-2</v>
      </c>
      <c r="D9" s="357"/>
      <c r="H9" s="33"/>
      <c r="I9" s="323"/>
    </row>
    <row r="10" spans="1:252" x14ac:dyDescent="0.25">
      <c r="A10" s="360" t="s">
        <v>1139</v>
      </c>
      <c r="B10" s="373">
        <v>2436229.3505424</v>
      </c>
      <c r="C10" s="374">
        <f t="shared" si="0"/>
        <v>7.0516841165884012E-2</v>
      </c>
      <c r="D10" s="357"/>
      <c r="H10" s="33"/>
      <c r="I10" s="323"/>
    </row>
    <row r="11" spans="1:252" x14ac:dyDescent="0.25">
      <c r="A11" s="360" t="s">
        <v>721</v>
      </c>
      <c r="B11" s="373">
        <v>1300106.2090044003</v>
      </c>
      <c r="C11" s="374">
        <f t="shared" si="0"/>
        <v>3.7631671672755884E-2</v>
      </c>
      <c r="D11" s="357"/>
      <c r="H11" s="33"/>
      <c r="I11" s="323"/>
    </row>
    <row r="12" spans="1:252" x14ac:dyDescent="0.25">
      <c r="A12" s="360" t="s">
        <v>728</v>
      </c>
      <c r="B12" s="373">
        <v>9808.5593689999987</v>
      </c>
      <c r="C12" s="374">
        <f t="shared" si="0"/>
        <v>2.8390948616390486E-4</v>
      </c>
      <c r="D12" s="357"/>
      <c r="H12" s="33"/>
      <c r="I12" s="323"/>
    </row>
    <row r="13" spans="1:252" ht="25.5" x14ac:dyDescent="0.25">
      <c r="A13" s="375" t="s">
        <v>1076</v>
      </c>
      <c r="B13" s="373">
        <v>125.76959359999999</v>
      </c>
      <c r="C13" s="374">
        <f t="shared" si="0"/>
        <v>3.640410314166203E-6</v>
      </c>
      <c r="D13" s="357"/>
      <c r="H13" s="33"/>
      <c r="I13" s="323"/>
    </row>
    <row r="14" spans="1:252" x14ac:dyDescent="0.25">
      <c r="A14" s="375" t="s">
        <v>982</v>
      </c>
      <c r="B14" s="373">
        <v>9422.0447425999992</v>
      </c>
      <c r="C14" s="374">
        <f t="shared" si="0"/>
        <v>2.7272179133046418E-4</v>
      </c>
      <c r="D14" s="357"/>
      <c r="H14" s="33"/>
      <c r="I14" s="323"/>
    </row>
    <row r="15" spans="1:252" ht="17.25" customHeight="1" x14ac:dyDescent="0.25">
      <c r="A15" s="375" t="s">
        <v>730</v>
      </c>
      <c r="B15" s="373">
        <v>1568939.5228149998</v>
      </c>
      <c r="C15" s="374">
        <f t="shared" si="0"/>
        <v>4.5413072092162075E-2</v>
      </c>
      <c r="D15" s="357"/>
      <c r="H15" s="33"/>
      <c r="I15" s="323"/>
    </row>
    <row r="16" spans="1:252" x14ac:dyDescent="0.25">
      <c r="A16" s="375" t="s">
        <v>1136</v>
      </c>
      <c r="B16" s="373">
        <v>48525.215813200011</v>
      </c>
      <c r="C16" s="374">
        <f t="shared" si="0"/>
        <v>1.4045660090573294E-3</v>
      </c>
      <c r="D16" s="357"/>
      <c r="H16" s="33"/>
      <c r="I16" s="323"/>
    </row>
    <row r="17" spans="1:11" x14ac:dyDescent="0.25">
      <c r="A17" s="375" t="s">
        <v>722</v>
      </c>
      <c r="B17" s="373">
        <v>2634844.3519370002</v>
      </c>
      <c r="C17" s="374">
        <f t="shared" si="0"/>
        <v>7.6265767268997683E-2</v>
      </c>
      <c r="D17" s="357"/>
      <c r="H17" s="33"/>
      <c r="I17" s="323"/>
    </row>
    <row r="18" spans="1:11" x14ac:dyDescent="0.25">
      <c r="A18" s="375" t="s">
        <v>731</v>
      </c>
      <c r="B18" s="373">
        <v>61523.937645800012</v>
      </c>
      <c r="C18" s="374">
        <f t="shared" si="0"/>
        <v>1.7808149868577513E-3</v>
      </c>
      <c r="D18" s="357"/>
      <c r="H18" s="33"/>
      <c r="I18" s="323"/>
    </row>
    <row r="19" spans="1:11" x14ac:dyDescent="0.25">
      <c r="A19" s="360" t="s">
        <v>723</v>
      </c>
      <c r="B19" s="373">
        <v>13595034.5948704</v>
      </c>
      <c r="C19" s="374">
        <f t="shared" si="0"/>
        <v>0.39350929540264135</v>
      </c>
      <c r="D19" s="357"/>
      <c r="H19" s="33"/>
      <c r="I19" s="323"/>
    </row>
    <row r="20" spans="1:11" x14ac:dyDescent="0.25">
      <c r="A20" s="360" t="s">
        <v>1075</v>
      </c>
      <c r="B20" s="373">
        <v>785199.86054020002</v>
      </c>
      <c r="C20" s="374">
        <f t="shared" si="0"/>
        <v>2.2727668820203679E-2</v>
      </c>
      <c r="D20" s="357"/>
      <c r="H20" s="33"/>
      <c r="I20" s="323"/>
    </row>
    <row r="21" spans="1:11" x14ac:dyDescent="0.25">
      <c r="A21" s="360" t="s">
        <v>724</v>
      </c>
      <c r="B21" s="373">
        <v>5016992.9452327993</v>
      </c>
      <c r="C21" s="374">
        <f t="shared" si="0"/>
        <v>0.14521723686260332</v>
      </c>
      <c r="D21" s="357"/>
      <c r="H21" s="33"/>
      <c r="I21" s="323"/>
    </row>
    <row r="22" spans="1:11" x14ac:dyDescent="0.25">
      <c r="A22" s="360" t="s">
        <v>1741</v>
      </c>
      <c r="B22" s="373">
        <v>399416.0000306</v>
      </c>
      <c r="C22" s="374">
        <f t="shared" si="0"/>
        <v>1.1561126060237223E-2</v>
      </c>
      <c r="D22" s="357"/>
      <c r="H22" s="33"/>
      <c r="I22" s="323"/>
    </row>
    <row r="23" spans="1:11" x14ac:dyDescent="0.25">
      <c r="A23" s="360" t="s">
        <v>729</v>
      </c>
      <c r="B23" s="373">
        <v>205145.50976359998</v>
      </c>
      <c r="C23" s="374">
        <f t="shared" si="0"/>
        <v>5.9379521573670159E-3</v>
      </c>
      <c r="D23" s="357"/>
      <c r="H23" s="33"/>
      <c r="I23" s="323"/>
    </row>
    <row r="24" spans="1:11" x14ac:dyDescent="0.25">
      <c r="A24" s="360" t="s">
        <v>725</v>
      </c>
      <c r="B24" s="373">
        <v>98607.934258400011</v>
      </c>
      <c r="C24" s="374">
        <f t="shared" si="0"/>
        <v>2.8542140485448963E-3</v>
      </c>
      <c r="D24" s="357"/>
      <c r="H24" s="33"/>
      <c r="I24" s="323"/>
    </row>
    <row r="25" spans="1:11" ht="15.75" thickBot="1" x14ac:dyDescent="0.3">
      <c r="A25" s="360" t="s">
        <v>726</v>
      </c>
      <c r="B25" s="373">
        <v>319929.81708222878</v>
      </c>
      <c r="C25" s="374">
        <f t="shared" si="0"/>
        <v>9.2603925366858495E-3</v>
      </c>
      <c r="D25" s="357"/>
      <c r="H25" s="33"/>
      <c r="I25" s="323"/>
    </row>
    <row r="26" spans="1:11" ht="15.75" customHeight="1" thickBot="1" x14ac:dyDescent="0.3">
      <c r="A26" s="343" t="s">
        <v>572</v>
      </c>
      <c r="B26" s="376">
        <f>SUM(B7:B25)</f>
        <v>34548191.754809424</v>
      </c>
      <c r="C26" s="377">
        <f>SUM(C7:C25)</f>
        <v>1</v>
      </c>
      <c r="I26" s="323"/>
    </row>
    <row r="27" spans="1:11" ht="5.25" customHeight="1" x14ac:dyDescent="0.25">
      <c r="A27" s="345"/>
      <c r="B27" s="345"/>
      <c r="C27" s="345"/>
    </row>
    <row r="28" spans="1:11" x14ac:dyDescent="0.25">
      <c r="A28" s="511" t="s">
        <v>1224</v>
      </c>
    </row>
    <row r="29" spans="1:11" x14ac:dyDescent="0.25">
      <c r="A29" s="511" t="s">
        <v>1225</v>
      </c>
    </row>
    <row r="30" spans="1:11" x14ac:dyDescent="0.25">
      <c r="A30" s="512" t="s">
        <v>1226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58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A10" sqref="A10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46" t="s">
        <v>732</v>
      </c>
      <c r="B1" s="648"/>
    </row>
    <row r="2" spans="1:258" x14ac:dyDescent="0.25">
      <c r="A2" s="636" t="s">
        <v>1629</v>
      </c>
      <c r="B2" s="637"/>
    </row>
    <row r="3" spans="1:258" ht="6" customHeight="1" x14ac:dyDescent="0.25">
      <c r="A3" s="176"/>
      <c r="B3" s="178"/>
    </row>
    <row r="4" spans="1:258" x14ac:dyDescent="0.25">
      <c r="A4" s="727" t="s">
        <v>733</v>
      </c>
      <c r="B4" s="728" t="s">
        <v>479</v>
      </c>
    </row>
    <row r="5" spans="1:258" ht="15.75" thickBot="1" x14ac:dyDescent="0.3">
      <c r="A5" s="727"/>
      <c r="B5" s="728"/>
    </row>
    <row r="6" spans="1:258" x14ac:dyDescent="0.25">
      <c r="A6" s="232" t="s">
        <v>34</v>
      </c>
      <c r="B6" s="408">
        <v>94</v>
      </c>
      <c r="IW6" s="311"/>
      <c r="IX6" s="453"/>
    </row>
    <row r="7" spans="1:258" x14ac:dyDescent="0.25">
      <c r="A7" s="233" t="s">
        <v>49</v>
      </c>
      <c r="B7" s="408">
        <v>1406</v>
      </c>
      <c r="IW7" s="311"/>
      <c r="IX7" s="453"/>
    </row>
    <row r="8" spans="1:258" x14ac:dyDescent="0.25">
      <c r="A8" s="233" t="s">
        <v>30</v>
      </c>
      <c r="B8" s="408">
        <v>114</v>
      </c>
      <c r="IW8" s="311"/>
      <c r="IX8" s="453"/>
    </row>
    <row r="9" spans="1:258" x14ac:dyDescent="0.25">
      <c r="A9" s="233" t="s">
        <v>618</v>
      </c>
      <c r="B9" s="408">
        <v>26</v>
      </c>
      <c r="IW9" s="311"/>
      <c r="IX9" s="453"/>
    </row>
    <row r="10" spans="1:258" x14ac:dyDescent="0.25">
      <c r="A10" s="233" t="s">
        <v>57</v>
      </c>
      <c r="B10" s="408">
        <v>48</v>
      </c>
      <c r="IW10" s="311"/>
      <c r="IX10" s="453"/>
    </row>
    <row r="11" spans="1:258" x14ac:dyDescent="0.25">
      <c r="A11" s="233" t="s">
        <v>734</v>
      </c>
      <c r="B11" s="408">
        <v>124</v>
      </c>
      <c r="IW11" s="311"/>
      <c r="IX11" s="453"/>
    </row>
    <row r="12" spans="1:258" x14ac:dyDescent="0.25">
      <c r="A12" s="233" t="s">
        <v>480</v>
      </c>
      <c r="B12" s="408">
        <v>25</v>
      </c>
      <c r="IW12" s="311"/>
      <c r="IX12" s="453"/>
    </row>
    <row r="13" spans="1:258" x14ac:dyDescent="0.25">
      <c r="A13" s="233" t="s">
        <v>31</v>
      </c>
      <c r="B13" s="408">
        <v>75</v>
      </c>
      <c r="IW13" s="311"/>
      <c r="IX13" s="453"/>
    </row>
    <row r="14" spans="1:258" x14ac:dyDescent="0.25">
      <c r="A14" s="233" t="s">
        <v>404</v>
      </c>
      <c r="B14" s="408">
        <v>13</v>
      </c>
      <c r="IW14" s="311"/>
      <c r="IX14" s="453"/>
    </row>
    <row r="15" spans="1:258" x14ac:dyDescent="0.25">
      <c r="A15" s="233" t="s">
        <v>138</v>
      </c>
      <c r="B15" s="408">
        <v>15</v>
      </c>
      <c r="IW15" s="311"/>
      <c r="IX15" s="453"/>
    </row>
    <row r="16" spans="1:258" ht="15.75" thickBot="1" x14ac:dyDescent="0.3">
      <c r="A16" s="234" t="s">
        <v>146</v>
      </c>
      <c r="B16" s="408">
        <v>44</v>
      </c>
      <c r="IW16" s="311"/>
      <c r="IX16" s="453"/>
    </row>
    <row r="17" spans="1:2" ht="15.75" thickBot="1" x14ac:dyDescent="0.3">
      <c r="A17" s="230" t="s">
        <v>1</v>
      </c>
      <c r="B17" s="231">
        <f>SUM(B6:B16)</f>
        <v>1984</v>
      </c>
    </row>
    <row r="18" spans="1:2" ht="5.25" customHeight="1" x14ac:dyDescent="0.25">
      <c r="A18" s="216"/>
      <c r="B18" s="216"/>
    </row>
    <row r="19" spans="1:2" x14ac:dyDescent="0.25"/>
    <row r="20" spans="1:2" x14ac:dyDescent="0.25">
      <c r="A20" s="511" t="s">
        <v>1224</v>
      </c>
    </row>
    <row r="21" spans="1:2" x14ac:dyDescent="0.25">
      <c r="A21" s="512" t="s">
        <v>1226</v>
      </c>
      <c r="B21" s="312"/>
    </row>
    <row r="22" spans="1:2" x14ac:dyDescent="0.25">
      <c r="A22" s="311"/>
      <c r="B22" s="312"/>
    </row>
    <row r="23" spans="1:2" x14ac:dyDescent="0.25">
      <c r="A23" s="311"/>
      <c r="B23" s="312"/>
    </row>
    <row r="24" spans="1:2" x14ac:dyDescent="0.25">
      <c r="A24" s="311"/>
      <c r="B24" s="312"/>
    </row>
    <row r="25" spans="1:2" x14ac:dyDescent="0.25">
      <c r="A25" s="311"/>
      <c r="B25" s="312"/>
    </row>
    <row r="26" spans="1:2" x14ac:dyDescent="0.25">
      <c r="A26" s="311"/>
      <c r="B26" s="312"/>
    </row>
    <row r="27" spans="1:2" x14ac:dyDescent="0.25">
      <c r="A27" s="311"/>
      <c r="B27" s="312"/>
    </row>
    <row r="28" spans="1:2" x14ac:dyDescent="0.25">
      <c r="A28" s="311"/>
      <c r="B28" s="312"/>
    </row>
    <row r="29" spans="1:2" x14ac:dyDescent="0.25">
      <c r="A29" s="311"/>
      <c r="B29" s="312"/>
    </row>
    <row r="30" spans="1:2" x14ac:dyDescent="0.25">
      <c r="A30" s="311"/>
      <c r="B30" s="312"/>
    </row>
    <row r="31" spans="1:2" x14ac:dyDescent="0.25">
      <c r="A31" s="311"/>
      <c r="B31" s="312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2E68-E5BD-4F5B-BCA6-8EBD41F2A983}">
  <dimension ref="A1:J32"/>
  <sheetViews>
    <sheetView zoomScaleNormal="100" workbookViewId="0">
      <selection activeCell="E29" sqref="E29"/>
    </sheetView>
  </sheetViews>
  <sheetFormatPr defaultColWidth="11.42578125" defaultRowHeight="15" x14ac:dyDescent="0.25"/>
  <cols>
    <col min="1" max="1" width="19.140625" style="378" customWidth="1"/>
    <col min="2" max="2" width="28.5703125" style="378" customWidth="1"/>
    <col min="3" max="3" width="22.7109375" style="378" customWidth="1"/>
    <col min="4" max="4" width="28" style="378" customWidth="1"/>
    <col min="5" max="5" width="17.7109375" style="378" customWidth="1"/>
    <col min="6" max="16384" width="11.42578125" style="378"/>
  </cols>
  <sheetData>
    <row r="1" spans="1:10" ht="15.75" x14ac:dyDescent="0.25">
      <c r="A1" s="729" t="s">
        <v>735</v>
      </c>
      <c r="B1" s="730"/>
      <c r="C1" s="730"/>
      <c r="D1" s="730"/>
      <c r="E1" s="731"/>
    </row>
    <row r="2" spans="1:10" x14ac:dyDescent="0.25">
      <c r="A2" s="732" t="s">
        <v>1630</v>
      </c>
      <c r="B2" s="733"/>
      <c r="C2" s="733"/>
      <c r="D2" s="733"/>
      <c r="E2" s="734"/>
    </row>
    <row r="3" spans="1:10" x14ac:dyDescent="0.25">
      <c r="A3" s="732" t="s">
        <v>701</v>
      </c>
      <c r="B3" s="733"/>
      <c r="C3" s="733"/>
      <c r="D3" s="733"/>
      <c r="E3" s="734"/>
    </row>
    <row r="4" spans="1:10" ht="3.75" customHeight="1" thickBot="1" x14ac:dyDescent="0.3">
      <c r="A4" s="235"/>
      <c r="B4" s="236"/>
      <c r="C4" s="236"/>
      <c r="D4" s="236"/>
      <c r="E4" s="237"/>
    </row>
    <row r="5" spans="1:10" x14ac:dyDescent="0.25">
      <c r="A5" s="402" t="s">
        <v>481</v>
      </c>
      <c r="B5" s="403" t="s">
        <v>482</v>
      </c>
      <c r="C5" s="403" t="s">
        <v>483</v>
      </c>
      <c r="D5" s="403" t="s">
        <v>484</v>
      </c>
      <c r="E5" s="404" t="s">
        <v>1</v>
      </c>
    </row>
    <row r="6" spans="1:10" x14ac:dyDescent="0.25">
      <c r="A6" s="437">
        <v>45779</v>
      </c>
      <c r="B6" s="286">
        <v>19251.1112584</v>
      </c>
      <c r="C6" s="286">
        <v>2012.3799709999998</v>
      </c>
      <c r="D6" s="286">
        <v>59340.657238800006</v>
      </c>
      <c r="E6" s="405">
        <v>80604.148468200015</v>
      </c>
      <c r="G6" s="286"/>
      <c r="H6" s="286"/>
      <c r="I6" s="286"/>
      <c r="J6" s="286"/>
    </row>
    <row r="7" spans="1:10" x14ac:dyDescent="0.25">
      <c r="A7" s="437">
        <v>45782</v>
      </c>
      <c r="B7" s="286">
        <v>48933.902988599999</v>
      </c>
      <c r="C7" s="286">
        <v>0</v>
      </c>
      <c r="D7" s="286">
        <v>77690.376708000011</v>
      </c>
      <c r="E7" s="405">
        <v>126624.2796966</v>
      </c>
      <c r="G7" s="286"/>
      <c r="H7" s="286"/>
      <c r="I7" s="286"/>
      <c r="J7" s="286"/>
    </row>
    <row r="8" spans="1:10" x14ac:dyDescent="0.25">
      <c r="A8" s="437">
        <v>45783</v>
      </c>
      <c r="B8" s="286">
        <v>75509.272979000001</v>
      </c>
      <c r="C8" s="286">
        <v>1006.9000298</v>
      </c>
      <c r="D8" s="286">
        <v>32238.205802599998</v>
      </c>
      <c r="E8" s="405">
        <v>108754.37881139999</v>
      </c>
      <c r="G8" s="286"/>
      <c r="H8" s="286"/>
      <c r="I8" s="286"/>
      <c r="J8" s="286"/>
    </row>
    <row r="9" spans="1:10" x14ac:dyDescent="0.25">
      <c r="A9" s="437">
        <v>45784</v>
      </c>
      <c r="B9" s="286">
        <v>97749.331033199996</v>
      </c>
      <c r="C9" s="286">
        <v>0</v>
      </c>
      <c r="D9" s="286">
        <v>28265.8365724</v>
      </c>
      <c r="E9" s="405">
        <v>126015.1676056</v>
      </c>
      <c r="G9" s="286"/>
      <c r="H9" s="286"/>
      <c r="I9" s="286"/>
      <c r="J9" s="286"/>
    </row>
    <row r="10" spans="1:10" x14ac:dyDescent="0.25">
      <c r="A10" s="437">
        <v>45785</v>
      </c>
      <c r="B10" s="286">
        <v>150351.17044640001</v>
      </c>
      <c r="C10" s="286">
        <v>1007.250027</v>
      </c>
      <c r="D10" s="286">
        <v>34928.258968400005</v>
      </c>
      <c r="E10" s="405">
        <v>186286.67944180002</v>
      </c>
      <c r="G10" s="286"/>
      <c r="H10" s="286"/>
      <c r="I10" s="286"/>
      <c r="J10" s="286"/>
    </row>
    <row r="11" spans="1:10" x14ac:dyDescent="0.25">
      <c r="A11" s="437">
        <v>45786</v>
      </c>
      <c r="B11" s="286">
        <v>93219.150164000006</v>
      </c>
      <c r="C11" s="286">
        <v>5842.771005399999</v>
      </c>
      <c r="D11" s="286">
        <v>77452.005290800007</v>
      </c>
      <c r="E11" s="405">
        <v>176513.92646020002</v>
      </c>
      <c r="G11" s="286"/>
      <c r="H11" s="286"/>
      <c r="I11" s="286"/>
      <c r="J11" s="286"/>
    </row>
    <row r="12" spans="1:10" x14ac:dyDescent="0.25">
      <c r="A12" s="437">
        <v>45789</v>
      </c>
      <c r="B12" s="286">
        <v>53683.118307000012</v>
      </c>
      <c r="C12" s="286">
        <v>0</v>
      </c>
      <c r="D12" s="286">
        <v>49418.759007799999</v>
      </c>
      <c r="E12" s="405">
        <v>103101.8773148</v>
      </c>
      <c r="G12" s="286"/>
      <c r="H12" s="286"/>
      <c r="I12" s="286"/>
      <c r="J12" s="286"/>
    </row>
    <row r="13" spans="1:10" x14ac:dyDescent="0.25">
      <c r="A13" s="437">
        <v>45790</v>
      </c>
      <c r="B13" s="286">
        <v>67069.501620800002</v>
      </c>
      <c r="C13" s="286">
        <v>58360.566157599998</v>
      </c>
      <c r="D13" s="286">
        <v>59770.933039999996</v>
      </c>
      <c r="E13" s="405">
        <v>185201.0008184</v>
      </c>
      <c r="G13" s="286"/>
      <c r="H13" s="286"/>
      <c r="I13" s="286"/>
      <c r="J13" s="286"/>
    </row>
    <row r="14" spans="1:10" x14ac:dyDescent="0.25">
      <c r="A14" s="437">
        <v>45791</v>
      </c>
      <c r="B14" s="286">
        <v>182527.21326139997</v>
      </c>
      <c r="C14" s="286">
        <v>0</v>
      </c>
      <c r="D14" s="286">
        <v>11790.8948038</v>
      </c>
      <c r="E14" s="405">
        <v>194318.10806519998</v>
      </c>
      <c r="G14" s="286"/>
      <c r="H14" s="286"/>
      <c r="I14" s="286"/>
      <c r="J14" s="286"/>
    </row>
    <row r="15" spans="1:10" x14ac:dyDescent="0.25">
      <c r="A15" s="437">
        <v>45792</v>
      </c>
      <c r="B15" s="286">
        <v>86015.524600600009</v>
      </c>
      <c r="C15" s="286">
        <v>62168.604087800006</v>
      </c>
      <c r="D15" s="286">
        <v>53264.792557200002</v>
      </c>
      <c r="E15" s="405">
        <v>201448.92124560001</v>
      </c>
      <c r="G15" s="286"/>
      <c r="H15" s="286"/>
      <c r="I15" s="286"/>
      <c r="J15" s="286"/>
    </row>
    <row r="16" spans="1:10" x14ac:dyDescent="0.25">
      <c r="A16" s="437">
        <v>45793</v>
      </c>
      <c r="B16" s="286">
        <v>124126.68602600002</v>
      </c>
      <c r="C16" s="286">
        <v>0</v>
      </c>
      <c r="D16" s="286">
        <v>42576.170510999997</v>
      </c>
      <c r="E16" s="405">
        <v>166702.85653700004</v>
      </c>
      <c r="G16" s="286"/>
      <c r="H16" s="286"/>
      <c r="I16" s="286"/>
      <c r="J16" s="286"/>
    </row>
    <row r="17" spans="1:10" x14ac:dyDescent="0.25">
      <c r="A17" s="437">
        <v>45796</v>
      </c>
      <c r="B17" s="286">
        <v>41763.630745200004</v>
      </c>
      <c r="C17" s="286">
        <v>0</v>
      </c>
      <c r="D17" s="286">
        <v>54734.423116800004</v>
      </c>
      <c r="E17" s="405">
        <v>96498.053862000001</v>
      </c>
      <c r="G17" s="286"/>
      <c r="H17" s="286"/>
      <c r="I17" s="286"/>
      <c r="J17" s="286"/>
    </row>
    <row r="18" spans="1:10" x14ac:dyDescent="0.25">
      <c r="A18" s="437">
        <v>45797</v>
      </c>
      <c r="B18" s="286">
        <v>624072.93088699994</v>
      </c>
      <c r="C18" s="286">
        <v>0</v>
      </c>
      <c r="D18" s="286">
        <v>25813.238533600008</v>
      </c>
      <c r="E18" s="405">
        <v>649886.16942059994</v>
      </c>
      <c r="G18" s="286"/>
      <c r="H18" s="286"/>
      <c r="I18" s="286"/>
      <c r="J18" s="286"/>
    </row>
    <row r="19" spans="1:10" x14ac:dyDescent="0.25">
      <c r="A19" s="437">
        <v>45798</v>
      </c>
      <c r="B19" s="286">
        <v>23862.846963199998</v>
      </c>
      <c r="C19" s="286">
        <v>0</v>
      </c>
      <c r="D19" s="286">
        <v>34928.107979799999</v>
      </c>
      <c r="E19" s="405">
        <v>58790.954943000004</v>
      </c>
      <c r="G19" s="286"/>
      <c r="H19" s="286"/>
      <c r="I19" s="286"/>
      <c r="J19" s="286"/>
    </row>
    <row r="20" spans="1:10" x14ac:dyDescent="0.25">
      <c r="A20" s="437">
        <v>45799</v>
      </c>
      <c r="B20" s="286">
        <v>48493.598553399992</v>
      </c>
      <c r="C20" s="286">
        <v>0</v>
      </c>
      <c r="D20" s="286">
        <v>113739.43894040002</v>
      </c>
      <c r="E20" s="405">
        <v>162233.03749380002</v>
      </c>
      <c r="G20" s="286"/>
      <c r="H20" s="286"/>
      <c r="I20" s="286"/>
      <c r="J20" s="286"/>
    </row>
    <row r="21" spans="1:10" x14ac:dyDescent="0.25">
      <c r="A21" s="437">
        <v>45800</v>
      </c>
      <c r="B21" s="286">
        <v>67884.796431199997</v>
      </c>
      <c r="C21" s="286">
        <v>0</v>
      </c>
      <c r="D21" s="286">
        <v>117213.71310599998</v>
      </c>
      <c r="E21" s="405">
        <v>185098.50953719998</v>
      </c>
      <c r="G21" s="286"/>
      <c r="H21" s="286"/>
      <c r="I21" s="286"/>
      <c r="J21" s="286"/>
    </row>
    <row r="22" spans="1:10" x14ac:dyDescent="0.25">
      <c r="A22" s="437">
        <v>45803</v>
      </c>
      <c r="B22" s="286">
        <v>86775.409476000001</v>
      </c>
      <c r="C22" s="286">
        <v>42929.272478400002</v>
      </c>
      <c r="D22" s="286">
        <v>63658.814578799989</v>
      </c>
      <c r="E22" s="405">
        <v>193363.49653319997</v>
      </c>
      <c r="G22" s="286"/>
      <c r="H22" s="286"/>
      <c r="I22" s="286"/>
      <c r="J22" s="286"/>
    </row>
    <row r="23" spans="1:10" x14ac:dyDescent="0.25">
      <c r="A23" s="437">
        <v>45804</v>
      </c>
      <c r="B23" s="286">
        <v>65108.823960599999</v>
      </c>
      <c r="C23" s="286">
        <v>77142.217500599989</v>
      </c>
      <c r="D23" s="286">
        <v>76095.952595600014</v>
      </c>
      <c r="E23" s="405">
        <v>218346.9940568</v>
      </c>
      <c r="G23" s="286"/>
      <c r="H23" s="286"/>
      <c r="I23" s="286"/>
      <c r="J23" s="286"/>
    </row>
    <row r="24" spans="1:10" x14ac:dyDescent="0.25">
      <c r="A24" s="437">
        <v>45805</v>
      </c>
      <c r="B24" s="286">
        <v>113838.65923639998</v>
      </c>
      <c r="C24" s="286">
        <v>41771.307428200009</v>
      </c>
      <c r="D24" s="286">
        <v>35306.567594200002</v>
      </c>
      <c r="E24" s="405">
        <v>190916.53425879998</v>
      </c>
      <c r="G24" s="286"/>
      <c r="H24" s="286"/>
      <c r="I24" s="286"/>
      <c r="J24" s="286"/>
    </row>
    <row r="25" spans="1:10" x14ac:dyDescent="0.25">
      <c r="A25" s="437">
        <v>45806</v>
      </c>
      <c r="B25" s="286">
        <v>171091.31604879998</v>
      </c>
      <c r="C25" s="286">
        <v>0</v>
      </c>
      <c r="D25" s="286">
        <v>45245.142279400003</v>
      </c>
      <c r="E25" s="405">
        <v>216336.45832819998</v>
      </c>
      <c r="G25" s="286"/>
      <c r="H25" s="286"/>
      <c r="I25" s="286"/>
      <c r="J25" s="286"/>
    </row>
    <row r="26" spans="1:10" ht="15.75" thickBot="1" x14ac:dyDescent="0.3">
      <c r="A26" s="437">
        <v>45807</v>
      </c>
      <c r="B26" s="286">
        <v>62113.558281600002</v>
      </c>
      <c r="C26" s="286">
        <v>0</v>
      </c>
      <c r="D26" s="286">
        <v>105024.25545779997</v>
      </c>
      <c r="E26" s="405">
        <v>167137.81373939998</v>
      </c>
      <c r="G26" s="286"/>
      <c r="H26" s="286"/>
      <c r="I26" s="286"/>
      <c r="J26" s="286"/>
    </row>
    <row r="27" spans="1:10" ht="15.75" thickBot="1" x14ac:dyDescent="0.3">
      <c r="A27" s="379" t="s">
        <v>1</v>
      </c>
      <c r="B27" s="380">
        <f>SUM(B6:B26)</f>
        <v>2303441.5532687996</v>
      </c>
      <c r="C27" s="380">
        <f>SUM(C6:C26)</f>
        <v>292241.26868580002</v>
      </c>
      <c r="D27" s="380">
        <f>SUM(D6:D26)</f>
        <v>1198496.5446831998</v>
      </c>
      <c r="E27" s="380">
        <f>SUM(E6:E26)</f>
        <v>3794179.3666377999</v>
      </c>
      <c r="F27" s="381"/>
      <c r="G27" s="286"/>
      <c r="H27" s="286"/>
      <c r="I27" s="286"/>
      <c r="J27" s="286"/>
    </row>
    <row r="28" spans="1:10" ht="6" customHeight="1" thickBot="1" x14ac:dyDescent="0.3">
      <c r="A28" s="735"/>
      <c r="B28" s="735"/>
      <c r="C28" s="735"/>
      <c r="D28" s="735"/>
      <c r="E28" s="735"/>
    </row>
    <row r="29" spans="1:10" ht="15.75" thickTop="1" x14ac:dyDescent="0.25">
      <c r="A29" s="382" t="s">
        <v>23</v>
      </c>
      <c r="B29" s="383"/>
      <c r="C29" s="383"/>
      <c r="D29" s="383"/>
      <c r="E29" s="383"/>
    </row>
    <row r="32" spans="1:10" x14ac:dyDescent="0.25">
      <c r="E32" s="384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49" bestFit="1" customWidth="1"/>
    <col min="2" max="2" width="11.28515625" style="249" customWidth="1"/>
    <col min="3" max="16384" width="11.42578125" style="249"/>
  </cols>
  <sheetData>
    <row r="1" spans="1:8" ht="18.75" x14ac:dyDescent="0.2">
      <c r="A1" s="563" t="s">
        <v>761</v>
      </c>
      <c r="B1" s="563"/>
    </row>
    <row r="2" spans="1:8" x14ac:dyDescent="0.2">
      <c r="B2" s="250"/>
    </row>
    <row r="3" spans="1:8" ht="15.75" x14ac:dyDescent="0.25">
      <c r="A3" s="251" t="s">
        <v>598</v>
      </c>
      <c r="B3" s="250"/>
    </row>
    <row r="4" spans="1:8" x14ac:dyDescent="0.2">
      <c r="A4" s="249" t="s">
        <v>34</v>
      </c>
      <c r="B4" s="250" t="s">
        <v>599</v>
      </c>
    </row>
    <row r="5" spans="1:8" x14ac:dyDescent="0.2">
      <c r="A5" s="249" t="s">
        <v>762</v>
      </c>
      <c r="B5" s="250" t="s">
        <v>605</v>
      </c>
    </row>
    <row r="6" spans="1:8" x14ac:dyDescent="0.2">
      <c r="A6" s="249" t="s">
        <v>763</v>
      </c>
      <c r="B6" s="250" t="s">
        <v>600</v>
      </c>
    </row>
    <row r="7" spans="1:8" x14ac:dyDescent="0.2">
      <c r="A7" s="249" t="s">
        <v>764</v>
      </c>
      <c r="B7" s="250" t="s">
        <v>601</v>
      </c>
    </row>
    <row r="8" spans="1:8" x14ac:dyDescent="0.2">
      <c r="A8" s="249" t="s">
        <v>765</v>
      </c>
      <c r="B8" s="250" t="s">
        <v>604</v>
      </c>
    </row>
    <row r="9" spans="1:8" x14ac:dyDescent="0.2">
      <c r="A9" s="249" t="s">
        <v>766</v>
      </c>
      <c r="B9" s="250" t="s">
        <v>606</v>
      </c>
    </row>
    <row r="10" spans="1:8" x14ac:dyDescent="0.2">
      <c r="A10" s="249" t="s">
        <v>767</v>
      </c>
      <c r="B10" s="250" t="s">
        <v>608</v>
      </c>
    </row>
    <row r="11" spans="1:8" x14ac:dyDescent="0.2">
      <c r="A11" s="249" t="s">
        <v>768</v>
      </c>
      <c r="B11" s="250" t="s">
        <v>607</v>
      </c>
    </row>
    <row r="12" spans="1:8" x14ac:dyDescent="0.2">
      <c r="A12" s="249" t="s">
        <v>769</v>
      </c>
      <c r="B12" s="250" t="s">
        <v>609</v>
      </c>
    </row>
    <row r="13" spans="1:8" x14ac:dyDescent="0.2">
      <c r="A13" s="249" t="s">
        <v>57</v>
      </c>
      <c r="B13" s="250" t="s">
        <v>602</v>
      </c>
    </row>
    <row r="14" spans="1:8" x14ac:dyDescent="0.2">
      <c r="A14" s="249" t="s">
        <v>770</v>
      </c>
      <c r="B14" s="250" t="s">
        <v>603</v>
      </c>
    </row>
    <row r="15" spans="1:8" x14ac:dyDescent="0.2">
      <c r="B15" s="250"/>
    </row>
    <row r="16" spans="1:8" ht="15.75" x14ac:dyDescent="0.25">
      <c r="A16" s="251" t="s">
        <v>771</v>
      </c>
      <c r="B16" s="250"/>
      <c r="H16" s="250"/>
    </row>
    <row r="17" spans="1:14" x14ac:dyDescent="0.2">
      <c r="A17" s="249" t="s">
        <v>772</v>
      </c>
      <c r="B17" s="250" t="s">
        <v>773</v>
      </c>
      <c r="H17" s="250"/>
    </row>
    <row r="18" spans="1:14" x14ac:dyDescent="0.2">
      <c r="B18" s="250"/>
      <c r="H18" s="250"/>
    </row>
    <row r="19" spans="1:14" ht="15.75" x14ac:dyDescent="0.25">
      <c r="A19" s="251" t="s">
        <v>774</v>
      </c>
      <c r="B19" s="250"/>
      <c r="H19" s="250"/>
    </row>
    <row r="20" spans="1:14" x14ac:dyDescent="0.2">
      <c r="A20" s="249" t="s">
        <v>453</v>
      </c>
      <c r="B20" s="250" t="s">
        <v>775</v>
      </c>
      <c r="H20" s="250"/>
    </row>
    <row r="21" spans="1:14" x14ac:dyDescent="0.2">
      <c r="A21" s="249" t="s">
        <v>454</v>
      </c>
      <c r="B21" s="250" t="s">
        <v>776</v>
      </c>
      <c r="H21" s="250"/>
    </row>
    <row r="22" spans="1:14" x14ac:dyDescent="0.2">
      <c r="A22" s="249" t="s">
        <v>467</v>
      </c>
      <c r="B22" s="250" t="s">
        <v>777</v>
      </c>
      <c r="H22" s="250"/>
    </row>
    <row r="23" spans="1:14" x14ac:dyDescent="0.2">
      <c r="A23" s="249" t="s">
        <v>455</v>
      </c>
      <c r="B23" s="250" t="s">
        <v>778</v>
      </c>
      <c r="H23" s="250"/>
    </row>
    <row r="24" spans="1:14" x14ac:dyDescent="0.2">
      <c r="A24" s="249" t="s">
        <v>456</v>
      </c>
      <c r="B24" s="250" t="s">
        <v>779</v>
      </c>
      <c r="H24" s="250"/>
    </row>
    <row r="25" spans="1:14" x14ac:dyDescent="0.2">
      <c r="A25" s="249" t="s">
        <v>780</v>
      </c>
      <c r="B25" s="250" t="s">
        <v>781</v>
      </c>
      <c r="H25" s="250"/>
      <c r="N25" s="252"/>
    </row>
    <row r="26" spans="1:14" x14ac:dyDescent="0.2">
      <c r="A26" s="249" t="s">
        <v>782</v>
      </c>
      <c r="B26" s="250" t="s">
        <v>783</v>
      </c>
      <c r="H26" s="250"/>
      <c r="N26" s="252"/>
    </row>
    <row r="27" spans="1:14" x14ac:dyDescent="0.2">
      <c r="A27" s="249" t="s">
        <v>460</v>
      </c>
      <c r="B27" s="250" t="s">
        <v>784</v>
      </c>
      <c r="H27" s="250"/>
      <c r="N27" s="252"/>
    </row>
    <row r="28" spans="1:14" x14ac:dyDescent="0.2">
      <c r="A28" s="249" t="s">
        <v>785</v>
      </c>
      <c r="B28" s="250" t="s">
        <v>786</v>
      </c>
      <c r="H28" s="250"/>
      <c r="N28" s="252"/>
    </row>
    <row r="29" spans="1:14" x14ac:dyDescent="0.2">
      <c r="A29" s="253" t="s">
        <v>470</v>
      </c>
      <c r="B29" s="250" t="s">
        <v>787</v>
      </c>
      <c r="H29" s="250"/>
      <c r="N29" s="252"/>
    </row>
    <row r="30" spans="1:14" x14ac:dyDescent="0.2">
      <c r="A30" s="249" t="s">
        <v>466</v>
      </c>
      <c r="B30" s="250" t="s">
        <v>788</v>
      </c>
      <c r="H30" s="250"/>
      <c r="N30" s="252"/>
    </row>
    <row r="31" spans="1:14" x14ac:dyDescent="0.2">
      <c r="A31" s="249" t="s">
        <v>469</v>
      </c>
      <c r="B31" s="250" t="s">
        <v>789</v>
      </c>
      <c r="H31" s="250"/>
      <c r="N31" s="252"/>
    </row>
    <row r="32" spans="1:14" x14ac:dyDescent="0.2">
      <c r="A32" s="249" t="s">
        <v>790</v>
      </c>
      <c r="B32" s="250" t="s">
        <v>791</v>
      </c>
      <c r="H32" s="250"/>
      <c r="N32" s="252"/>
    </row>
    <row r="33" spans="1:14" x14ac:dyDescent="0.2">
      <c r="A33" s="249" t="s">
        <v>457</v>
      </c>
      <c r="B33" s="250" t="s">
        <v>792</v>
      </c>
      <c r="H33" s="250"/>
      <c r="N33" s="252"/>
    </row>
    <row r="34" spans="1:14" x14ac:dyDescent="0.2">
      <c r="A34" s="249" t="s">
        <v>793</v>
      </c>
      <c r="B34" s="250" t="s">
        <v>794</v>
      </c>
      <c r="H34" s="250"/>
      <c r="N34" s="252"/>
    </row>
    <row r="35" spans="1:14" x14ac:dyDescent="0.2">
      <c r="B35" s="250"/>
      <c r="H35" s="250"/>
      <c r="N35" s="252"/>
    </row>
    <row r="36" spans="1:14" ht="15.75" x14ac:dyDescent="0.25">
      <c r="A36" s="251" t="s">
        <v>795</v>
      </c>
      <c r="B36" s="250"/>
      <c r="H36" s="250"/>
      <c r="N36" s="252"/>
    </row>
    <row r="37" spans="1:14" x14ac:dyDescent="0.2">
      <c r="A37" s="249" t="s">
        <v>796</v>
      </c>
      <c r="B37" s="250" t="s">
        <v>797</v>
      </c>
      <c r="H37" s="250"/>
      <c r="N37" s="252"/>
    </row>
    <row r="38" spans="1:14" x14ac:dyDescent="0.2">
      <c r="A38" s="249" t="s">
        <v>798</v>
      </c>
      <c r="B38" s="250" t="s">
        <v>799</v>
      </c>
      <c r="H38" s="250"/>
      <c r="N38" s="252"/>
    </row>
    <row r="39" spans="1:14" x14ac:dyDescent="0.2">
      <c r="A39" s="249" t="s">
        <v>800</v>
      </c>
      <c r="B39" s="250" t="s">
        <v>801</v>
      </c>
      <c r="H39" s="250"/>
      <c r="N39" s="252"/>
    </row>
    <row r="40" spans="1:14" x14ac:dyDescent="0.2">
      <c r="B40" s="250"/>
      <c r="H40" s="250"/>
      <c r="N40" s="252"/>
    </row>
    <row r="41" spans="1:14" ht="15.75" x14ac:dyDescent="0.25">
      <c r="A41" s="251" t="s">
        <v>802</v>
      </c>
      <c r="B41" s="250"/>
      <c r="H41" s="250"/>
      <c r="N41" s="252"/>
    </row>
    <row r="42" spans="1:14" x14ac:dyDescent="0.2">
      <c r="A42" s="249" t="s">
        <v>759</v>
      </c>
      <c r="B42" s="250" t="s">
        <v>803</v>
      </c>
      <c r="H42" s="250"/>
      <c r="N42" s="252"/>
    </row>
    <row r="43" spans="1:14" x14ac:dyDescent="0.2">
      <c r="B43" s="250"/>
      <c r="H43" s="250"/>
      <c r="N43" s="252"/>
    </row>
    <row r="44" spans="1:14" ht="15.75" x14ac:dyDescent="0.25">
      <c r="A44" s="251" t="s">
        <v>804</v>
      </c>
      <c r="B44" s="250"/>
      <c r="H44" s="250"/>
      <c r="N44" s="252"/>
    </row>
    <row r="45" spans="1:14" x14ac:dyDescent="0.2">
      <c r="B45" s="250"/>
      <c r="H45" s="250"/>
      <c r="N45" s="252"/>
    </row>
    <row r="46" spans="1:14" x14ac:dyDescent="0.2">
      <c r="A46" s="249" t="s">
        <v>805</v>
      </c>
      <c r="B46" s="250" t="s">
        <v>806</v>
      </c>
      <c r="H46" s="250"/>
      <c r="N46" s="252"/>
    </row>
    <row r="47" spans="1:14" x14ac:dyDescent="0.2">
      <c r="A47" s="249" t="s">
        <v>807</v>
      </c>
      <c r="B47" s="250" t="s">
        <v>808</v>
      </c>
      <c r="H47" s="250"/>
      <c r="N47" s="252"/>
    </row>
    <row r="48" spans="1:14" x14ac:dyDescent="0.2">
      <c r="A48" s="249" t="s">
        <v>809</v>
      </c>
      <c r="B48" s="250" t="s">
        <v>810</v>
      </c>
      <c r="H48" s="250"/>
      <c r="N48" s="252"/>
    </row>
    <row r="49" spans="1:14" x14ac:dyDescent="0.2">
      <c r="A49" s="249" t="s">
        <v>811</v>
      </c>
      <c r="B49" s="250" t="s">
        <v>504</v>
      </c>
      <c r="H49" s="250"/>
      <c r="N49" s="252"/>
    </row>
    <row r="50" spans="1:14" x14ac:dyDescent="0.2">
      <c r="A50" s="249" t="s">
        <v>38</v>
      </c>
      <c r="B50" s="250" t="s">
        <v>555</v>
      </c>
      <c r="H50" s="250"/>
      <c r="N50" s="252"/>
    </row>
    <row r="51" spans="1:14" x14ac:dyDescent="0.2">
      <c r="A51" s="249" t="s">
        <v>6</v>
      </c>
      <c r="B51" s="250" t="s">
        <v>521</v>
      </c>
      <c r="H51" s="250"/>
      <c r="N51" s="252"/>
    </row>
    <row r="52" spans="1:14" x14ac:dyDescent="0.2">
      <c r="A52" s="249" t="s">
        <v>812</v>
      </c>
      <c r="B52" s="250" t="s">
        <v>527</v>
      </c>
      <c r="H52" s="250"/>
      <c r="N52" s="252"/>
    </row>
    <row r="53" spans="1:14" x14ac:dyDescent="0.2">
      <c r="A53" s="249" t="s">
        <v>8</v>
      </c>
      <c r="B53" s="250" t="s">
        <v>503</v>
      </c>
      <c r="H53" s="250"/>
      <c r="N53" s="252"/>
    </row>
    <row r="54" spans="1:14" x14ac:dyDescent="0.2">
      <c r="A54" s="249" t="s">
        <v>11</v>
      </c>
      <c r="B54" s="250" t="s">
        <v>519</v>
      </c>
      <c r="H54" s="250"/>
      <c r="N54" s="252"/>
    </row>
    <row r="55" spans="1:14" x14ac:dyDescent="0.2">
      <c r="A55" s="249" t="s">
        <v>12</v>
      </c>
      <c r="B55" s="250" t="s">
        <v>505</v>
      </c>
      <c r="H55" s="250"/>
      <c r="N55" s="252"/>
    </row>
    <row r="56" spans="1:14" x14ac:dyDescent="0.2">
      <c r="A56" s="249" t="s">
        <v>13</v>
      </c>
      <c r="B56" s="250" t="s">
        <v>506</v>
      </c>
      <c r="H56" s="250"/>
      <c r="N56" s="252"/>
    </row>
    <row r="57" spans="1:14" x14ac:dyDescent="0.2">
      <c r="A57" s="249" t="s">
        <v>14</v>
      </c>
      <c r="B57" s="250" t="s">
        <v>509</v>
      </c>
      <c r="H57" s="250"/>
      <c r="N57" s="252"/>
    </row>
    <row r="58" spans="1:14" x14ac:dyDescent="0.2">
      <c r="A58" s="249" t="s">
        <v>18</v>
      </c>
      <c r="B58" s="250" t="s">
        <v>520</v>
      </c>
      <c r="H58" s="250"/>
    </row>
    <row r="59" spans="1:14" x14ac:dyDescent="0.2">
      <c r="A59" s="249" t="s">
        <v>19</v>
      </c>
      <c r="B59" s="250" t="s">
        <v>507</v>
      </c>
      <c r="H59" s="250"/>
    </row>
    <row r="60" spans="1:14" x14ac:dyDescent="0.2">
      <c r="A60" s="249" t="s">
        <v>9</v>
      </c>
      <c r="B60" s="250" t="s">
        <v>526</v>
      </c>
      <c r="H60" s="250"/>
    </row>
    <row r="61" spans="1:14" x14ac:dyDescent="0.2">
      <c r="A61" s="249" t="s">
        <v>10</v>
      </c>
      <c r="B61" s="250" t="s">
        <v>525</v>
      </c>
      <c r="H61" s="250"/>
    </row>
    <row r="62" spans="1:14" x14ac:dyDescent="0.2">
      <c r="A62" s="249" t="s">
        <v>15</v>
      </c>
      <c r="B62" s="250" t="s">
        <v>544</v>
      </c>
      <c r="H62" s="250"/>
    </row>
    <row r="63" spans="1:14" x14ac:dyDescent="0.2">
      <c r="A63" s="249" t="s">
        <v>134</v>
      </c>
      <c r="B63" s="250" t="s">
        <v>813</v>
      </c>
      <c r="H63" s="250"/>
    </row>
    <row r="64" spans="1:14" x14ac:dyDescent="0.2">
      <c r="A64" s="249" t="s">
        <v>814</v>
      </c>
      <c r="B64" s="250" t="s">
        <v>576</v>
      </c>
      <c r="H64" s="250"/>
    </row>
    <row r="65" spans="1:8" x14ac:dyDescent="0.2">
      <c r="A65" s="249" t="s">
        <v>815</v>
      </c>
      <c r="B65" s="250" t="s">
        <v>508</v>
      </c>
      <c r="H65" s="250"/>
    </row>
    <row r="66" spans="1:8" x14ac:dyDescent="0.2">
      <c r="A66" s="249" t="s">
        <v>816</v>
      </c>
      <c r="B66" s="250" t="s">
        <v>523</v>
      </c>
      <c r="H66" s="250"/>
    </row>
    <row r="67" spans="1:8" x14ac:dyDescent="0.2">
      <c r="A67" s="249" t="s">
        <v>817</v>
      </c>
      <c r="B67" s="250" t="s">
        <v>818</v>
      </c>
      <c r="H67" s="250"/>
    </row>
    <row r="68" spans="1:8" x14ac:dyDescent="0.2">
      <c r="A68" s="249" t="s">
        <v>149</v>
      </c>
      <c r="B68" s="250" t="s">
        <v>510</v>
      </c>
      <c r="H68" s="250"/>
    </row>
    <row r="69" spans="1:8" x14ac:dyDescent="0.2">
      <c r="A69" s="249" t="s">
        <v>819</v>
      </c>
      <c r="B69" s="250" t="s">
        <v>820</v>
      </c>
      <c r="H69" s="250"/>
    </row>
    <row r="70" spans="1:8" x14ac:dyDescent="0.2">
      <c r="A70" s="249" t="s">
        <v>163</v>
      </c>
      <c r="B70" s="250" t="s">
        <v>511</v>
      </c>
      <c r="H70" s="250"/>
    </row>
    <row r="71" spans="1:8" x14ac:dyDescent="0.2">
      <c r="A71" s="249" t="s">
        <v>821</v>
      </c>
      <c r="B71" s="250" t="s">
        <v>542</v>
      </c>
      <c r="H71" s="250"/>
    </row>
    <row r="72" spans="1:8" x14ac:dyDescent="0.2">
      <c r="A72" s="249" t="s">
        <v>822</v>
      </c>
      <c r="B72" s="250" t="s">
        <v>823</v>
      </c>
      <c r="H72" s="250"/>
    </row>
    <row r="73" spans="1:8" x14ac:dyDescent="0.2">
      <c r="A73" s="249" t="s">
        <v>824</v>
      </c>
      <c r="B73" s="250" t="s">
        <v>825</v>
      </c>
      <c r="H73" s="250"/>
    </row>
    <row r="74" spans="1:8" x14ac:dyDescent="0.2">
      <c r="A74" s="249" t="s">
        <v>184</v>
      </c>
      <c r="B74" s="250" t="s">
        <v>499</v>
      </c>
      <c r="H74" s="250"/>
    </row>
    <row r="75" spans="1:8" x14ac:dyDescent="0.2">
      <c r="A75" s="249" t="s">
        <v>826</v>
      </c>
      <c r="B75" s="250" t="s">
        <v>827</v>
      </c>
      <c r="H75" s="250"/>
    </row>
    <row r="76" spans="1:8" x14ac:dyDescent="0.2">
      <c r="A76" s="249" t="s">
        <v>828</v>
      </c>
      <c r="B76" s="250" t="s">
        <v>538</v>
      </c>
      <c r="H76" s="250"/>
    </row>
    <row r="77" spans="1:8" x14ac:dyDescent="0.2">
      <c r="A77" s="249" t="s">
        <v>829</v>
      </c>
      <c r="B77" s="250" t="s">
        <v>830</v>
      </c>
      <c r="H77" s="250"/>
    </row>
    <row r="78" spans="1:8" x14ac:dyDescent="0.2">
      <c r="A78" s="249" t="s">
        <v>831</v>
      </c>
      <c r="B78" s="250" t="s">
        <v>832</v>
      </c>
      <c r="H78" s="250"/>
    </row>
    <row r="79" spans="1:8" x14ac:dyDescent="0.2">
      <c r="A79" s="249" t="s">
        <v>833</v>
      </c>
      <c r="B79" s="250" t="s">
        <v>522</v>
      </c>
      <c r="H79" s="250"/>
    </row>
    <row r="80" spans="1:8" x14ac:dyDescent="0.2">
      <c r="A80" s="249" t="s">
        <v>834</v>
      </c>
      <c r="B80" s="250" t="s">
        <v>835</v>
      </c>
      <c r="H80" s="250"/>
    </row>
    <row r="81" spans="1:8" x14ac:dyDescent="0.2">
      <c r="A81" s="249" t="s">
        <v>836</v>
      </c>
      <c r="B81" s="250" t="s">
        <v>837</v>
      </c>
      <c r="H81" s="250"/>
    </row>
    <row r="82" spans="1:8" x14ac:dyDescent="0.2">
      <c r="A82" s="249" t="s">
        <v>838</v>
      </c>
      <c r="B82" s="250" t="s">
        <v>839</v>
      </c>
      <c r="H82" s="250"/>
    </row>
    <row r="83" spans="1:8" x14ac:dyDescent="0.2">
      <c r="A83" s="249" t="s">
        <v>840</v>
      </c>
      <c r="B83" s="250" t="s">
        <v>841</v>
      </c>
      <c r="H83" s="250"/>
    </row>
    <row r="84" spans="1:8" x14ac:dyDescent="0.2">
      <c r="A84" s="249" t="s">
        <v>842</v>
      </c>
      <c r="B84" s="250" t="s">
        <v>556</v>
      </c>
      <c r="H84" s="250"/>
    </row>
    <row r="85" spans="1:8" x14ac:dyDescent="0.2">
      <c r="A85" s="249" t="s">
        <v>843</v>
      </c>
      <c r="B85" s="250" t="s">
        <v>592</v>
      </c>
      <c r="H85" s="250"/>
    </row>
    <row r="86" spans="1:8" x14ac:dyDescent="0.2">
      <c r="A86" s="249" t="s">
        <v>844</v>
      </c>
      <c r="B86" s="250" t="s">
        <v>574</v>
      </c>
      <c r="H86" s="250"/>
    </row>
    <row r="87" spans="1:8" x14ac:dyDescent="0.2">
      <c r="A87" s="249" t="s">
        <v>845</v>
      </c>
      <c r="B87" s="250" t="s">
        <v>846</v>
      </c>
      <c r="H87" s="250"/>
    </row>
    <row r="88" spans="1:8" x14ac:dyDescent="0.2">
      <c r="A88" s="249" t="s">
        <v>847</v>
      </c>
      <c r="B88" s="250" t="s">
        <v>848</v>
      </c>
      <c r="H88" s="250"/>
    </row>
    <row r="89" spans="1:8" x14ac:dyDescent="0.2">
      <c r="A89" s="249" t="s">
        <v>849</v>
      </c>
      <c r="B89" s="250" t="s">
        <v>573</v>
      </c>
      <c r="H89" s="250"/>
    </row>
    <row r="90" spans="1:8" x14ac:dyDescent="0.2">
      <c r="A90" s="249" t="s">
        <v>850</v>
      </c>
      <c r="B90" s="250" t="s">
        <v>851</v>
      </c>
      <c r="H90" s="250"/>
    </row>
    <row r="91" spans="1:8" x14ac:dyDescent="0.2">
      <c r="A91" s="249" t="s">
        <v>852</v>
      </c>
      <c r="B91" s="250" t="s">
        <v>591</v>
      </c>
      <c r="H91" s="250"/>
    </row>
    <row r="92" spans="1:8" x14ac:dyDescent="0.2">
      <c r="A92" s="249" t="s">
        <v>853</v>
      </c>
      <c r="B92" s="250" t="s">
        <v>854</v>
      </c>
      <c r="H92" s="250"/>
    </row>
    <row r="93" spans="1:8" x14ac:dyDescent="0.2">
      <c r="A93" s="249" t="s">
        <v>855</v>
      </c>
      <c r="B93" s="250" t="s">
        <v>856</v>
      </c>
      <c r="H93" s="250"/>
    </row>
    <row r="94" spans="1:8" x14ac:dyDescent="0.2">
      <c r="A94" s="249" t="s">
        <v>254</v>
      </c>
      <c r="B94" s="250" t="s">
        <v>559</v>
      </c>
      <c r="H94" s="254"/>
    </row>
    <row r="95" spans="1:8" x14ac:dyDescent="0.2">
      <c r="A95" s="249" t="s">
        <v>857</v>
      </c>
      <c r="B95" s="250" t="s">
        <v>575</v>
      </c>
      <c r="H95" s="250"/>
    </row>
    <row r="96" spans="1:8" x14ac:dyDescent="0.2">
      <c r="A96" s="249" t="s">
        <v>858</v>
      </c>
      <c r="B96" s="250" t="s">
        <v>558</v>
      </c>
      <c r="H96" s="250"/>
    </row>
    <row r="97" spans="1:9" x14ac:dyDescent="0.2">
      <c r="A97" s="249" t="s">
        <v>274</v>
      </c>
      <c r="B97" s="250" t="s">
        <v>560</v>
      </c>
      <c r="H97" s="250"/>
    </row>
    <row r="98" spans="1:9" x14ac:dyDescent="0.2">
      <c r="A98" s="249" t="s">
        <v>1090</v>
      </c>
      <c r="B98" s="250" t="s">
        <v>1073</v>
      </c>
      <c r="H98" s="250"/>
    </row>
    <row r="99" spans="1:9" x14ac:dyDescent="0.2">
      <c r="A99" s="249" t="s">
        <v>278</v>
      </c>
      <c r="B99" s="250" t="s">
        <v>577</v>
      </c>
      <c r="H99" s="250"/>
    </row>
    <row r="100" spans="1:9" x14ac:dyDescent="0.2">
      <c r="A100" s="249" t="s">
        <v>291</v>
      </c>
      <c r="B100" s="250" t="s">
        <v>582</v>
      </c>
      <c r="H100" s="250"/>
    </row>
    <row r="101" spans="1:9" x14ac:dyDescent="0.2">
      <c r="A101" s="249" t="s">
        <v>859</v>
      </c>
      <c r="B101" s="250" t="s">
        <v>860</v>
      </c>
      <c r="H101" s="250"/>
    </row>
    <row r="102" spans="1:9" x14ac:dyDescent="0.2">
      <c r="A102" s="249" t="s">
        <v>294</v>
      </c>
      <c r="B102" s="250" t="s">
        <v>515</v>
      </c>
      <c r="H102" s="250"/>
    </row>
    <row r="103" spans="1:9" x14ac:dyDescent="0.2">
      <c r="A103" s="249" t="s">
        <v>861</v>
      </c>
      <c r="B103" s="250" t="s">
        <v>862</v>
      </c>
      <c r="H103" s="250"/>
    </row>
    <row r="104" spans="1:9" x14ac:dyDescent="0.2">
      <c r="A104" s="249" t="s">
        <v>863</v>
      </c>
      <c r="B104" s="250" t="s">
        <v>864</v>
      </c>
      <c r="H104" s="250"/>
    </row>
    <row r="105" spans="1:9" x14ac:dyDescent="0.2">
      <c r="A105" s="249" t="s">
        <v>865</v>
      </c>
      <c r="B105" s="250" t="s">
        <v>512</v>
      </c>
      <c r="H105" s="250"/>
    </row>
    <row r="106" spans="1:9" x14ac:dyDescent="0.2">
      <c r="A106" s="249" t="s">
        <v>314</v>
      </c>
      <c r="B106" s="250" t="s">
        <v>580</v>
      </c>
      <c r="H106" s="250"/>
    </row>
    <row r="107" spans="1:9" x14ac:dyDescent="0.2">
      <c r="A107" s="249" t="s">
        <v>319</v>
      </c>
      <c r="B107" s="250" t="s">
        <v>866</v>
      </c>
      <c r="H107" s="250"/>
    </row>
    <row r="108" spans="1:9" x14ac:dyDescent="0.2">
      <c r="A108" s="249" t="s">
        <v>867</v>
      </c>
      <c r="B108" s="250" t="s">
        <v>868</v>
      </c>
      <c r="H108" s="250"/>
    </row>
    <row r="109" spans="1:9" x14ac:dyDescent="0.2">
      <c r="A109" s="249" t="s">
        <v>869</v>
      </c>
      <c r="B109" s="250" t="s">
        <v>870</v>
      </c>
      <c r="H109" s="250"/>
    </row>
    <row r="110" spans="1:9" x14ac:dyDescent="0.2">
      <c r="A110" s="249" t="s">
        <v>871</v>
      </c>
      <c r="B110" s="250" t="s">
        <v>872</v>
      </c>
      <c r="H110" s="250"/>
      <c r="I110" s="255"/>
    </row>
    <row r="111" spans="1:9" x14ac:dyDescent="0.2">
      <c r="A111" s="249" t="s">
        <v>873</v>
      </c>
      <c r="B111" s="250" t="s">
        <v>874</v>
      </c>
      <c r="H111" s="250"/>
      <c r="I111" s="255"/>
    </row>
    <row r="112" spans="1:9" x14ac:dyDescent="0.2">
      <c r="A112" s="249" t="s">
        <v>875</v>
      </c>
      <c r="B112" s="250" t="s">
        <v>876</v>
      </c>
      <c r="H112" s="250"/>
    </row>
    <row r="113" spans="1:9" x14ac:dyDescent="0.2">
      <c r="A113" s="249" t="s">
        <v>877</v>
      </c>
      <c r="B113" s="250" t="s">
        <v>878</v>
      </c>
      <c r="H113" s="250"/>
    </row>
    <row r="114" spans="1:9" x14ac:dyDescent="0.2">
      <c r="A114" s="249" t="s">
        <v>879</v>
      </c>
      <c r="B114" s="250" t="s">
        <v>880</v>
      </c>
      <c r="H114" s="250"/>
    </row>
    <row r="115" spans="1:9" x14ac:dyDescent="0.2">
      <c r="A115" s="249" t="s">
        <v>881</v>
      </c>
      <c r="B115" s="250" t="s">
        <v>882</v>
      </c>
      <c r="H115" s="250"/>
    </row>
    <row r="116" spans="1:9" x14ac:dyDescent="0.2">
      <c r="A116" s="249" t="s">
        <v>883</v>
      </c>
      <c r="B116" s="250" t="s">
        <v>884</v>
      </c>
      <c r="H116" s="250"/>
    </row>
    <row r="117" spans="1:9" x14ac:dyDescent="0.2">
      <c r="A117" s="249" t="s">
        <v>347</v>
      </c>
      <c r="B117" s="250" t="s">
        <v>530</v>
      </c>
      <c r="H117" s="250"/>
    </row>
    <row r="118" spans="1:9" x14ac:dyDescent="0.2">
      <c r="A118" s="249" t="s">
        <v>885</v>
      </c>
      <c r="B118" s="250" t="s">
        <v>886</v>
      </c>
      <c r="H118" s="250"/>
      <c r="I118" s="255"/>
    </row>
    <row r="119" spans="1:9" x14ac:dyDescent="0.2">
      <c r="A119" s="249" t="s">
        <v>887</v>
      </c>
      <c r="B119" s="250" t="s">
        <v>888</v>
      </c>
      <c r="H119" s="250"/>
    </row>
    <row r="120" spans="1:9" x14ac:dyDescent="0.2">
      <c r="A120" s="249" t="s">
        <v>889</v>
      </c>
      <c r="B120" s="250" t="s">
        <v>586</v>
      </c>
      <c r="H120" s="250"/>
    </row>
    <row r="121" spans="1:9" x14ac:dyDescent="0.2">
      <c r="A121" s="249" t="s">
        <v>890</v>
      </c>
      <c r="B121" s="250" t="s">
        <v>551</v>
      </c>
      <c r="H121" s="250"/>
    </row>
    <row r="122" spans="1:9" x14ac:dyDescent="0.2">
      <c r="A122" s="249" t="s">
        <v>891</v>
      </c>
      <c r="B122" s="250" t="s">
        <v>892</v>
      </c>
      <c r="H122" s="250"/>
    </row>
    <row r="123" spans="1:9" x14ac:dyDescent="0.2">
      <c r="A123" s="249" t="s">
        <v>893</v>
      </c>
      <c r="B123" s="250" t="s">
        <v>894</v>
      </c>
      <c r="H123" s="250"/>
    </row>
    <row r="124" spans="1:9" x14ac:dyDescent="0.2">
      <c r="A124" s="249" t="s">
        <v>895</v>
      </c>
      <c r="B124" s="250" t="s">
        <v>589</v>
      </c>
      <c r="H124" s="250"/>
    </row>
    <row r="125" spans="1:9" x14ac:dyDescent="0.2">
      <c r="A125" s="249" t="s">
        <v>896</v>
      </c>
      <c r="B125" s="254" t="s">
        <v>897</v>
      </c>
      <c r="H125" s="250"/>
    </row>
    <row r="126" spans="1:9" x14ac:dyDescent="0.2">
      <c r="A126" s="249" t="s">
        <v>898</v>
      </c>
      <c r="B126" s="250" t="s">
        <v>540</v>
      </c>
      <c r="H126" s="250"/>
    </row>
    <row r="127" spans="1:9" x14ac:dyDescent="0.2">
      <c r="A127" s="249" t="s">
        <v>899</v>
      </c>
      <c r="B127" s="250" t="s">
        <v>565</v>
      </c>
      <c r="D127" s="18"/>
      <c r="H127" s="250"/>
    </row>
    <row r="128" spans="1:9" x14ac:dyDescent="0.2">
      <c r="A128" s="249" t="s">
        <v>900</v>
      </c>
      <c r="B128" s="250" t="s">
        <v>901</v>
      </c>
      <c r="D128" s="18"/>
      <c r="H128" s="250"/>
    </row>
    <row r="129" spans="1:8" x14ac:dyDescent="0.2">
      <c r="A129" s="249" t="s">
        <v>902</v>
      </c>
      <c r="B129" s="250" t="s">
        <v>578</v>
      </c>
      <c r="D129" s="18"/>
      <c r="H129" s="250"/>
    </row>
    <row r="130" spans="1:8" x14ac:dyDescent="0.2">
      <c r="A130" s="249" t="s">
        <v>903</v>
      </c>
      <c r="B130" s="250" t="s">
        <v>516</v>
      </c>
      <c r="D130" s="18"/>
      <c r="H130" s="250"/>
    </row>
    <row r="131" spans="1:8" x14ac:dyDescent="0.2">
      <c r="A131" s="249" t="s">
        <v>438</v>
      </c>
      <c r="B131" s="250" t="s">
        <v>567</v>
      </c>
      <c r="D131" s="18"/>
      <c r="H131" s="250"/>
    </row>
    <row r="132" spans="1:8" x14ac:dyDescent="0.2">
      <c r="A132" s="249" t="s">
        <v>211</v>
      </c>
      <c r="B132" s="250" t="s">
        <v>566</v>
      </c>
      <c r="D132" s="18"/>
      <c r="H132" s="250"/>
    </row>
    <row r="133" spans="1:8" x14ac:dyDescent="0.2">
      <c r="A133" s="249" t="s">
        <v>904</v>
      </c>
      <c r="B133" s="250" t="s">
        <v>905</v>
      </c>
      <c r="D133" s="18"/>
      <c r="H133" s="250"/>
    </row>
    <row r="134" spans="1:8" x14ac:dyDescent="0.2">
      <c r="A134" s="249" t="s">
        <v>906</v>
      </c>
      <c r="B134" s="250" t="s">
        <v>583</v>
      </c>
      <c r="D134" s="18"/>
      <c r="H134" s="250"/>
    </row>
    <row r="135" spans="1:8" x14ac:dyDescent="0.2">
      <c r="A135" s="249" t="s">
        <v>907</v>
      </c>
      <c r="B135" s="250" t="s">
        <v>908</v>
      </c>
      <c r="D135" s="18"/>
      <c r="H135" s="250"/>
    </row>
    <row r="136" spans="1:8" x14ac:dyDescent="0.2">
      <c r="A136" s="249" t="s">
        <v>909</v>
      </c>
      <c r="B136" s="250" t="s">
        <v>590</v>
      </c>
      <c r="D136" s="18"/>
      <c r="H136" s="250"/>
    </row>
    <row r="137" spans="1:8" x14ac:dyDescent="0.2">
      <c r="A137" s="249" t="s">
        <v>910</v>
      </c>
      <c r="B137" s="250" t="s">
        <v>911</v>
      </c>
      <c r="D137" s="18"/>
      <c r="H137" s="250"/>
    </row>
    <row r="138" spans="1:8" x14ac:dyDescent="0.2">
      <c r="A138" s="249" t="s">
        <v>912</v>
      </c>
      <c r="B138" s="250" t="s">
        <v>514</v>
      </c>
      <c r="D138" s="18"/>
      <c r="H138" s="250"/>
    </row>
    <row r="139" spans="1:8" x14ac:dyDescent="0.2">
      <c r="A139" s="249" t="s">
        <v>913</v>
      </c>
      <c r="B139" s="250" t="s">
        <v>500</v>
      </c>
      <c r="D139" s="18"/>
      <c r="H139" s="250"/>
    </row>
    <row r="140" spans="1:8" x14ac:dyDescent="0.2">
      <c r="A140" s="255" t="s">
        <v>914</v>
      </c>
      <c r="B140" s="250" t="s">
        <v>915</v>
      </c>
      <c r="D140" s="18"/>
      <c r="H140" s="250"/>
    </row>
    <row r="141" spans="1:8" x14ac:dyDescent="0.2">
      <c r="A141" s="255" t="s">
        <v>916</v>
      </c>
      <c r="B141" s="250" t="s">
        <v>539</v>
      </c>
      <c r="D141" s="18"/>
      <c r="H141" s="250"/>
    </row>
    <row r="142" spans="1:8" x14ac:dyDescent="0.2">
      <c r="A142" s="249" t="s">
        <v>917</v>
      </c>
      <c r="B142" s="250" t="s">
        <v>918</v>
      </c>
      <c r="D142" s="18"/>
      <c r="H142" s="250"/>
    </row>
    <row r="143" spans="1:8" x14ac:dyDescent="0.2">
      <c r="A143" s="249" t="s">
        <v>919</v>
      </c>
      <c r="B143" s="250" t="s">
        <v>579</v>
      </c>
      <c r="D143" s="18"/>
      <c r="H143" s="250"/>
    </row>
    <row r="144" spans="1:8" x14ac:dyDescent="0.2">
      <c r="A144" s="249" t="s">
        <v>346</v>
      </c>
      <c r="B144" s="250" t="s">
        <v>920</v>
      </c>
      <c r="D144" s="18"/>
      <c r="H144" s="250"/>
    </row>
    <row r="145" spans="1:8" x14ac:dyDescent="0.2">
      <c r="A145" s="249" t="s">
        <v>921</v>
      </c>
      <c r="B145" s="250" t="s">
        <v>922</v>
      </c>
      <c r="D145" s="18"/>
      <c r="H145" s="250"/>
    </row>
    <row r="146" spans="1:8" x14ac:dyDescent="0.2">
      <c r="A146" s="249" t="s">
        <v>191</v>
      </c>
      <c r="B146" s="250" t="s">
        <v>557</v>
      </c>
      <c r="D146" s="18"/>
      <c r="H146" s="250"/>
    </row>
    <row r="147" spans="1:8" x14ac:dyDescent="0.2">
      <c r="A147" s="249" t="s">
        <v>923</v>
      </c>
      <c r="B147" s="250" t="s">
        <v>581</v>
      </c>
      <c r="D147" s="18"/>
      <c r="H147" s="250"/>
    </row>
    <row r="148" spans="1:8" x14ac:dyDescent="0.2">
      <c r="A148" s="255" t="s">
        <v>924</v>
      </c>
      <c r="B148" s="250" t="s">
        <v>925</v>
      </c>
      <c r="D148" s="18"/>
      <c r="H148" s="250"/>
    </row>
    <row r="149" spans="1:8" x14ac:dyDescent="0.2">
      <c r="A149" s="249" t="s">
        <v>926</v>
      </c>
      <c r="B149" s="250" t="s">
        <v>927</v>
      </c>
      <c r="D149" s="18"/>
      <c r="H149" s="250"/>
    </row>
    <row r="150" spans="1:8" x14ac:dyDescent="0.2">
      <c r="A150" s="249" t="s">
        <v>928</v>
      </c>
      <c r="B150" s="250" t="s">
        <v>588</v>
      </c>
      <c r="D150" s="18"/>
      <c r="H150" s="250"/>
    </row>
    <row r="151" spans="1:8" x14ac:dyDescent="0.2">
      <c r="A151" s="249" t="s">
        <v>929</v>
      </c>
      <c r="B151" s="250" t="s">
        <v>541</v>
      </c>
      <c r="D151" s="18"/>
      <c r="H151" s="250"/>
    </row>
    <row r="152" spans="1:8" x14ac:dyDescent="0.2">
      <c r="A152" s="249" t="s">
        <v>325</v>
      </c>
      <c r="B152" s="250" t="s">
        <v>561</v>
      </c>
      <c r="D152" s="18"/>
      <c r="H152" s="250"/>
    </row>
    <row r="153" spans="1:8" x14ac:dyDescent="0.2">
      <c r="A153" s="249" t="s">
        <v>300</v>
      </c>
      <c r="B153" s="250" t="s">
        <v>513</v>
      </c>
      <c r="D153" s="18"/>
      <c r="H153" s="250"/>
    </row>
    <row r="154" spans="1:8" x14ac:dyDescent="0.2">
      <c r="A154" s="249" t="s">
        <v>21</v>
      </c>
      <c r="B154" s="250" t="s">
        <v>524</v>
      </c>
      <c r="D154" s="18"/>
      <c r="H154" s="250"/>
    </row>
    <row r="155" spans="1:8" x14ac:dyDescent="0.2">
      <c r="A155" s="249" t="s">
        <v>930</v>
      </c>
      <c r="B155" s="250" t="s">
        <v>931</v>
      </c>
      <c r="D155" s="18"/>
      <c r="H155" s="250"/>
    </row>
    <row r="156" spans="1:8" x14ac:dyDescent="0.2">
      <c r="A156" s="249" t="s">
        <v>932</v>
      </c>
      <c r="B156" s="250" t="s">
        <v>933</v>
      </c>
      <c r="D156" s="18"/>
      <c r="H156" s="250"/>
    </row>
    <row r="157" spans="1:8" x14ac:dyDescent="0.2">
      <c r="A157" s="249" t="s">
        <v>22</v>
      </c>
      <c r="B157" s="250" t="s">
        <v>545</v>
      </c>
      <c r="D157" s="18"/>
      <c r="H157" s="250"/>
    </row>
    <row r="158" spans="1:8" x14ac:dyDescent="0.2">
      <c r="A158" s="249" t="s">
        <v>433</v>
      </c>
      <c r="B158" s="250" t="s">
        <v>547</v>
      </c>
      <c r="D158" s="18"/>
      <c r="H158" s="250"/>
    </row>
    <row r="159" spans="1:8" x14ac:dyDescent="0.2">
      <c r="A159" s="249" t="s">
        <v>1091</v>
      </c>
      <c r="B159" s="250" t="s">
        <v>1092</v>
      </c>
      <c r="D159" s="18"/>
      <c r="H159" s="250"/>
    </row>
    <row r="160" spans="1:8" x14ac:dyDescent="0.2">
      <c r="A160" s="249" t="s">
        <v>1093</v>
      </c>
      <c r="B160" s="250" t="s">
        <v>557</v>
      </c>
      <c r="D160" s="18"/>
      <c r="H160" s="250"/>
    </row>
    <row r="161" spans="1:8" x14ac:dyDescent="0.2">
      <c r="A161" s="249" t="s">
        <v>1094</v>
      </c>
      <c r="B161" s="250" t="s">
        <v>1095</v>
      </c>
      <c r="D161" s="18"/>
      <c r="H161" s="250"/>
    </row>
    <row r="162" spans="1:8" x14ac:dyDescent="0.2">
      <c r="A162" s="249" t="s">
        <v>189</v>
      </c>
      <c r="B162" s="250" t="s">
        <v>934</v>
      </c>
      <c r="D162" s="18"/>
      <c r="H162" s="250"/>
    </row>
    <row r="163" spans="1:8" x14ac:dyDescent="0.2">
      <c r="A163" s="249" t="s">
        <v>175</v>
      </c>
      <c r="B163" s="250" t="s">
        <v>935</v>
      </c>
      <c r="D163" s="18"/>
      <c r="H163" s="250"/>
    </row>
    <row r="164" spans="1:8" x14ac:dyDescent="0.2">
      <c r="A164" s="249" t="s">
        <v>936</v>
      </c>
      <c r="B164" s="250" t="s">
        <v>517</v>
      </c>
      <c r="D164" s="18"/>
      <c r="H164" s="250"/>
    </row>
    <row r="165" spans="1:8" x14ac:dyDescent="0.2">
      <c r="A165" s="249" t="s">
        <v>937</v>
      </c>
      <c r="B165" s="250" t="s">
        <v>938</v>
      </c>
      <c r="D165" s="18"/>
      <c r="H165" s="250"/>
    </row>
    <row r="166" spans="1:8" x14ac:dyDescent="0.2">
      <c r="B166" s="250"/>
      <c r="D166" s="18"/>
      <c r="H166" s="250"/>
    </row>
    <row r="167" spans="1:8" x14ac:dyDescent="0.2">
      <c r="B167" s="250"/>
      <c r="D167" s="18"/>
      <c r="H167" s="250"/>
    </row>
    <row r="168" spans="1:8" ht="15.75" x14ac:dyDescent="0.25">
      <c r="A168" s="251" t="s">
        <v>939</v>
      </c>
      <c r="D168" s="18"/>
    </row>
    <row r="169" spans="1:8" x14ac:dyDescent="0.2">
      <c r="D169" s="18"/>
    </row>
    <row r="170" spans="1:8" x14ac:dyDescent="0.2">
      <c r="A170" s="249" t="s">
        <v>354</v>
      </c>
      <c r="B170" s="250" t="s">
        <v>940</v>
      </c>
      <c r="D170" s="18"/>
    </row>
    <row r="171" spans="1:8" x14ac:dyDescent="0.2">
      <c r="A171" s="249" t="s">
        <v>941</v>
      </c>
      <c r="B171" s="250" t="s">
        <v>584</v>
      </c>
      <c r="D171" s="18"/>
    </row>
    <row r="172" spans="1:8" x14ac:dyDescent="0.2">
      <c r="A172" s="249" t="s">
        <v>942</v>
      </c>
      <c r="B172" s="250" t="s">
        <v>943</v>
      </c>
      <c r="D172" s="18"/>
    </row>
    <row r="173" spans="1:8" x14ac:dyDescent="0.2">
      <c r="A173" s="249" t="s">
        <v>358</v>
      </c>
      <c r="B173" s="250" t="s">
        <v>944</v>
      </c>
      <c r="D173" s="18"/>
    </row>
    <row r="174" spans="1:8" x14ac:dyDescent="0.2">
      <c r="A174" s="249" t="s">
        <v>945</v>
      </c>
      <c r="B174" s="250" t="s">
        <v>946</v>
      </c>
      <c r="D174" s="18"/>
    </row>
    <row r="175" spans="1:8" x14ac:dyDescent="0.2">
      <c r="A175" s="249" t="s">
        <v>365</v>
      </c>
      <c r="B175" s="250" t="s">
        <v>546</v>
      </c>
      <c r="D175" s="18"/>
    </row>
    <row r="176" spans="1:8" x14ac:dyDescent="0.2">
      <c r="A176" s="249" t="s">
        <v>368</v>
      </c>
      <c r="B176" s="250" t="s">
        <v>947</v>
      </c>
      <c r="D176" s="18"/>
    </row>
    <row r="177" spans="1:4" x14ac:dyDescent="0.2">
      <c r="A177" s="249" t="s">
        <v>948</v>
      </c>
      <c r="B177" s="250" t="s">
        <v>949</v>
      </c>
      <c r="D177" s="18"/>
    </row>
    <row r="178" spans="1:4" x14ac:dyDescent="0.2">
      <c r="A178" s="249" t="s">
        <v>950</v>
      </c>
      <c r="B178" s="250" t="s">
        <v>951</v>
      </c>
      <c r="D178" s="18"/>
    </row>
    <row r="179" spans="1:4" x14ac:dyDescent="0.2">
      <c r="A179" s="249" t="s">
        <v>952</v>
      </c>
      <c r="B179" s="250" t="s">
        <v>953</v>
      </c>
      <c r="D179" s="18"/>
    </row>
    <row r="180" spans="1:4" x14ac:dyDescent="0.2">
      <c r="A180" s="249" t="s">
        <v>945</v>
      </c>
      <c r="B180" s="250" t="s">
        <v>548</v>
      </c>
      <c r="D180" s="18"/>
    </row>
    <row r="181" spans="1:4" x14ac:dyDescent="0.2">
      <c r="A181" s="249" t="s">
        <v>954</v>
      </c>
      <c r="B181" s="250" t="s">
        <v>955</v>
      </c>
      <c r="D181" s="18"/>
    </row>
    <row r="182" spans="1:4" x14ac:dyDescent="0.2">
      <c r="A182" s="249" t="s">
        <v>956</v>
      </c>
      <c r="B182" s="250" t="s">
        <v>957</v>
      </c>
      <c r="D182" s="18"/>
    </row>
    <row r="183" spans="1:4" x14ac:dyDescent="0.2">
      <c r="A183" s="249" t="s">
        <v>958</v>
      </c>
      <c r="B183" s="250" t="s">
        <v>959</v>
      </c>
      <c r="D183" s="18"/>
    </row>
    <row r="184" spans="1:4" x14ac:dyDescent="0.2">
      <c r="A184" s="249" t="s">
        <v>960</v>
      </c>
      <c r="B184" s="250" t="s">
        <v>961</v>
      </c>
      <c r="D184" s="18"/>
    </row>
    <row r="185" spans="1:4" x14ac:dyDescent="0.2">
      <c r="A185" s="249" t="s">
        <v>962</v>
      </c>
      <c r="B185" s="250" t="s">
        <v>963</v>
      </c>
      <c r="D185" s="18"/>
    </row>
    <row r="186" spans="1:4" x14ac:dyDescent="0.2">
      <c r="A186" s="249" t="s">
        <v>964</v>
      </c>
      <c r="B186" s="250" t="s">
        <v>965</v>
      </c>
      <c r="D186" s="18"/>
    </row>
    <row r="187" spans="1:4" x14ac:dyDescent="0.2">
      <c r="A187" s="249" t="s">
        <v>966</v>
      </c>
      <c r="B187" s="250" t="s">
        <v>967</v>
      </c>
      <c r="D187" s="18"/>
    </row>
    <row r="188" spans="1:4" x14ac:dyDescent="0.2">
      <c r="A188" s="249" t="s">
        <v>968</v>
      </c>
      <c r="B188" s="250" t="s">
        <v>587</v>
      </c>
      <c r="D188" s="18"/>
    </row>
    <row r="189" spans="1:4" x14ac:dyDescent="0.2">
      <c r="A189" s="249" t="s">
        <v>969</v>
      </c>
      <c r="B189" s="250" t="s">
        <v>970</v>
      </c>
      <c r="D189" s="18"/>
    </row>
    <row r="190" spans="1:4" x14ac:dyDescent="0.2">
      <c r="A190" s="249" t="s">
        <v>971</v>
      </c>
      <c r="B190" s="250" t="s">
        <v>529</v>
      </c>
    </row>
    <row r="191" spans="1:4" x14ac:dyDescent="0.2">
      <c r="A191" s="249" t="s">
        <v>972</v>
      </c>
      <c r="B191" s="250" t="s">
        <v>563</v>
      </c>
    </row>
    <row r="192" spans="1:4" x14ac:dyDescent="0.2">
      <c r="A192" s="249" t="s">
        <v>973</v>
      </c>
      <c r="B192" s="250" t="s">
        <v>550</v>
      </c>
    </row>
    <row r="193" spans="1:5" x14ac:dyDescent="0.2">
      <c r="A193" s="249" t="s">
        <v>974</v>
      </c>
      <c r="B193" s="250" t="s">
        <v>975</v>
      </c>
    </row>
    <row r="194" spans="1:5" x14ac:dyDescent="0.2">
      <c r="A194" s="249" t="s">
        <v>976</v>
      </c>
      <c r="B194" s="250" t="s">
        <v>977</v>
      </c>
    </row>
    <row r="195" spans="1:5" x14ac:dyDescent="0.2">
      <c r="A195" s="249" t="s">
        <v>358</v>
      </c>
      <c r="B195" s="250" t="s">
        <v>549</v>
      </c>
    </row>
    <row r="196" spans="1:5" x14ac:dyDescent="0.2">
      <c r="A196" s="249" t="s">
        <v>359</v>
      </c>
      <c r="B196" s="250" t="s">
        <v>585</v>
      </c>
    </row>
    <row r="197" spans="1:5" x14ac:dyDescent="0.2">
      <c r="A197" s="249" t="s">
        <v>978</v>
      </c>
      <c r="B197" s="250" t="s">
        <v>564</v>
      </c>
    </row>
    <row r="198" spans="1:5" x14ac:dyDescent="0.2">
      <c r="A198" s="249" t="s">
        <v>979</v>
      </c>
      <c r="B198" s="250" t="s">
        <v>562</v>
      </c>
      <c r="E198" s="19"/>
    </row>
    <row r="199" spans="1:5" x14ac:dyDescent="0.2">
      <c r="A199" s="249" t="s">
        <v>1015</v>
      </c>
      <c r="B199" s="250" t="s">
        <v>1013</v>
      </c>
      <c r="E199" s="19"/>
    </row>
    <row r="200" spans="1:5" x14ac:dyDescent="0.2">
      <c r="E200" s="19"/>
    </row>
    <row r="201" spans="1:5" x14ac:dyDescent="0.2">
      <c r="E201" s="19"/>
    </row>
    <row r="202" spans="1:5" x14ac:dyDescent="0.2">
      <c r="E202" s="19"/>
    </row>
    <row r="203" spans="1:5" x14ac:dyDescent="0.2">
      <c r="E203" s="19"/>
    </row>
    <row r="204" spans="1:5" x14ac:dyDescent="0.2">
      <c r="E204" s="19"/>
    </row>
    <row r="205" spans="1:5" x14ac:dyDescent="0.2">
      <c r="E205" s="19"/>
    </row>
    <row r="206" spans="1:5" x14ac:dyDescent="0.2">
      <c r="E206" s="19"/>
    </row>
    <row r="207" spans="1:5" x14ac:dyDescent="0.2">
      <c r="E207" s="19"/>
    </row>
    <row r="208" spans="1:5" x14ac:dyDescent="0.2">
      <c r="E208" s="19"/>
    </row>
    <row r="209" spans="5:14" x14ac:dyDescent="0.2">
      <c r="E209" s="19"/>
    </row>
    <row r="210" spans="5:14" x14ac:dyDescent="0.2">
      <c r="E210" s="19"/>
    </row>
    <row r="211" spans="5:14" x14ac:dyDescent="0.2">
      <c r="E211" s="19"/>
    </row>
    <row r="212" spans="5:14" x14ac:dyDescent="0.2">
      <c r="E212" s="19"/>
    </row>
    <row r="213" spans="5:14" x14ac:dyDescent="0.2">
      <c r="E213" s="19"/>
    </row>
    <row r="214" spans="5:14" x14ac:dyDescent="0.2">
      <c r="E214" s="19"/>
    </row>
    <row r="215" spans="5:14" x14ac:dyDescent="0.2">
      <c r="E215" s="19"/>
    </row>
    <row r="216" spans="5:14" x14ac:dyDescent="0.2">
      <c r="E216" s="19"/>
    </row>
    <row r="217" spans="5:14" x14ac:dyDescent="0.2">
      <c r="E217" s="19"/>
    </row>
    <row r="218" spans="5:14" x14ac:dyDescent="0.2">
      <c r="E218" s="19"/>
    </row>
    <row r="219" spans="5:14" x14ac:dyDescent="0.2"/>
    <row r="220" spans="5:14" x14ac:dyDescent="0.2"/>
    <row r="221" spans="5:14" x14ac:dyDescent="0.2">
      <c r="N221" s="18"/>
    </row>
    <row r="222" spans="5:14" x14ac:dyDescent="0.2">
      <c r="N222" s="18"/>
    </row>
    <row r="223" spans="5:14" x14ac:dyDescent="0.2">
      <c r="N223" s="18"/>
    </row>
    <row r="224" spans="5:14" x14ac:dyDescent="0.2">
      <c r="N224" s="18"/>
    </row>
    <row r="225" spans="14:14" x14ac:dyDescent="0.2">
      <c r="N225" s="18"/>
    </row>
    <row r="226" spans="14:14" x14ac:dyDescent="0.2">
      <c r="N226" s="18"/>
    </row>
    <row r="227" spans="14:14" x14ac:dyDescent="0.2">
      <c r="N227" s="18"/>
    </row>
    <row r="228" spans="14:14" x14ac:dyDescent="0.2">
      <c r="N228" s="18"/>
    </row>
    <row r="229" spans="14:14" x14ac:dyDescent="0.2">
      <c r="N229" s="18"/>
    </row>
    <row r="230" spans="14:14" x14ac:dyDescent="0.2">
      <c r="N230" s="18"/>
    </row>
    <row r="231" spans="14:14" hidden="1" x14ac:dyDescent="0.2">
      <c r="N231" s="18"/>
    </row>
    <row r="232" spans="14:14" hidden="1" x14ac:dyDescent="0.2">
      <c r="N232" s="18"/>
    </row>
    <row r="233" spans="14:14" hidden="1" x14ac:dyDescent="0.2">
      <c r="N233" s="18"/>
    </row>
    <row r="234" spans="14:14" hidden="1" x14ac:dyDescent="0.2">
      <c r="N234" s="18"/>
    </row>
    <row r="235" spans="14:14" hidden="1" x14ac:dyDescent="0.2">
      <c r="N235" s="18"/>
    </row>
    <row r="236" spans="14:14" hidden="1" x14ac:dyDescent="0.2">
      <c r="N236" s="18"/>
    </row>
    <row r="237" spans="14:14" x14ac:dyDescent="0.2">
      <c r="N237" s="18"/>
    </row>
    <row r="238" spans="14:14" x14ac:dyDescent="0.2">
      <c r="N238" s="18"/>
    </row>
    <row r="239" spans="14:14" x14ac:dyDescent="0.2">
      <c r="N239" s="18"/>
    </row>
    <row r="240" spans="14:14" x14ac:dyDescent="0.2">
      <c r="N240" s="18"/>
    </row>
    <row r="241" spans="14:15" x14ac:dyDescent="0.2">
      <c r="N241" s="18"/>
    </row>
    <row r="242" spans="14:15" x14ac:dyDescent="0.2">
      <c r="N242" s="18"/>
    </row>
    <row r="243" spans="14:15" x14ac:dyDescent="0.2">
      <c r="N243" s="18"/>
    </row>
    <row r="244" spans="14:15" x14ac:dyDescent="0.2">
      <c r="N244" s="18"/>
    </row>
    <row r="245" spans="14:15" x14ac:dyDescent="0.2">
      <c r="N245" s="18"/>
    </row>
    <row r="246" spans="14:15" x14ac:dyDescent="0.2">
      <c r="N246" s="18"/>
    </row>
    <row r="247" spans="14:15" x14ac:dyDescent="0.2">
      <c r="N247" s="18"/>
    </row>
    <row r="248" spans="14:15" x14ac:dyDescent="0.2">
      <c r="N248" s="18"/>
    </row>
    <row r="249" spans="14:15" x14ac:dyDescent="0.2">
      <c r="N249" s="18"/>
    </row>
    <row r="250" spans="14:15" x14ac:dyDescent="0.2">
      <c r="N250" s="18"/>
    </row>
    <row r="251" spans="14:15" x14ac:dyDescent="0.2">
      <c r="N251" s="18"/>
    </row>
    <row r="252" spans="14:15" x14ac:dyDescent="0.2">
      <c r="N252" s="18"/>
    </row>
    <row r="253" spans="14:15" hidden="1" x14ac:dyDescent="0.2">
      <c r="N253" s="18" t="s">
        <v>516</v>
      </c>
      <c r="O253" s="249" t="e">
        <f t="shared" ref="O253:O258" si="0">VLOOKUP(N253,$H$16:$I$165,2,FALSE)</f>
        <v>#N/A</v>
      </c>
    </row>
    <row r="254" spans="14:15" hidden="1" x14ac:dyDescent="0.2">
      <c r="N254" s="18" t="s">
        <v>566</v>
      </c>
      <c r="O254" s="249" t="e">
        <f t="shared" si="0"/>
        <v>#N/A</v>
      </c>
    </row>
    <row r="255" spans="14:15" hidden="1" x14ac:dyDescent="0.2">
      <c r="N255" s="18" t="s">
        <v>542</v>
      </c>
      <c r="O255" s="249" t="e">
        <f t="shared" si="0"/>
        <v>#N/A</v>
      </c>
    </row>
    <row r="256" spans="14:15" hidden="1" x14ac:dyDescent="0.2">
      <c r="N256" s="18" t="s">
        <v>908</v>
      </c>
      <c r="O256" s="249" t="e">
        <f t="shared" si="0"/>
        <v>#N/A</v>
      </c>
    </row>
    <row r="257" spans="14:15" hidden="1" x14ac:dyDescent="0.2">
      <c r="N257" s="18" t="s">
        <v>500</v>
      </c>
      <c r="O257" s="249" t="e">
        <f t="shared" si="0"/>
        <v>#N/A</v>
      </c>
    </row>
    <row r="258" spans="14:15" hidden="1" x14ac:dyDescent="0.2">
      <c r="N258" s="18" t="s">
        <v>567</v>
      </c>
      <c r="O258" s="249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Usuario</cp:lastModifiedBy>
  <dcterms:created xsi:type="dcterms:W3CDTF">2023-06-19T13:24:00Z</dcterms:created>
  <dcterms:modified xsi:type="dcterms:W3CDTF">2025-07-22T15:05:32Z</dcterms:modified>
</cp:coreProperties>
</file>