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LORES 2022\Estadísticas2022\Abril ammc\"/>
    </mc:Choice>
  </mc:AlternateContent>
  <bookViews>
    <workbookView xWindow="28140" yWindow="210" windowWidth="15135" windowHeight="8295" tabRatio="846" firstSheet="1" activeTab="1"/>
  </bookViews>
  <sheets>
    <sheet name="03-Extra" sheetId="5" state="hidden" r:id="rId1"/>
    <sheet name="09-Por tipo y Agencia" sheetId="11" r:id="rId2"/>
  </sheets>
  <definedNames>
    <definedName name="_xlnm.Print_Area" localSheetId="0">'03-Extra'!$A$1:$N$50</definedName>
    <definedName name="_xlnm.Print_Area" localSheetId="1">'09-Por tipo y Agencia'!$A$1:$P$57</definedName>
  </definedNames>
  <calcPr calcId="162913"/>
  <pivotCaches>
    <pivotCache cacheId="2" r:id="rId3"/>
    <pivotCache cacheId="7" r:id="rId4"/>
    <pivotCache cacheId="8" r:id="rId5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41"/>
    <s v="{[FechaOperacion].[All FechaOperacion].[2022].[Jun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<sst xmlns="http://schemas.openxmlformats.org/spreadsheetml/2006/main" count="128" uniqueCount="79">
  <si>
    <t>Monto</t>
  </si>
  <si>
    <t>2010</t>
  </si>
  <si>
    <t>T Lugar Negociacion</t>
  </si>
  <si>
    <t>EX</t>
  </si>
  <si>
    <t>RB</t>
  </si>
  <si>
    <t>SJ</t>
  </si>
  <si>
    <t>SB</t>
  </si>
  <si>
    <t>Ex</t>
  </si>
  <si>
    <t>Abreviaturas</t>
  </si>
  <si>
    <t>Ruedo de Bolsa</t>
  </si>
  <si>
    <t>Subasta Pública</t>
  </si>
  <si>
    <t>Subasta Judicial</t>
  </si>
  <si>
    <t>Expresado en Dólares de los Estados Unidos de Norte América</t>
  </si>
  <si>
    <t>T Sigla</t>
  </si>
  <si>
    <t>BIA</t>
  </si>
  <si>
    <t>CBA</t>
  </si>
  <si>
    <t>MIB</t>
  </si>
  <si>
    <t>PAN</t>
  </si>
  <si>
    <t>SUD</t>
  </si>
  <si>
    <t>SZS</t>
  </si>
  <si>
    <t>VUN</t>
  </si>
  <si>
    <t>NVA</t>
  </si>
  <si>
    <t>CAI</t>
  </si>
  <si>
    <t>BCB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</si>
  <si>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</si>
  <si>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</si>
  <si>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</si>
  <si>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</si>
  <si>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</si>
  <si>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</si>
  <si>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</si>
  <si>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</si>
  <si>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</si>
  <si>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</si>
  <si>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</si>
  <si>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</si>
  <si>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</si>
  <si>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</si>
  <si>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</si>
  <si>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</si>
  <si>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</si>
  <si>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2011</t>
  </si>
  <si>
    <t>DEF</t>
  </si>
  <si>
    <t>REP</t>
  </si>
  <si>
    <t>Fecha Operacion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</si>
  <si>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</si>
  <si>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</si>
  <si>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</si>
  <si>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</si>
  <si>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</si>
  <si>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</si>
  <si>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</si>
  <si>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</si>
  <si>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</si>
  <si>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</si>
  <si>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</si>
  <si>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</si>
  <si>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</si>
  <si>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</si>
  <si>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</si>
  <si>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IBO</t>
  </si>
  <si>
    <t>SRFS</t>
  </si>
  <si>
    <t>GVA</t>
  </si>
  <si>
    <t>SRV</t>
  </si>
  <si>
    <t>Volumen de Operaciones por Tipo y Agencia Comprador</t>
  </si>
  <si>
    <t>Definitivo</t>
  </si>
  <si>
    <t>Reporto</t>
  </si>
  <si>
    <t>MAB</t>
  </si>
  <si>
    <t>T Tipo Operación</t>
  </si>
  <si>
    <t>CPF</t>
  </si>
  <si>
    <t>Expresado en dólares estadounidenses</t>
  </si>
  <si>
    <t>GCV</t>
  </si>
  <si>
    <t>GRP</t>
  </si>
  <si>
    <t>MNE</t>
  </si>
  <si>
    <t>Total EX</t>
  </si>
  <si>
    <t>Total general</t>
  </si>
  <si>
    <t>June</t>
  </si>
  <si>
    <t>Al 30 de junio de 2022</t>
  </si>
  <si>
    <t>RPB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</si>
</sst>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  <border>
      <left style="hair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hair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1" fillId="3" borderId="10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4" borderId="2" xfId="0" applyFont="1" applyFill="1" applyBorder="1"/>
    <xf numFmtId="0" fontId="1" fillId="4" borderId="1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0" fillId="4" borderId="14" xfId="0" applyFill="1" applyBorder="1"/>
    <xf numFmtId="0" fontId="0" fillId="0" borderId="1" xfId="0" applyBorder="1"/>
    <xf numFmtId="166" fontId="0" fillId="0" borderId="15" xfId="0" applyNumberFormat="1" applyBorder="1"/>
    <xf numFmtId="166" fontId="0" fillId="0" borderId="12" xfId="0" applyNumberFormat="1" applyBorder="1"/>
    <xf numFmtId="166" fontId="0" fillId="0" borderId="1" xfId="0" applyNumberFormat="1" applyBorder="1"/>
    <xf numFmtId="0" fontId="2" fillId="0" borderId="0" xfId="0" applyFont="1"/>
    <xf numFmtId="0" fontId="1" fillId="3" borderId="19" xfId="0" applyFont="1" applyFill="1" applyBorder="1"/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166" fontId="0" fillId="5" borderId="23" xfId="0" applyNumberFormat="1" applyFill="1" applyBorder="1" applyAlignment="1">
      <alignment vertical="center"/>
    </xf>
    <xf numFmtId="166" fontId="0" fillId="5" borderId="27" xfId="0" applyNumberFormat="1" applyFill="1" applyBorder="1" applyAlignment="1">
      <alignment vertical="center"/>
    </xf>
    <xf numFmtId="166" fontId="0" fillId="5" borderId="22" xfId="0" applyNumberFormat="1" applyFill="1" applyBorder="1" applyAlignment="1">
      <alignment vertical="center"/>
    </xf>
    <xf numFmtId="166" fontId="0" fillId="0" borderId="23" xfId="0" applyNumberFormat="1" applyBorder="1" applyAlignment="1">
      <alignment vertical="center"/>
    </xf>
    <xf numFmtId="166" fontId="0" fillId="0" borderId="2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" fillId="6" borderId="28" xfId="0" applyFont="1" applyFill="1" applyBorder="1" applyAlignment="1">
      <alignment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166" fontId="1" fillId="6" borderId="29" xfId="0" applyNumberFormat="1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166" fontId="0" fillId="5" borderId="26" xfId="0" applyNumberForma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" fillId="6" borderId="22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166" fontId="1" fillId="6" borderId="28" xfId="0" applyNumberFormat="1" applyFont="1" applyFill="1" applyBorder="1" applyAlignment="1">
      <alignment vertical="center"/>
    </xf>
    <xf numFmtId="166" fontId="0" fillId="5" borderId="24" xfId="0" applyNumberForma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166" fontId="1" fillId="5" borderId="22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7" borderId="30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0" fillId="0" borderId="32" xfId="0" applyBorder="1"/>
    <xf numFmtId="166" fontId="1" fillId="3" borderId="33" xfId="0" applyNumberFormat="1" applyFont="1" applyFill="1" applyBorder="1"/>
    <xf numFmtId="166" fontId="1" fillId="3" borderId="34" xfId="0" applyNumberFormat="1" applyFont="1" applyFill="1" applyBorder="1"/>
    <xf numFmtId="166" fontId="1" fillId="3" borderId="21" xfId="0" applyNumberFormat="1" applyFont="1" applyFill="1" applyBorder="1"/>
    <xf numFmtId="166" fontId="1" fillId="3" borderId="37" xfId="0" applyNumberFormat="1" applyFont="1" applyFill="1" applyBorder="1"/>
    <xf numFmtId="166" fontId="0" fillId="0" borderId="35" xfId="0" applyNumberFormat="1" applyBorder="1"/>
    <xf numFmtId="166" fontId="0" fillId="0" borderId="36" xfId="0" applyNumberFormat="1" applyBorder="1"/>
    <xf numFmtId="0" fontId="1" fillId="4" borderId="20" xfId="0" applyFont="1" applyFill="1" applyBorder="1"/>
    <xf numFmtId="166" fontId="1" fillId="3" borderId="38" xfId="0" applyNumberFormat="1" applyFont="1" applyFill="1" applyBorder="1"/>
    <xf numFmtId="0" fontId="0" fillId="0" borderId="20" xfId="0" applyBorder="1"/>
    <xf numFmtId="166" fontId="0" fillId="5" borderId="25" xfId="0" applyNumberForma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6" borderId="4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166" fontId="0" fillId="5" borderId="46" xfId="0" applyNumberFormat="1" applyFill="1" applyBorder="1" applyAlignment="1">
      <alignment vertical="center"/>
    </xf>
    <xf numFmtId="166" fontId="0" fillId="5" borderId="40" xfId="0" applyNumberFormat="1" applyFill="1" applyBorder="1" applyAlignment="1">
      <alignment vertical="center"/>
    </xf>
    <xf numFmtId="166" fontId="0" fillId="5" borderId="41" xfId="0" applyNumberFormat="1" applyFill="1" applyBorder="1" applyAlignment="1">
      <alignment vertical="center"/>
    </xf>
    <xf numFmtId="0" fontId="0" fillId="5" borderId="44" xfId="0" applyFill="1" applyBorder="1" applyAlignment="1">
      <alignment vertical="center"/>
    </xf>
    <xf numFmtId="0" fontId="0" fillId="5" borderId="45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0" fontId="1" fillId="6" borderId="42" xfId="0" applyFont="1" applyFill="1" applyBorder="1" applyAlignment="1">
      <alignment vertical="center"/>
    </xf>
    <xf numFmtId="0" fontId="1" fillId="6" borderId="43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48" xfId="0" pivotButton="1" applyBorder="1"/>
  </cellXfs>
  <cellStyles count="1">
    <cellStyle name="Normal" xfId="0" builtinId="0"/>
  </cellStyles>
  <dxfs count="860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66" formatCode="_ * #,##0_ ;_ * \-#,##0_ ;_ * &quot;-&quot;??_ ;_ @_ "/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b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top style="thin">
          <color indexed="64"/>
        </top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b/>
      </font>
    </dxf>
    <dxf>
      <font>
        <b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vertical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left style="hair">
          <color indexed="64"/>
        </left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border>
        <right/>
        <top/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/>
        <right/>
        <bottom/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bottom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/>
        <top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hair">
          <color indexed="64"/>
        </left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1" tint="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ill>
        <patternFill patternType="solid">
          <bgColor theme="8" tint="0.39997558519241921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hair">
          <color indexed="64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0.39997558519241921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theme="0"/>
        </patternFill>
      </fill>
    </dxf>
    <dxf>
      <border>
        <vertical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right style="thin">
          <color indexed="64"/>
        </right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left/>
        <right/>
        <bottom/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top style="thin">
          <color indexed="64"/>
        </top>
        <vertical style="hair">
          <color indexed="64"/>
        </vertical>
      </border>
    </dxf>
    <dxf>
      <border>
        <right/>
        <top/>
      </border>
    </dxf>
    <dxf>
      <fill>
        <patternFill>
          <bgColor theme="0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hair">
          <color indexed="64"/>
        </left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vertical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</font>
    </dxf>
    <dxf>
      <font>
        <b/>
      </font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left style="thin">
          <color indexed="64"/>
        </left>
        <vertical style="hair">
          <color indexed="64"/>
        </vertical>
        <horizontal/>
      </border>
    </dxf>
    <dxf>
      <border>
        <top style="thin">
          <color indexed="64"/>
        </top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0.399975585192419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3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[09_Volumen de Operaciones por Tipo y Agencia Comprador junio.xlsx]03-Extra!Tabla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663248</xdr:colOff>
      <xdr:row>0</xdr:row>
      <xdr:rowOff>107856</xdr:rowOff>
    </xdr:from>
    <xdr:to>
      <xdr:col>15</xdr:col>
      <xdr:colOff>357887</xdr:colOff>
      <xdr:row>6</xdr:row>
      <xdr:rowOff>24512</xdr:rowOff>
    </xdr:to>
    <xdr:pic>
      <xdr:nvPicPr>
        <xdr:cNvPr id="3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7072" y="107856"/>
          <a:ext cx="2249580" cy="10708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Usi Administrador" refreshedDate="44774.516876388887" createdVersion="3" refreshedVersion="6" minRefreshableVersion="3" recordCount="0">
  <cacheSource type="external" connectionId="2"/>
  <cacheFields count="7">
    <cacheField name="[FechaOperacion].[Year]" caption="Year" numFmtId="0" hierarchy="4" level="1">
      <sharedItems count="12">
        <s v="[FechaOperacion].[All FechaOperacion].[2011]" c="2011"/>
        <s v="[FechaOperacion].[All FechaOperacion].[2005]" c="2005"/>
        <s v="[FechaOperacion].[All FechaOperacion].[2006]" c="2006"/>
        <s v="[FechaOperacion].[All FechaOperacion].[2007]" c="2007"/>
        <s v="[FechaOperacion].[All FechaOperacion].[2008]" c="2008"/>
        <s v="[FechaOperacion].[All FechaOperacion].[2009]" c="2009"/>
        <s v="[FechaOperacion].[All FechaOperacion].[2010]" c="2010"/>
        <s v="[FechaOperacion].[All FechaOperacion].[2003]" c="2003"/>
        <s v="[FechaOperacion].[All FechaOperacion].[2004]" c="2004"/>
        <s v="[FechaOperacion].[All FechaOperacion].[2002]" c="2002"/>
        <s v="[FechaOperacion].[All FechaOperacion].[2001]" c="2001"/>
        <s v="[FechaOperacion].[All FechaOperacion].[2000]" c="2000"/>
      </sharedItems>
    </cacheField>
    <cacheField name="[LugarTipoOperacion].[T Lugar Negociacion]" caption="T Lugar Negociacion" numFmtId="0" hierarchy="5" level="1">
      <sharedItems count="11">
        <s v="[LugarTipoOperacion].[All LugarTipoOperacion].[CPF]" c="CPF"/>
        <s v="[LugarTipoOperacion].[All LugarTipoOperacion].[EX]" c="EX"/>
        <s v="[LugarTipoOperacion].[All LugarTipoOperacion].[GCV]" c="GCV"/>
        <s v="[LugarTipoOperacion].[All LugarTipoOperacion].[GRP]" c="GRP"/>
        <s v="[LugarTipoOperacion].[All LugarTipoOperacion].[MNE]" c="MNE"/>
        <s v="[LugarTipoOperacion].[All LugarTipoOperacion].[SRFS]" c="SRFS"/>
        <s v="[LugarTipoOperacion].[All LugarTipoOperacion].[SRV]" c="SRV"/>
        <s v="[LugarTipoOperacion].[All LugarTipoOperacion].[SBE]" u="1" c="SBE"/>
        <s v="[LugarTipoOperacion].[All LugarTipoOperacion].[CPV]" u="1" c="CPV"/>
        <s v="[LugarTipoOperacion].[All LugarTipoOperacion].[RB]" u="1" c="RB"/>
        <s v="[LugarTipoOperacion].[All LugarTipoOperacion].[MN]" u="1" c="MN"/>
      </sharedItems>
    </cacheField>
    <cacheField name="[Measures].[Monto]" caption="Monto" numFmtId="0" hierarchy="7"/>
    <cacheField name="[FechaOperacion].[Month]" caption="Month" numFmtId="0" hierarchy="4" level="2">
      <sharedItems count="5">
        <s v="[FechaOperacion].[All FechaOperacion].[2011].[January]" c="January"/>
        <s v="[FechaOperacion].[All FechaOperacion].[2011].[February]" c="February"/>
        <s v="[FechaOperacion].[All FechaOperacion].[2011].[March]" c="March"/>
        <s v="[FechaOperacion].[All FechaOperacion].[2011].[April]" c="April"/>
        <s v="[FechaOperacion].[All FechaOperacion].[2011].[May]" c="May"/>
      </sharedItems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unt="5">
        <s v="[LugarTipoOperacion].[All LugarTipoOperacion].[EX].[PRI]" c="PRI"/>
        <s v="[LugarTipoOperacion].[All LugarTipoOperacion].[EX].[RPB]" c="RPB"/>
        <s v="[LugarTipoOperacion].[All LugarTipoOperacion].[RB].[PRI]" u="1" c="PRI"/>
        <s v="[LugarTipoOperacion].[All LugarTipoOperacion].[RB].[DEF]" u="1" c="DEF"/>
        <s v="[LugarTipoOperacion].[All LugarTipoOperacion].[RB].[REP]" u="1" c="REP"/>
      </sharedItems>
    </cacheField>
    <cacheField name="[AgenciaCompradora].[T Sigla]" caption="T Sigla" numFmtId="0" level="1">
      <sharedItems count="13">
        <s v="[AgenciaCompradora].[All AgenciaCompradora].[BCB]" c="BCB"/>
        <s v="[AgenciaCompradora].[All AgenciaCompradora].[BIA]" c="BIA"/>
        <s v="[AgenciaCompradora].[All AgenciaCompradora].[CAI]" c="CAI"/>
        <s v="[AgenciaCompradora].[All AgenciaCompradora].[CBA]" c="CBA"/>
        <s v="[AgenciaCompradora].[All AgenciaCompradora].[GVA]" c="GVA"/>
        <s v="[AgenciaCompradora].[All AgenciaCompradora].[IBO]" c="IBO"/>
        <s v="[AgenciaCompradora].[All AgenciaCompradora].[MAB]" c="MAB"/>
        <s v="[AgenciaCompradora].[All AgenciaCompradora].[MIB]" c="MIB"/>
        <s v="[AgenciaCompradora].[All AgenciaCompradora].[NVA]" c="NVA"/>
        <s v="[AgenciaCompradora].[All AgenciaCompradora].[PAN]" c="PAN"/>
        <s v="[AgenciaCompradora].[All AgenciaCompradora].[SUD]" c="SUD"/>
        <s v="[AgenciaCompradora].[All AgenciaCompradora].[SZS]" c="SZS"/>
        <s v="[AgenciaCompradora].[All AgenciaCompradora].[VUN]" c="VUN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2" unbalanced="0">
      <fieldsUsage count="2">
        <fieldUsage x="-1"/>
        <fieldUsage x="6"/>
      </fieldsUsage>
    </cacheHierarchy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3"/>
        <fieldUsage x="4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5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2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Usi Administrador" refreshedDate="44774.51702673611" createdVersion="3" refreshedVersion="6" minRefreshableVersion="3" recordCount="0">
  <cacheSource type="external" connectionId="2"/>
  <cacheFields count="7">
    <cacheField name="[FechaOperacion].[Year]" caption="Year" numFmtId="0" hierarchy="4" level="1">
      <sharedItems count="12">
        <s v="[FechaOperacion].[All FechaOperacion].[2011]" c="2011"/>
        <s v="[FechaOperacion].[All FechaOperacion].[2005]" c="2005"/>
        <s v="[FechaOperacion].[All FechaOperacion].[2006]" c="2006"/>
        <s v="[FechaOperacion].[All FechaOperacion].[2007]" c="2007"/>
        <s v="[FechaOperacion].[All FechaOperacion].[2008]" c="2008"/>
        <s v="[FechaOperacion].[All FechaOperacion].[2009]" c="2009"/>
        <s v="[FechaOperacion].[All FechaOperacion].[2010]" c="2010"/>
        <s v="[FechaOperacion].[All FechaOperacion].[2003]" c="2003"/>
        <s v="[FechaOperacion].[All FechaOperacion].[2004]" c="2004"/>
        <s v="[FechaOperacion].[All FechaOperacion].[2002]" c="2002"/>
        <s v="[FechaOperacion].[All FechaOperacion].[2001]" c="2001"/>
        <s v="[FechaOperacion].[All FechaOperacion].[2000]" c="2000"/>
      </sharedItems>
    </cacheField>
    <cacheField name="[LugarTipoOperacion].[T Lugar Negociacion]" caption="T Lugar Negociacion" numFmtId="0" hierarchy="5" level="1">
      <sharedItems count="10">
        <s v="[LugarTipoOperacion].[All LugarTipoOperacion].[CPF]" c="CPF"/>
        <s v="[LugarTipoOperacion].[All LugarTipoOperacion].[EX]" c="EX"/>
        <s v="[LugarTipoOperacion].[All LugarTipoOperacion].[GCV]" c="GCV"/>
        <s v="[LugarTipoOperacion].[All LugarTipoOperacion].[GRP]" c="GRP"/>
        <s v="[LugarTipoOperacion].[All LugarTipoOperacion].[MNE]" c="MNE"/>
        <s v="[LugarTipoOperacion].[All LugarTipoOperacion].[SRFS]" c="SRFS"/>
        <s v="[LugarTipoOperacion].[All LugarTipoOperacion].[SRV]" c="SRV"/>
        <s v="[LugarTipoOperacion].[All LugarTipoOperacion].[CPV]" u="1" c="CPV"/>
        <s v="[LugarTipoOperacion].[All LugarTipoOperacion].[SBE]" u="1" c="SBE"/>
        <s v="[LugarTipoOperacion].[All LugarTipoOperacion].[RB]" u="1" c="RB"/>
      </sharedItems>
    </cacheField>
    <cacheField name="[Measures].[Monto]" caption="Monto" numFmtId="0" hierarchy="7"/>
    <cacheField name="[FechaOperacion].[Month]" caption="Month" numFmtId="0" hierarchy="4" level="2">
      <sharedItems count="5">
        <s v="[FechaOperacion].[All FechaOperacion].[2011].[January]" c="January"/>
        <s v="[FechaOperacion].[All FechaOperacion].[2011].[February]" c="February"/>
        <s v="[FechaOperacion].[All FechaOperacion].[2011].[March]" c="March"/>
        <s v="[FechaOperacion].[All FechaOperacion].[2011].[April]" c="April"/>
        <s v="[FechaOperacion].[All FechaOperacion].[2011].[May]" c="May"/>
      </sharedItems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unt="5">
        <s v="[LugarTipoOperacion].[All LugarTipoOperacion].[EX].[PRI]" c="PRI"/>
        <s v="[LugarTipoOperacion].[All LugarTipoOperacion].[EX].[RPB]" c="RPB"/>
        <s v="[LugarTipoOperacion].[All LugarTipoOperacion].[RB].[PRI]" u="1" c="PRI"/>
        <s v="[LugarTipoOperacion].[All LugarTipoOperacion].[RB].[DEF]" u="1" c="DEF"/>
        <s v="[LugarTipoOperacion].[All LugarTipoOperacion].[RB].[REP]" u="1" c="REP"/>
      </sharedItems>
    </cacheField>
    <cacheField name="[AgenciaVendedora].[T Sigla]" caption="T Sigla" numFmtId="0" hierarchy="1" level="1">
      <sharedItems count="12">
        <s v="[AgenciaVendedora].[All AgenciaVendedora].[BIA]" c="BIA"/>
        <s v="[AgenciaVendedora].[All AgenciaVendedora].[CAI]" c="CAI"/>
        <s v="[AgenciaVendedora].[All AgenciaVendedora].[CBA]" c="CBA"/>
        <s v="[AgenciaVendedora].[All AgenciaVendedora].[GVA]" c="GVA"/>
        <s v="[AgenciaVendedora].[All AgenciaVendedora].[IBO]" c="IBO"/>
        <s v="[AgenciaVendedora].[All AgenciaVendedora].[MAB]" c="MAB"/>
        <s v="[AgenciaVendedora].[All AgenciaVendedora].[MIB]" c="MIB"/>
        <s v="[AgenciaVendedora].[All AgenciaVendedora].[NVA]" c="NVA"/>
        <s v="[AgenciaVendedora].[All AgenciaVendedora].[PAN]" c="PAN"/>
        <s v="[AgenciaVendedora].[All AgenciaVendedora].[SUD]" c="SUD"/>
        <s v="[AgenciaVendedora].[All AgenciaVendedora].[SZS]" c="SZS"/>
        <s v="[AgenciaVendedora].[All AgenciaVendedora].[VUN]" c="VUN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2" unbalanced="0">
      <fieldsUsage count="2">
        <fieldUsage x="-1"/>
        <fieldUsage x="6"/>
      </fieldsUsage>
    </cacheHierarchy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0"/>
        <fieldUsage x="3"/>
        <fieldUsage x="4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5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2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6"/>
  </dataFields>
  <formats count="85">
    <format dxfId="859">
      <pivotArea outline="0" collapsedLevelsAreSubtotals="1" fieldPosition="0"/>
    </format>
    <format dxfId="858">
      <pivotArea dataOnly="0" grandRow="1" outline="0" collapsedLevelsAreSubtotals="1" fieldPosition="0"/>
    </format>
    <format dxfId="857">
      <pivotArea dataOnly="0" grandRow="1" outline="0" collapsedLevelsAreSubtotals="1" fieldPosition="0"/>
    </format>
    <format dxfId="856">
      <pivotArea outline="0" collapsedLevelsAreSubtotals="1" fieldPosition="0"/>
    </format>
    <format dxfId="855">
      <pivotArea dataOnly="0" labelOnly="1" grandCol="1" outline="0" fieldPosition="0"/>
    </format>
    <format dxfId="854">
      <pivotArea type="origin" dataOnly="0" labelOnly="1" outline="0" fieldPosition="0"/>
    </format>
    <format dxfId="853">
      <pivotArea type="topRight" dataOnly="0" labelOnly="1" outline="0" fieldPosition="0"/>
    </format>
    <format dxfId="852">
      <pivotArea dataOnly="0" labelOnly="1" grandCol="1" outline="0" fieldPosition="0"/>
    </format>
    <format dxfId="851">
      <pivotArea type="origin" dataOnly="0" labelOnly="1" outline="0" fieldPosition="0"/>
    </format>
    <format dxfId="850">
      <pivotArea type="topRight" dataOnly="0" labelOnly="1" outline="0" fieldPosition="0"/>
    </format>
    <format dxfId="849">
      <pivotArea dataOnly="0" labelOnly="1" grandCol="1" outline="0" fieldPosition="0"/>
    </format>
    <format dxfId="848">
      <pivotArea dataOnly="0" labelOnly="1" grandRow="1" outline="0" fieldPosition="0"/>
    </format>
    <format dxfId="847">
      <pivotArea type="origin" dataOnly="0" labelOnly="1" outline="0" fieldPosition="0"/>
    </format>
    <format dxfId="846">
      <pivotArea field="1" type="button" dataOnly="0" labelOnly="1" outline="0" axis="axisRow" fieldPosition="0"/>
    </format>
    <format dxfId="845">
      <pivotArea field="2" type="button" dataOnly="0" labelOnly="1" outline="0" axis="axisRow" fieldPosition="1"/>
    </format>
    <format dxfId="844">
      <pivotArea field="3" type="button" dataOnly="0" labelOnly="1" outline="0" axis="axisCol" fieldPosition="0"/>
    </format>
    <format dxfId="843">
      <pivotArea type="topRight" dataOnly="0" labelOnly="1" outline="0" fieldPosition="0"/>
    </format>
    <format dxfId="842">
      <pivotArea dataOnly="0" labelOnly="1" outline="0" fieldPosition="0">
        <references count="1">
          <reference field="3" count="0"/>
        </references>
      </pivotArea>
    </format>
    <format dxfId="841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840">
      <pivotArea dataOnly="0" labelOnly="1" outline="0" fieldPosition="0">
        <references count="1">
          <reference field="1" count="0" defaultSubtotal="1"/>
        </references>
      </pivotArea>
    </format>
    <format dxfId="839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838">
      <pivotArea dataOnly="0" labelOnly="1" outline="0" fieldPosition="0">
        <references count="1">
          <reference field="1" count="0" defaultSubtotal="1"/>
        </references>
      </pivotArea>
    </format>
    <format dxfId="837">
      <pivotArea dataOnly="0" outline="0" collapsedLevelsAreSubtotals="1" fieldPosition="0">
        <references count="1">
          <reference field="2" count="0"/>
        </references>
      </pivotArea>
    </format>
    <format dxfId="836">
      <pivotArea type="origin" dataOnly="0" labelOnly="1" outline="0" fieldPosition="0"/>
    </format>
    <format dxfId="835">
      <pivotArea field="1" type="button" dataOnly="0" labelOnly="1" outline="0" axis="axisRow" fieldPosition="0"/>
    </format>
    <format dxfId="834">
      <pivotArea field="2" type="button" dataOnly="0" labelOnly="1" outline="0" axis="axisRow" fieldPosition="1"/>
    </format>
    <format dxfId="833">
      <pivotArea field="3" type="button" dataOnly="0" labelOnly="1" outline="0" axis="axisCol" fieldPosition="0"/>
    </format>
    <format dxfId="832">
      <pivotArea type="topRight" dataOnly="0" labelOnly="1" outline="0" fieldPosition="0"/>
    </format>
    <format dxfId="831">
      <pivotArea dataOnly="0" labelOnly="1" outline="0" fieldPosition="0">
        <references count="1">
          <reference field="3" count="0"/>
        </references>
      </pivotArea>
    </format>
    <format dxfId="830">
      <pivotArea outline="0" collapsedLevelsAreSubtotals="1" fieldPosition="0">
        <references count="1">
          <reference field="3" count="0" selected="0"/>
        </references>
      </pivotArea>
    </format>
    <format dxfId="829">
      <pivotArea type="origin" dataOnly="0" labelOnly="1" outline="0" fieldPosition="0"/>
    </format>
    <format dxfId="828">
      <pivotArea field="1" type="button" dataOnly="0" labelOnly="1" outline="0" axis="axisRow" fieldPosition="0"/>
    </format>
    <format dxfId="827">
      <pivotArea field="2" type="button" dataOnly="0" labelOnly="1" outline="0" axis="axisRow" fieldPosition="1"/>
    </format>
    <format dxfId="826">
      <pivotArea field="3" type="button" dataOnly="0" labelOnly="1" outline="0" axis="axisCol" fieldPosition="0"/>
    </format>
    <format dxfId="825">
      <pivotArea type="topRight" dataOnly="0" labelOnly="1" outline="0" fieldPosition="0"/>
    </format>
    <format dxfId="824">
      <pivotArea dataOnly="0" labelOnly="1" outline="0" fieldPosition="0">
        <references count="1">
          <reference field="1" count="0"/>
        </references>
      </pivotArea>
    </format>
    <format dxfId="823">
      <pivotArea dataOnly="0" labelOnly="1" outline="0" fieldPosition="0">
        <references count="1">
          <reference field="1" count="0" defaultSubtotal="1"/>
        </references>
      </pivotArea>
    </format>
    <format dxfId="822">
      <pivotArea dataOnly="0" labelOnly="1" grandRow="1" outline="0" fieldPosition="0"/>
    </format>
    <format dxfId="821">
      <pivotArea dataOnly="0" labelOnly="1" outline="0" fieldPosition="0">
        <references count="1">
          <reference field="2" count="0"/>
        </references>
      </pivotArea>
    </format>
    <format dxfId="820">
      <pivotArea dataOnly="0" labelOnly="1" outline="0" fieldPosition="0">
        <references count="1">
          <reference field="3" count="0"/>
        </references>
      </pivotArea>
    </format>
    <format dxfId="819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818">
      <pivotArea dataOnly="0" labelOnly="1" outline="0" fieldPosition="0">
        <references count="1">
          <reference field="3" count="1">
            <x v="12"/>
          </reference>
        </references>
      </pivotArea>
    </format>
    <format dxfId="817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816">
      <pivotArea dataOnly="0" labelOnly="1" outline="0" fieldPosition="0">
        <references count="1">
          <reference field="3" count="1">
            <x v="9"/>
          </reference>
        </references>
      </pivotArea>
    </format>
    <format dxfId="815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814">
      <pivotArea dataOnly="0" labelOnly="1" outline="0" fieldPosition="0">
        <references count="1">
          <reference field="3" count="1">
            <x v="6"/>
          </reference>
        </references>
      </pivotArea>
    </format>
    <format dxfId="813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812">
      <pivotArea dataOnly="0" labelOnly="1" outline="0" fieldPosition="0">
        <references count="1">
          <reference field="3" count="1">
            <x v="8"/>
          </reference>
        </references>
      </pivotArea>
    </format>
    <format dxfId="811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810">
      <pivotArea dataOnly="0" labelOnly="1" outline="0" fieldPosition="0">
        <references count="1">
          <reference field="3" count="1">
            <x v="3"/>
          </reference>
        </references>
      </pivotArea>
    </format>
    <format dxfId="809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808">
      <pivotArea outline="0" collapsedLevelsAreSubtotals="1" fieldPosition="0">
        <references count="1">
          <reference field="4" count="0" selected="0"/>
        </references>
      </pivotArea>
    </format>
    <format dxfId="807">
      <pivotArea type="origin" dataOnly="0" labelOnly="1" outline="0" fieldPosition="0"/>
    </format>
    <format dxfId="806">
      <pivotArea field="1" type="button" dataOnly="0" labelOnly="1" outline="0" axis="axisRow" fieldPosition="0"/>
    </format>
    <format dxfId="805">
      <pivotArea field="2" type="button" dataOnly="0" labelOnly="1" outline="0" axis="axisRow" fieldPosition="1"/>
    </format>
    <format dxfId="804">
      <pivotArea field="3" type="button" dataOnly="0" labelOnly="1" outline="0" axis="axisCol" fieldPosition="0"/>
    </format>
    <format dxfId="803">
      <pivotArea field="4" type="button" dataOnly="0" labelOnly="1" outline="0" axis="axisCol" fieldPosition="1"/>
    </format>
    <format dxfId="802">
      <pivotArea type="topRight" dataOnly="0" labelOnly="1" outline="0" fieldPosition="0"/>
    </format>
    <format dxfId="801">
      <pivotArea dataOnly="0" labelOnly="1" outline="0" fieldPosition="0">
        <references count="1">
          <reference field="1" count="0"/>
        </references>
      </pivotArea>
    </format>
    <format dxfId="800">
      <pivotArea dataOnly="0" labelOnly="1" outline="0" fieldPosition="0">
        <references count="1">
          <reference field="1" count="0" defaultSubtotal="1"/>
        </references>
      </pivotArea>
    </format>
    <format dxfId="799">
      <pivotArea dataOnly="0" labelOnly="1" grandRow="1" outline="0" fieldPosition="0"/>
    </format>
    <format dxfId="798">
      <pivotArea dataOnly="0" labelOnly="1" outline="0" fieldPosition="0">
        <references count="1">
          <reference field="2" count="0"/>
        </references>
      </pivotArea>
    </format>
    <format dxfId="797">
      <pivotArea dataOnly="0" labelOnly="1" outline="0" fieldPosition="0">
        <references count="1">
          <reference field="3" count="0"/>
        </references>
      </pivotArea>
    </format>
    <format dxfId="796">
      <pivotArea dataOnly="0" labelOnly="1" outline="0" fieldPosition="0">
        <references count="1">
          <reference field="4" count="0"/>
        </references>
      </pivotArea>
    </format>
    <format dxfId="795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794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793">
      <pivotArea field="4" type="button" dataOnly="0" labelOnly="1" outline="0" axis="axisCol" fieldPosition="1"/>
    </format>
    <format dxfId="792">
      <pivotArea field="4" type="button" dataOnly="0" labelOnly="1" outline="0" axis="axisCol" fieldPosition="1"/>
    </format>
    <format dxfId="791">
      <pivotArea type="topRight" dataOnly="0" labelOnly="1" outline="0" offset="J1" fieldPosition="0"/>
    </format>
    <format dxfId="790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789">
      <pivotArea dataOnly="0" labelOnly="1" outline="0" fieldPosition="0">
        <references count="1">
          <reference field="4" count="1">
            <x v="16"/>
          </reference>
        </references>
      </pivotArea>
    </format>
    <format dxfId="788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787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786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785">
      <pivotArea dataOnly="0" labelOnly="1" outline="0" fieldPosition="0">
        <references count="1">
          <reference field="2" count="1">
            <x v="0"/>
          </reference>
        </references>
      </pivotArea>
    </format>
    <format dxfId="784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783">
      <pivotArea dataOnly="0" labelOnly="1" outline="0" fieldPosition="0">
        <references count="1">
          <reference field="4" count="1">
            <x v="11"/>
          </reference>
        </references>
      </pivotArea>
    </format>
    <format dxfId="782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781">
      <pivotArea dataOnly="0" labelOnly="1" outline="0" fieldPosition="0">
        <references count="1">
          <reference field="4" count="1">
            <x v="13"/>
          </reference>
        </references>
      </pivotArea>
    </format>
    <format dxfId="780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779">
      <pivotArea dataOnly="0" labelOnly="1" outline="0" fieldPosition="0">
        <references count="1">
          <reference field="4" count="1">
            <x v="14"/>
          </reference>
        </references>
      </pivotArea>
    </format>
    <format dxfId="778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777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Tabla dinámica3" cacheId="7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fieldListSortAscending="1" customListSort="0">
  <location ref="A8:P19" firstHeaderRow="1" firstDataRow="2" firstDataCol="2" rowPageCount="1" colPageCount="1"/>
  <pivotFields count="7">
    <pivotField name="Year" axis="axisPage" compact="0" allDrilled="1" outline="0" subtotalTop="0" showAll="0" hideNewItems="1" dataSourceSort="1">
      <items count="13">
        <item c="1"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 Lugar Negociacion" axis="axisRow" compact="0" allDrilled="1" outline="0" subtotalTop="0" showAll="0" includeNewItemsInFilter="1" dataSourceSort="1">
      <items count="12">
        <item c="1" x="0"/>
        <item c="1" x="1" d="1"/>
        <item c="1" x="2"/>
        <item c="1" x="3"/>
        <item c="1" x="4"/>
        <item c="1" x="5"/>
        <item c="1" x="6"/>
        <item x="7"/>
        <item x="8"/>
        <item x="9" d="1"/>
        <item x="10"/>
        <item t="default"/>
      </items>
    </pivotField>
    <pivotField name="Monto" dataField="1" compact="0" outline="0" subtotalTop="0" showAll="0" includeNewItemsInFilter="1"/>
    <pivotField axis="axisPage" compact="0" outline="0" showAll="0" hideNewItems="1" dataSourceSort="1">
      <items count="6">
        <item c="1" x="0"/>
        <item c="1" x="1"/>
        <item c="1" x="2"/>
        <item c="1" x="3"/>
        <item c="1" x="4"/>
        <item t="default"/>
      </items>
    </pivotField>
    <pivotField axis="axisPage" compact="0" outline="0" showAll="0" hideNewItems="1" dataSourceSort="1">
      <items count="1">
        <item t="default"/>
      </items>
    </pivotField>
    <pivotField name="T Tipo Operación" axis="axisRow" compact="0" outline="0" showAll="0" dataSourceSort="1">
      <items count="6">
        <item x="0"/>
        <item x="1"/>
        <item x="2"/>
        <item x="3"/>
        <item x="4"/>
        <item t="default"/>
      </items>
    </pivotField>
    <pivotField axis="axisCol" compact="0" allDrilled="1" outline="0" showAll="0" dataSourceSort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2">
    <field x="1"/>
    <field x="5"/>
  </rowFields>
  <rowItems count="10">
    <i>
      <x/>
    </i>
    <i>
      <x v="1"/>
      <x/>
    </i>
    <i r="1">
      <x v="1"/>
    </i>
    <i t="default"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0" hier="4" name="[FechaOperacion].[All FechaOperacion].[2022].[June]" cap="June"/>
  </pageFields>
  <dataFields count="1">
    <dataField name="Monto" fld="2" baseField="0" baseItem="0" numFmtId="166"/>
  </dataFields>
  <formats count="273">
    <format dxfId="524">
      <pivotArea outline="0" collapsedLevelsAreSubtotals="1" fieldPosition="0">
        <references count="1">
          <reference field="0" count="0" selected="0" defaultSubtotal="1"/>
        </references>
      </pivotArea>
    </format>
    <format dxfId="523">
      <pivotArea dataOnly="0" labelOnly="1" outline="0" fieldPosition="0">
        <references count="1">
          <reference field="0" count="0" defaultSubtotal="1"/>
        </references>
      </pivotArea>
    </format>
    <format dxfId="522">
      <pivotArea outline="0" collapsedLevelsAreSubtotals="1" fieldPosition="0"/>
    </format>
    <format dxfId="521">
      <pivotArea dataOnly="0" grandRow="1" outline="0" collapsedLevelsAreSubtotals="1" fieldPosition="0"/>
    </format>
    <format dxfId="520">
      <pivotArea dataOnly="0" grandRow="1" outline="0" collapsedLevelsAreSubtotals="1" fieldPosition="0"/>
    </format>
    <format dxfId="519">
      <pivotArea dataOnly="0" labelOnly="1" outline="0" fieldPosition="0">
        <references count="1">
          <reference field="0" count="0"/>
        </references>
      </pivotArea>
    </format>
    <format dxfId="518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517">
      <pivotArea outline="0" collapsedLevelsAreSubtotals="1" fieldPosition="0">
        <references count="1">
          <reference field="0" count="1" selected="0" defaultSubtotal="1">
            <x v="5"/>
          </reference>
        </references>
      </pivotArea>
    </format>
    <format dxfId="516">
      <pivotArea outline="0" collapsedLevelsAreSubtotals="1" fieldPosition="0"/>
    </format>
    <format dxfId="515">
      <pivotArea dataOnly="0" labelOnly="1" outline="0" fieldPosition="0">
        <references count="1">
          <reference field="0" count="0"/>
        </references>
      </pivotArea>
    </format>
    <format dxfId="514">
      <pivotArea dataOnly="0" labelOnly="1" grandCol="1" outline="0" fieldPosition="0"/>
    </format>
    <format dxfId="513">
      <pivotArea type="origin" dataOnly="0" labelOnly="1" outline="0" fieldPosition="0"/>
    </format>
    <format dxfId="512">
      <pivotArea field="1" type="button" dataOnly="0" labelOnly="1" outline="0" axis="axisRow" fieldPosition="0"/>
    </format>
    <format dxfId="511">
      <pivotArea field="0" type="button" dataOnly="0" labelOnly="1" outline="0" axis="axisPage" fieldPosition="0"/>
    </format>
    <format dxfId="510">
      <pivotArea type="topRight" dataOnly="0" labelOnly="1" outline="0" fieldPosition="0"/>
    </format>
    <format dxfId="509">
      <pivotArea dataOnly="0" labelOnly="1" outline="0" fieldPosition="0">
        <references count="1">
          <reference field="0" count="0"/>
        </references>
      </pivotArea>
    </format>
    <format dxfId="508">
      <pivotArea dataOnly="0" labelOnly="1" grandCol="1" outline="0" fieldPosition="0"/>
    </format>
    <format dxfId="507">
      <pivotArea type="origin" dataOnly="0" labelOnly="1" outline="0" fieldPosition="0"/>
    </format>
    <format dxfId="506">
      <pivotArea field="1" type="button" dataOnly="0" labelOnly="1" outline="0" axis="axisRow" fieldPosition="0"/>
    </format>
    <format dxfId="505">
      <pivotArea field="0" type="button" dataOnly="0" labelOnly="1" outline="0" axis="axisPage" fieldPosition="0"/>
    </format>
    <format dxfId="504">
      <pivotArea type="topRight" dataOnly="0" labelOnly="1" outline="0" fieldPosition="0"/>
    </format>
    <format dxfId="503">
      <pivotArea dataOnly="0" labelOnly="1" outline="0" fieldPosition="0">
        <references count="1">
          <reference field="0" count="0"/>
        </references>
      </pivotArea>
    </format>
    <format dxfId="502">
      <pivotArea dataOnly="0" labelOnly="1" grandCol="1" outline="0" fieldPosition="0"/>
    </format>
    <format dxfId="501">
      <pivotArea field="3" type="button" dataOnly="0" labelOnly="1" outline="0"/>
    </format>
    <format dxfId="500">
      <pivotArea field="3" type="button" dataOnly="0" labelOnly="1" outline="0"/>
    </format>
    <format dxfId="499">
      <pivotArea outline="0" collapsedLevelsAreSubtotals="1" fieldPosition="0">
        <references count="1">
          <reference field="0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8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497">
      <pivotArea type="origin" dataOnly="0" labelOnly="1" outline="0" fieldPosition="0"/>
    </format>
    <format dxfId="496">
      <pivotArea field="1" type="button" dataOnly="0" labelOnly="1" outline="0" axis="axisRow" fieldPosition="0"/>
    </format>
    <format dxfId="495">
      <pivotArea field="0" type="button" dataOnly="0" labelOnly="1" outline="0" axis="axisPage" fieldPosition="0"/>
    </format>
    <format dxfId="494">
      <pivotArea field="3" type="button" dataOnly="0" labelOnly="1" outline="0"/>
    </format>
    <format dxfId="493">
      <pivotArea type="topRight" dataOnly="0" labelOnly="1" outline="0" fieldPosition="0"/>
    </format>
    <format dxfId="492">
      <pivotArea dataOnly="0" labelOnly="1" grandRow="1" outline="0" fieldPosition="0"/>
    </format>
    <format dxfId="491">
      <pivotArea dataOnly="0" labelOnly="1" outline="0" fieldPosition="0">
        <references count="1">
          <reference field="0" count="0"/>
        </references>
      </pivotArea>
    </format>
    <format dxfId="490">
      <pivotArea dataOnly="0" labelOnly="1" outline="0" fieldPosition="0">
        <references count="1">
          <reference field="3" count="1">
            <x v="0"/>
          </reference>
        </references>
      </pivotArea>
    </format>
    <format dxfId="489">
      <pivotArea outline="0" collapsedLevelsAreSubtotals="1" fieldPosition="0">
        <references count="1">
          <reference field="3" count="1" selected="0">
            <x v="1"/>
          </reference>
        </references>
      </pivotArea>
    </format>
    <format dxfId="488">
      <pivotArea dataOnly="0" labelOnly="1" outline="0" fieldPosition="0">
        <references count="1">
          <reference field="3" count="1">
            <x v="1"/>
          </reference>
        </references>
      </pivotArea>
    </format>
    <format dxfId="487">
      <pivotArea outline="0" collapsedLevelsAreSubtotals="1" fieldPosition="0">
        <references count="1">
          <reference field="3" count="1" selected="0">
            <x v="2"/>
          </reference>
        </references>
      </pivotArea>
    </format>
    <format dxfId="486">
      <pivotArea dataOnly="0" labelOnly="1" outline="0" fieldPosition="0">
        <references count="1">
          <reference field="3" count="1">
            <x v="2"/>
          </reference>
        </references>
      </pivotArea>
    </format>
    <format dxfId="485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484">
      <pivotArea type="topRight" dataOnly="0" labelOnly="1" outline="0" offset="H1" fieldPosition="0"/>
    </format>
    <format dxfId="483">
      <pivotArea dataOnly="0" labelOnly="1" outline="0" fieldPosition="0">
        <references count="1">
          <reference field="3" count="1">
            <x v="3"/>
          </reference>
        </references>
      </pivotArea>
    </format>
    <format dxfId="482">
      <pivotArea field="5" type="button" dataOnly="0" labelOnly="1" outline="0" axis="axisRow" fieldPosition="1"/>
    </format>
    <format dxfId="481">
      <pivotArea field="6" type="button" dataOnly="0" labelOnly="1" outline="0" axis="axisCol" fieldPosition="0"/>
    </format>
    <format dxfId="480">
      <pivotArea type="topRight" dataOnly="0" labelOnly="1" outline="0" fieldPosition="0"/>
    </format>
    <format dxfId="479">
      <pivotArea dataOnly="0" labelOnly="1" outline="0" fieldPosition="0">
        <references count="1">
          <reference field="6" count="0"/>
        </references>
      </pivotArea>
    </format>
    <format dxfId="478">
      <pivotArea field="5" type="button" dataOnly="0" labelOnly="1" outline="0" axis="axisRow" fieldPosition="1"/>
    </format>
    <format dxfId="477">
      <pivotArea field="6" type="button" dataOnly="0" labelOnly="1" outline="0" axis="axisCol" fieldPosition="0"/>
    </format>
    <format dxfId="476">
      <pivotArea type="topRight" dataOnly="0" labelOnly="1" outline="0" fieldPosition="0"/>
    </format>
    <format dxfId="475">
      <pivotArea dataOnly="0" labelOnly="1" outline="0" fieldPosition="0">
        <references count="1">
          <reference field="6" count="0"/>
        </references>
      </pivotArea>
    </format>
    <format dxfId="474">
      <pivotArea field="0" type="button" dataOnly="0" labelOnly="1" outline="0" axis="axisPage" fieldPosition="0"/>
    </format>
    <format dxfId="473">
      <pivotArea dataOnly="0" labelOnly="1" outline="0" fieldPosition="0">
        <references count="1">
          <reference field="0" count="0"/>
        </references>
      </pivotArea>
    </format>
    <format dxfId="472">
      <pivotArea type="origin" dataOnly="0" labelOnly="1" outline="0" fieldPosition="0"/>
    </format>
    <format dxfId="471">
      <pivotArea field="1" type="button" dataOnly="0" labelOnly="1" outline="0" axis="axisRow" fieldPosition="0"/>
    </format>
    <format dxfId="470">
      <pivotArea grandRow="1" outline="0" collapsedLevelsAreSubtotals="1" fieldPosition="0"/>
    </format>
    <format dxfId="469">
      <pivotArea dataOnly="0" labelOnly="1" grandRow="1" outline="0" fieldPosition="0"/>
    </format>
    <format dxfId="468">
      <pivotArea outline="0" collapsedLevelsAreSubtotals="1" fieldPosition="0">
        <references count="1">
          <reference field="6" count="1" selected="0">
            <x v="7"/>
          </reference>
        </references>
      </pivotArea>
    </format>
    <format dxfId="467">
      <pivotArea dataOnly="0" labelOnly="1" outline="0" fieldPosition="0">
        <references count="1">
          <reference field="6" count="1">
            <x v="7"/>
          </reference>
        </references>
      </pivotArea>
    </format>
    <format dxfId="466">
      <pivotArea dataOnly="0" outline="0" collapsedLevelsAreSubtotals="1" fieldPosition="0">
        <references count="1">
          <reference field="6" count="1">
            <x v="2"/>
          </reference>
        </references>
      </pivotArea>
    </format>
    <format dxfId="465">
      <pivotArea outline="0" collapsedLevelsAreSubtotals="1" fieldPosition="0">
        <references count="1">
          <reference field="6" count="1" selected="0">
            <x v="9"/>
          </reference>
        </references>
      </pivotArea>
    </format>
    <format dxfId="464">
      <pivotArea dataOnly="0" labelOnly="1" outline="0" fieldPosition="0">
        <references count="1">
          <reference field="6" count="1">
            <x v="9"/>
          </reference>
        </references>
      </pivotArea>
    </format>
    <format dxfId="463">
      <pivotArea outline="0" collapsedLevelsAreSubtotals="1" fieldPosition="0">
        <references count="1">
          <reference field="6" count="1" selected="0">
            <x v="11"/>
          </reference>
        </references>
      </pivotArea>
    </format>
    <format dxfId="462">
      <pivotArea dataOnly="0" labelOnly="1" outline="0" fieldPosition="0">
        <references count="1">
          <reference field="6" count="1">
            <x v="11"/>
          </reference>
        </references>
      </pivotArea>
    </format>
    <format dxfId="461">
      <pivotArea dataOnly="0" labelOnly="1" grandCol="1" outline="0" fieldPosition="0"/>
    </format>
    <format dxfId="460">
      <pivotArea dataOnly="0" labelOnly="1" outline="0" fieldPosition="0">
        <references count="1">
          <reference field="6" count="0"/>
        </references>
      </pivotArea>
    </format>
    <format dxfId="459">
      <pivotArea dataOnly="0" labelOnly="1" grandCol="1" outline="0" fieldPosition="0"/>
    </format>
    <format dxfId="458">
      <pivotArea dataOnly="0" labelOnly="1" outline="0" fieldPosition="0">
        <references count="1">
          <reference field="6" count="0"/>
        </references>
      </pivotArea>
    </format>
    <format dxfId="457">
      <pivotArea dataOnly="0" labelOnly="1" grandCol="1" outline="0" fieldPosition="0"/>
    </format>
    <format dxfId="456">
      <pivotArea dataOnly="0" grandRow="1" outline="0" fieldPosition="0"/>
    </format>
    <format dxfId="455">
      <pivotArea type="origin" dataOnly="0" labelOnly="1" outline="0" fieldPosition="0"/>
    </format>
    <format dxfId="454">
      <pivotArea field="6" type="button" dataOnly="0" labelOnly="1" outline="0" axis="axisCol" fieldPosition="0"/>
    </format>
    <format dxfId="453">
      <pivotArea type="topRight" dataOnly="0" labelOnly="1" outline="0" fieldPosition="0"/>
    </format>
    <format dxfId="452">
      <pivotArea field="1" type="button" dataOnly="0" labelOnly="1" outline="0" axis="axisRow" fieldPosition="0"/>
    </format>
    <format dxfId="451">
      <pivotArea field="5" type="button" dataOnly="0" labelOnly="1" outline="0" axis="axisRow" fieldPosition="1"/>
    </format>
    <format dxfId="450">
      <pivotArea dataOnly="0" labelOnly="1" outline="0" fieldPosition="0">
        <references count="1">
          <reference field="6" count="0"/>
        </references>
      </pivotArea>
    </format>
    <format dxfId="449">
      <pivotArea dataOnly="0" labelOnly="1" grandCol="1" outline="0" fieldPosition="0"/>
    </format>
    <format dxfId="448">
      <pivotArea outline="0" collapsedLevelsAreSubtotals="1" fieldPosition="0"/>
    </format>
    <format dxfId="447">
      <pivotArea field="1" type="button" dataOnly="0" labelOnly="1" outline="0" axis="axisRow" fieldPosition="0"/>
    </format>
    <format dxfId="446">
      <pivotArea field="5" type="button" dataOnly="0" labelOnly="1" outline="0" axis="axisRow" fieldPosition="1"/>
    </format>
    <format dxfId="445">
      <pivotArea dataOnly="0" labelOnly="1" outline="0" fieldPosition="0">
        <references count="1">
          <reference field="1" count="0"/>
        </references>
      </pivotArea>
    </format>
    <format dxfId="444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443">
      <pivotArea dataOnly="0" labelOnly="1" grandRow="1" outline="0" fieldPosition="0"/>
    </format>
    <format dxfId="442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41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440">
      <pivotArea dataOnly="0" labelOnly="1" outline="0" fieldPosition="0">
        <references count="1">
          <reference field="6" count="0"/>
        </references>
      </pivotArea>
    </format>
    <format dxfId="439">
      <pivotArea dataOnly="0" labelOnly="1" grandCol="1" outline="0" fieldPosition="0"/>
    </format>
    <format dxfId="438">
      <pivotArea outline="0" collapsedLevelsAreSubtotals="1" fieldPosition="0">
        <references count="1">
          <reference field="1" count="0" selected="0"/>
        </references>
      </pivotArea>
    </format>
    <format dxfId="437">
      <pivotArea dataOnly="0" labelOnly="1" outline="0" fieldPosition="0">
        <references count="1">
          <reference field="1" count="0"/>
        </references>
      </pivotArea>
    </format>
    <format dxfId="436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435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34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433">
      <pivotArea dataOnly="0" outline="0" fieldPosition="0">
        <references count="1">
          <reference field="1" count="0" defaultSubtotal="1"/>
        </references>
      </pivotArea>
    </format>
    <format dxfId="432">
      <pivotArea dataOnly="0" outline="0" fieldPosition="0">
        <references count="1">
          <reference field="1" count="0" defaultSubtotal="1"/>
        </references>
      </pivotArea>
    </format>
    <format dxfId="431">
      <pivotArea dataOnly="0" outline="0" fieldPosition="0">
        <references count="1">
          <reference field="1" count="2">
            <x v="0"/>
            <x v="1"/>
          </reference>
        </references>
      </pivotArea>
    </format>
    <format dxfId="43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429">
      <pivotArea outline="0" collapsedLevelsAreSubtotals="1" fieldPosition="0">
        <references count="1">
          <reference field="5" count="3" selected="0">
            <x v="2"/>
            <x v="3"/>
            <x v="4"/>
          </reference>
        </references>
      </pivotArea>
    </format>
    <format dxfId="428">
      <pivotArea dataOnly="0" labelOnly="1" outline="0" fieldPosition="0">
        <references count="1">
          <reference field="1" count="2">
            <x v="9"/>
            <x v="10"/>
          </reference>
        </references>
      </pivotArea>
    </format>
    <format dxfId="427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426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type="origin" dataOnly="0" labelOnly="1" outline="0" fieldPosition="0"/>
    </format>
    <format dxfId="422">
      <pivotArea field="6" type="button" dataOnly="0" labelOnly="1" outline="0" axis="axisCol" fieldPosition="0"/>
    </format>
    <format dxfId="421">
      <pivotArea type="topRight" dataOnly="0" labelOnly="1" outline="0" fieldPosition="0"/>
    </format>
    <format dxfId="420">
      <pivotArea field="1" type="button" dataOnly="0" labelOnly="1" outline="0" axis="axisRow" fieldPosition="0"/>
    </format>
    <format dxfId="419">
      <pivotArea field="5" type="button" dataOnly="0" labelOnly="1" outline="0" axis="axisRow" fieldPosition="1"/>
    </format>
    <format dxfId="418">
      <pivotArea dataOnly="0" labelOnly="1" outline="0" fieldPosition="0">
        <references count="1">
          <reference field="1" count="0"/>
        </references>
      </pivotArea>
    </format>
    <format dxfId="417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416">
      <pivotArea dataOnly="0" labelOnly="1" grandRow="1" outline="0" fieldPosition="0"/>
    </format>
    <format dxfId="415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414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413">
      <pivotArea dataOnly="0" labelOnly="1" outline="0" fieldPosition="0">
        <references count="1">
          <reference field="6" count="0"/>
        </references>
      </pivotArea>
    </format>
    <format dxfId="412">
      <pivotArea dataOnly="0" labelOnly="1" grandCol="1" outline="0" fieldPosition="0"/>
    </format>
    <format dxfId="411">
      <pivotArea type="topRight" dataOnly="0" labelOnly="1" outline="0" offset="B1" fieldPosition="0"/>
    </format>
    <format dxfId="410">
      <pivotArea type="origin" dataOnly="0" labelOnly="1" outline="0" fieldPosition="0"/>
    </format>
    <format dxfId="409">
      <pivotArea field="6" type="button" dataOnly="0" labelOnly="1" outline="0" axis="axisCol" fieldPosition="0"/>
    </format>
    <format dxfId="408">
      <pivotArea type="topRight" dataOnly="0" labelOnly="1" outline="0" fieldPosition="0"/>
    </format>
    <format dxfId="407">
      <pivotArea field="1" type="button" dataOnly="0" labelOnly="1" outline="0" axis="axisRow" fieldPosition="0"/>
    </format>
    <format dxfId="406">
      <pivotArea field="5" type="button" dataOnly="0" labelOnly="1" outline="0" axis="axisRow" fieldPosition="1"/>
    </format>
    <format dxfId="405">
      <pivotArea dataOnly="0" labelOnly="1" outline="0" fieldPosition="0">
        <references count="1">
          <reference field="6" count="0"/>
        </references>
      </pivotArea>
    </format>
    <format dxfId="404">
      <pivotArea dataOnly="0" labelOnly="1" grandCol="1" outline="0" fieldPosition="0"/>
    </format>
    <format dxfId="403">
      <pivotArea dataOnly="0" outline="0" fieldPosition="0">
        <references count="1">
          <reference field="1" count="0" defaultSubtotal="1"/>
        </references>
      </pivotArea>
    </format>
    <format dxfId="402">
      <pivotArea dataOnly="0" labelOnly="1" outline="0" offset="IV256" fieldPosition="0">
        <references count="1">
          <reference field="1" count="1">
            <x v="10"/>
          </reference>
        </references>
      </pivotArea>
    </format>
    <format dxfId="401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400">
      <pivotArea grandRow="1" outline="0" collapsedLevelsAreSubtotals="1" fieldPosition="0"/>
    </format>
    <format dxfId="399">
      <pivotArea dataOnly="0" labelOnly="1" grandRow="1" outline="0" fieldPosition="0"/>
    </format>
    <format dxfId="398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7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6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5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4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3">
      <pivotArea outline="0" collapsedLevelsAreSubtotals="1" fieldPosition="0">
        <references count="1">
          <reference field="1" count="2" selected="0">
            <x v="5"/>
            <x v="6"/>
          </reference>
        </references>
      </pivotArea>
    </format>
    <format dxfId="392">
      <pivotArea outline="0" fieldPosition="0">
        <references count="1">
          <reference field="1" count="9" selected="0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1">
      <pivotArea dataOnly="0" labelOnly="1" outline="0" fieldPosition="0">
        <references count="1">
          <reference field="1" count="9">
            <x v="0"/>
            <x v="1"/>
            <x v="2"/>
            <x v="3"/>
            <x v="4"/>
            <x v="5"/>
            <x v="6"/>
            <x v="8"/>
            <x v="9"/>
          </reference>
        </references>
      </pivotArea>
    </format>
    <format dxfId="390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38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88">
      <pivotArea dataOnly="0" labelOnly="1" outline="0" fieldPosition="0">
        <references count="1">
          <reference field="5" count="1">
            <x v="2"/>
          </reference>
        </references>
      </pivotArea>
    </format>
    <format dxfId="387">
      <pivotArea outline="0" collapsedLevelsAreSubtotals="1" fieldPosition="0">
        <references count="1">
          <reference field="1" count="6" selected="0">
            <x v="0"/>
            <x v="1"/>
            <x v="2"/>
            <x v="3"/>
            <x v="4"/>
            <x v="5"/>
          </reference>
        </references>
      </pivotArea>
    </format>
    <format dxfId="386">
      <pivotArea dataOnly="0" labelOnly="1" outline="0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385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84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83">
      <pivotArea outline="0" collapsedLevelsAreSubtotals="1" fieldPosition="0">
        <references count="1">
          <reference field="1" count="6" selected="0">
            <x v="0"/>
            <x v="1"/>
            <x v="2"/>
            <x v="3"/>
            <x v="4"/>
            <x v="5"/>
          </reference>
        </references>
      </pivotArea>
    </format>
    <format dxfId="382">
      <pivotArea dataOnly="0" labelOnly="1" outline="0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38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80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79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5"/>
            <x v="8"/>
          </reference>
        </references>
      </pivotArea>
    </format>
    <format dxfId="37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37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76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75">
      <pivotArea dataOnly="0" labelOnly="1" grandCol="1" outline="0" fieldPosition="0"/>
    </format>
    <format dxfId="374">
      <pivotArea dataOnly="0" labelOnly="1" outline="0" fieldPosition="0">
        <references count="1">
          <reference field="6" count="0"/>
        </references>
      </pivotArea>
    </format>
    <format dxfId="373">
      <pivotArea dataOnly="0" labelOnly="1" grandCol="1" outline="0" fieldPosition="0"/>
    </format>
    <format dxfId="372">
      <pivotArea grandRow="1" outline="0" collapsedLevelsAreSubtotals="1" fieldPosition="0"/>
    </format>
    <format dxfId="371">
      <pivotArea outline="0" collapsedLevelsAreSubtotals="1" fieldPosition="0"/>
    </format>
    <format dxfId="370">
      <pivotArea dataOnly="0" labelOnly="1" outline="0" fieldPosition="0">
        <references count="1">
          <reference field="6" count="0"/>
        </references>
      </pivotArea>
    </format>
    <format dxfId="369">
      <pivotArea dataOnly="0" labelOnly="1" grandCol="1" outline="0" fieldPosition="0"/>
    </format>
    <format dxfId="368">
      <pivotArea type="topRight" dataOnly="0" labelOnly="1" outline="0" fieldPosition="0"/>
    </format>
    <format dxfId="367">
      <pivotArea outline="0" collapsedLevelsAreSubtotals="1" fieldPosition="0"/>
    </format>
    <format dxfId="366">
      <pivotArea field="1" type="button" dataOnly="0" labelOnly="1" outline="0" axis="axisRow" fieldPosition="0"/>
    </format>
    <format dxfId="365">
      <pivotArea field="5" type="button" dataOnly="0" labelOnly="1" outline="0" axis="axisRow" fieldPosition="1"/>
    </format>
    <format dxfId="364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363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62">
      <pivotArea dataOnly="0" labelOnly="1" grandRow="1" outline="0" fieldPosition="0"/>
    </format>
    <format dxfId="361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60">
      <pivotArea dataOnly="0" labelOnly="1" outline="0" fieldPosition="0">
        <references count="1">
          <reference field="6" count="0"/>
        </references>
      </pivotArea>
    </format>
    <format dxfId="359">
      <pivotArea dataOnly="0" labelOnly="1" grandCol="1" outline="0" fieldPosition="0"/>
    </format>
    <format dxfId="358">
      <pivotArea type="topRight" dataOnly="0" labelOnly="1" outline="0" fieldPosition="0"/>
    </format>
    <format dxfId="357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5"/>
            <x v="7"/>
          </reference>
        </references>
      </pivotArea>
    </format>
    <format dxfId="356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355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54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53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35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51">
      <pivotArea dataOnly="0" labelOnly="1" grandRow="1" outline="0" fieldPosition="0"/>
    </format>
    <format dxfId="350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49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348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47">
      <pivotArea dataOnly="0" labelOnly="1" grandRow="1" outline="0" fieldPosition="0"/>
    </format>
    <format dxfId="346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45">
      <pivotArea type="topRight" dataOnly="0" labelOnly="1" outline="0" offset="H1" fieldPosition="0"/>
    </format>
    <format dxfId="344">
      <pivotArea outline="0" collapsedLevelsAreSubtotals="1" fieldPosition="0"/>
    </format>
    <format dxfId="343">
      <pivotArea field="1" type="button" dataOnly="0" labelOnly="1" outline="0" axis="axisRow" fieldPosition="0"/>
    </format>
    <format dxfId="342">
      <pivotArea field="5" type="button" dataOnly="0" labelOnly="1" outline="0" axis="axisRow" fieldPosition="1"/>
    </format>
    <format dxfId="341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340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39">
      <pivotArea dataOnly="0" labelOnly="1" grandRow="1" outline="0" fieldPosition="0"/>
    </format>
    <format dxfId="33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37">
      <pivotArea dataOnly="0" labelOnly="1" outline="0" fieldPosition="0">
        <references count="1">
          <reference field="6" count="0"/>
        </references>
      </pivotArea>
    </format>
    <format dxfId="336">
      <pivotArea dataOnly="0" labelOnly="1" grandCol="1" outline="0" fieldPosition="0"/>
    </format>
    <format dxfId="335">
      <pivotArea outline="0" collapsedLevelsAreSubtotals="1" fieldPosition="0"/>
    </format>
    <format dxfId="334">
      <pivotArea field="1" type="button" dataOnly="0" labelOnly="1" outline="0" axis="axisRow" fieldPosition="0"/>
    </format>
    <format dxfId="333">
      <pivotArea field="5" type="button" dataOnly="0" labelOnly="1" outline="0" axis="axisRow" fieldPosition="1"/>
    </format>
    <format dxfId="332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33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30">
      <pivotArea dataOnly="0" labelOnly="1" grandRow="1" outline="0" fieldPosition="0"/>
    </format>
    <format dxfId="32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28">
      <pivotArea dataOnly="0" labelOnly="1" outline="0" fieldPosition="0">
        <references count="1">
          <reference field="6" count="0"/>
        </references>
      </pivotArea>
    </format>
    <format dxfId="327">
      <pivotArea dataOnly="0" labelOnly="1" grandCol="1" outline="0" fieldPosition="0"/>
    </format>
    <format dxfId="326">
      <pivotArea outline="0" collapsedLevelsAreSubtotals="1" fieldPosition="0">
        <references count="1">
          <reference field="1" count="8" selected="0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325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324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23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22">
      <pivotArea type="origin" dataOnly="0" labelOnly="1" outline="0" fieldPosition="0"/>
    </format>
    <format dxfId="321">
      <pivotArea field="6" type="button" dataOnly="0" labelOnly="1" outline="0" axis="axisCol" fieldPosition="0"/>
    </format>
    <format dxfId="320">
      <pivotArea type="all" dataOnly="0" outline="0" fieldPosition="0"/>
    </format>
    <format dxfId="319">
      <pivotArea outline="0" collapsedLevelsAreSubtotals="1" fieldPosition="0"/>
    </format>
    <format dxfId="318">
      <pivotArea type="origin" dataOnly="0" labelOnly="1" outline="0" fieldPosition="0"/>
    </format>
    <format dxfId="317">
      <pivotArea field="6" type="button" dataOnly="0" labelOnly="1" outline="0" axis="axisCol" fieldPosition="0"/>
    </format>
    <format dxfId="316">
      <pivotArea type="topRight" dataOnly="0" labelOnly="1" outline="0" fieldPosition="0"/>
    </format>
    <format dxfId="315">
      <pivotArea field="1" type="button" dataOnly="0" labelOnly="1" outline="0" axis="axisRow" fieldPosition="0"/>
    </format>
    <format dxfId="314">
      <pivotArea field="5" type="button" dataOnly="0" labelOnly="1" outline="0" axis="axisRow" fieldPosition="1"/>
    </format>
    <format dxfId="313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31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11">
      <pivotArea dataOnly="0" labelOnly="1" grandRow="1" outline="0" fieldPosition="0"/>
    </format>
    <format dxfId="310">
      <pivotArea dataOnly="0" labelOnly="1" outline="0" fieldPosition="0">
        <references count="1">
          <reference field="5" count="1">
            <x v="0"/>
          </reference>
        </references>
      </pivotArea>
    </format>
    <format dxfId="309">
      <pivotArea dataOnly="0" labelOnly="1" outline="0" fieldPosition="0">
        <references count="1">
          <reference field="6" count="0"/>
        </references>
      </pivotArea>
    </format>
    <format dxfId="308">
      <pivotArea dataOnly="0" labelOnly="1" grandCol="1" outline="0" fieldPosition="0"/>
    </format>
    <format dxfId="307">
      <pivotArea outline="0" collapsedLevelsAreSubtotals="1" fieldPosition="0"/>
    </format>
    <format dxfId="306">
      <pivotArea field="1" type="button" dataOnly="0" labelOnly="1" outline="0" axis="axisRow" fieldPosition="0"/>
    </format>
    <format dxfId="305">
      <pivotArea field="5" type="button" dataOnly="0" labelOnly="1" outline="0" axis="axisRow" fieldPosition="1"/>
    </format>
    <format dxfId="304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303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302">
      <pivotArea dataOnly="0" labelOnly="1" grandRow="1" outline="0" fieldPosition="0"/>
    </format>
    <format dxfId="301">
      <pivotArea dataOnly="0" labelOnly="1" outline="0" fieldPosition="0">
        <references count="1">
          <reference field="5" count="1">
            <x v="0"/>
          </reference>
        </references>
      </pivotArea>
    </format>
    <format dxfId="300">
      <pivotArea dataOnly="0" labelOnly="1" outline="0" fieldPosition="0">
        <references count="1">
          <reference field="6" count="0"/>
        </references>
      </pivotArea>
    </format>
    <format dxfId="299">
      <pivotArea dataOnly="0" labelOnly="1" grandCol="1" outline="0" fieldPosition="0"/>
    </format>
    <format dxfId="298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5"/>
            <x v="8"/>
          </reference>
        </references>
      </pivotArea>
    </format>
    <format dxfId="297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296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95">
      <pivotArea dataOnly="0" labelOnly="1" outline="0" fieldPosition="0">
        <references count="1">
          <reference field="5" count="1">
            <x v="0"/>
          </reference>
        </references>
      </pivotArea>
    </format>
    <format dxfId="294">
      <pivotArea type="origin" dataOnly="0" labelOnly="1" outline="0" fieldPosition="0"/>
    </format>
    <format dxfId="293">
      <pivotArea field="6" type="button" dataOnly="0" labelOnly="1" outline="0" axis="axisCol" fieldPosition="0"/>
    </format>
    <format dxfId="292">
      <pivotArea type="topRight" dataOnly="0" labelOnly="1" outline="0" fieldPosition="0"/>
    </format>
    <format dxfId="291">
      <pivotArea field="1" type="button" dataOnly="0" labelOnly="1" outline="0" axis="axisRow" fieldPosition="0"/>
    </format>
    <format dxfId="290">
      <pivotArea field="5" type="button" dataOnly="0" labelOnly="1" outline="0" axis="axisRow" fieldPosition="1"/>
    </format>
    <format dxfId="289">
      <pivotArea dataOnly="0" labelOnly="1" outline="0" fieldPosition="0">
        <references count="1">
          <reference field="6" count="0"/>
        </references>
      </pivotArea>
    </format>
    <format dxfId="288">
      <pivotArea dataOnly="0" labelOnly="1" grandCol="1" outline="0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type="origin" dataOnly="0" labelOnly="1" outline="0" fieldPosition="0"/>
    </format>
    <format dxfId="284">
      <pivotArea field="6" type="button" dataOnly="0" labelOnly="1" outline="0" axis="axisCol" fieldPosition="0"/>
    </format>
    <format dxfId="283">
      <pivotArea type="topRight" dataOnly="0" labelOnly="1" outline="0" fieldPosition="0"/>
    </format>
    <format dxfId="282">
      <pivotArea field="1" type="button" dataOnly="0" labelOnly="1" outline="0" axis="axisRow" fieldPosition="0"/>
    </format>
    <format dxfId="281">
      <pivotArea field="5" type="button" dataOnly="0" labelOnly="1" outline="0" axis="axisRow" fieldPosition="1"/>
    </format>
    <format dxfId="280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27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78">
      <pivotArea dataOnly="0" labelOnly="1" grandRow="1" outline="0" fieldPosition="0"/>
    </format>
    <format dxfId="277">
      <pivotArea dataOnly="0" labelOnly="1" outline="0" fieldPosition="0">
        <references count="1">
          <reference field="5" count="1">
            <x v="0"/>
          </reference>
        </references>
      </pivotArea>
    </format>
    <format dxfId="276">
      <pivotArea dataOnly="0" labelOnly="1" outline="0" fieldPosition="0">
        <references count="1">
          <reference field="6" count="0"/>
        </references>
      </pivotArea>
    </format>
    <format dxfId="275">
      <pivotArea dataOnly="0" labelOnly="1" grandCol="1" outline="0" fieldPosition="0"/>
    </format>
    <format dxfId="274">
      <pivotArea type="all" dataOnly="0" outline="0" fieldPosition="0"/>
    </format>
    <format dxfId="273">
      <pivotArea outline="0" collapsedLevelsAreSubtotals="1" fieldPosition="0"/>
    </format>
    <format dxfId="272">
      <pivotArea type="origin" dataOnly="0" labelOnly="1" outline="0" fieldPosition="0"/>
    </format>
    <format dxfId="271">
      <pivotArea field="6" type="button" dataOnly="0" labelOnly="1" outline="0" axis="axisCol" fieldPosition="0"/>
    </format>
    <format dxfId="270">
      <pivotArea type="topRight" dataOnly="0" labelOnly="1" outline="0" fieldPosition="0"/>
    </format>
    <format dxfId="269">
      <pivotArea field="1" type="button" dataOnly="0" labelOnly="1" outline="0" axis="axisRow" fieldPosition="0"/>
    </format>
    <format dxfId="268">
      <pivotArea field="5" type="button" dataOnly="0" labelOnly="1" outline="0" axis="axisRow" fieldPosition="1"/>
    </format>
    <format dxfId="267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266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65">
      <pivotArea dataOnly="0" labelOnly="1" grandRow="1" outline="0" fieldPosition="0"/>
    </format>
    <format dxfId="264">
      <pivotArea dataOnly="0" labelOnly="1" outline="0" fieldPosition="0">
        <references count="1">
          <reference field="5" count="1">
            <x v="0"/>
          </reference>
        </references>
      </pivotArea>
    </format>
    <format dxfId="263">
      <pivotArea dataOnly="0" labelOnly="1" outline="0" fieldPosition="0">
        <references count="1">
          <reference field="6" count="0"/>
        </references>
      </pivotArea>
    </format>
    <format dxfId="262">
      <pivotArea dataOnly="0" labelOnly="1" grandCol="1" outline="0" fieldPosition="0"/>
    </format>
    <format dxfId="261">
      <pivotArea outline="0" collapsedLevelsAreSubtotals="1" fieldPosition="0"/>
    </format>
    <format dxfId="260">
      <pivotArea field="1" type="button" dataOnly="0" labelOnly="1" outline="0" axis="axisRow" fieldPosition="0"/>
    </format>
    <format dxfId="259">
      <pivotArea field="5" type="button" dataOnly="0" labelOnly="1" outline="0" axis="axisRow" fieldPosition="1"/>
    </format>
    <format dxfId="25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25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256">
      <pivotArea dataOnly="0" labelOnly="1" grandRow="1" outline="0" fieldPosition="0"/>
    </format>
    <format dxfId="255">
      <pivotArea dataOnly="0" labelOnly="1" outline="0" fieldPosition="0">
        <references count="1">
          <reference field="5" count="1">
            <x v="0"/>
          </reference>
        </references>
      </pivotArea>
    </format>
    <format dxfId="254">
      <pivotArea dataOnly="0" labelOnly="1" outline="0" fieldPosition="0">
        <references count="1">
          <reference field="6" count="0"/>
        </references>
      </pivotArea>
    </format>
    <format dxfId="253">
      <pivotArea dataOnly="0" labelOnly="1" grandCol="1" outline="0" fieldPosition="0"/>
    </format>
    <format dxfId="252">
      <pivotArea type="topRight" dataOnly="0" labelOnly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multipleItemSelectionAllowed="1" caption="Fecha Operacion">
      <members count="1" level="2">
        <member name="[FechaOperacion].[All FechaOperacion].[2022].[June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3.xml><?xml version="1.0" encoding="utf-8"?>
<pivotTableDefinition xmlns="http://schemas.openxmlformats.org/spreadsheetml/2006/main" name="Tabla dinámica4" cacheId="8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fieldListSortAscending="1" customListSort="0">
  <location ref="A29:O40" firstHeaderRow="1" firstDataRow="2" firstDataCol="2" rowPageCount="1" colPageCount="1"/>
  <pivotFields count="7">
    <pivotField name="Year" axis="axisPage" compact="0" allDrilled="1" outline="0" subtotalTop="0" showAll="0" hideNewItems="1" dataSourceSort="1">
      <items count="13">
        <item c="1"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T Lugar Negociacion" axis="axisRow" compact="0" allDrilled="1" outline="0" subtotalTop="0" showAll="0" includeNewItemsInFilter="1" dataSourceSort="1">
      <items count="11">
        <item c="1" x="0"/>
        <item c="1" x="1" d="1"/>
        <item c="1" x="2"/>
        <item c="1" x="3"/>
        <item c="1" x="4"/>
        <item c="1" x="5"/>
        <item c="1" x="6"/>
        <item x="7"/>
        <item x="8"/>
        <item x="9" d="1"/>
        <item t="default"/>
      </items>
    </pivotField>
    <pivotField name="Monto" dataField="1" compact="0" outline="0" subtotalTop="0" showAll="0" includeNewItemsInFilter="1"/>
    <pivotField axis="axisPage" compact="0" outline="0" showAll="0" hideNewItems="1" dataSourceSort="1">
      <items count="6">
        <item c="1" x="0"/>
        <item c="1" x="1"/>
        <item c="1" x="2"/>
        <item c="1" x="3"/>
        <item c="1" x="4"/>
        <item t="default"/>
      </items>
    </pivotField>
    <pivotField axis="axisPage" compact="0" outline="0" showAll="0" hideNewItems="1" dataSourceSort="1">
      <items count="1">
        <item t="default"/>
      </items>
    </pivotField>
    <pivotField name="T Tipo Operación" axis="axisRow" compact="0" outline="0" showAll="0" dataSourceSort="1">
      <items count="6">
        <item x="0"/>
        <item x="1"/>
        <item x="2"/>
        <item x="3"/>
        <item x="4"/>
        <item t="default"/>
      </items>
    </pivotField>
    <pivotField axis="axisCol" compact="0" allDrilled="1" outline="0" showAll="0" dataSourceSort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"/>
    <field x="5"/>
  </rowFields>
  <rowItems count="10">
    <i>
      <x/>
    </i>
    <i>
      <x v="1"/>
      <x/>
    </i>
    <i r="1">
      <x v="1"/>
    </i>
    <i t="default"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4" name="[FechaOperacion].[All FechaOperacion].[2022].[June]" cap="June"/>
  </pageFields>
  <dataFields count="1">
    <dataField name="Monto" fld="2" baseField="0" baseItem="0" numFmtId="166"/>
  </dataFields>
  <formats count="252">
    <format dxfId="776">
      <pivotArea outline="0" collapsedLevelsAreSubtotals="1" fieldPosition="0">
        <references count="1">
          <reference field="0" count="0" selected="0" defaultSubtotal="1"/>
        </references>
      </pivotArea>
    </format>
    <format dxfId="775">
      <pivotArea dataOnly="0" labelOnly="1" outline="0" fieldPosition="0">
        <references count="1">
          <reference field="0" count="0" defaultSubtotal="1"/>
        </references>
      </pivotArea>
    </format>
    <format dxfId="774">
      <pivotArea outline="0" collapsedLevelsAreSubtotals="1" fieldPosition="0"/>
    </format>
    <format dxfId="773">
      <pivotArea dataOnly="0" grandRow="1" outline="0" collapsedLevelsAreSubtotals="1" fieldPosition="0"/>
    </format>
    <format dxfId="772">
      <pivotArea dataOnly="0" grandRow="1" outline="0" collapsedLevelsAreSubtotals="1" fieldPosition="0"/>
    </format>
    <format dxfId="771">
      <pivotArea dataOnly="0" labelOnly="1" outline="0" fieldPosition="0">
        <references count="1">
          <reference field="0" count="0"/>
        </references>
      </pivotArea>
    </format>
    <format dxfId="770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769">
      <pivotArea outline="0" collapsedLevelsAreSubtotals="1" fieldPosition="0">
        <references count="1">
          <reference field="0" count="1" selected="0" defaultSubtotal="1">
            <x v="5"/>
          </reference>
        </references>
      </pivotArea>
    </format>
    <format dxfId="768">
      <pivotArea outline="0" collapsedLevelsAreSubtotals="1" fieldPosition="0"/>
    </format>
    <format dxfId="767">
      <pivotArea dataOnly="0" labelOnly="1" outline="0" fieldPosition="0">
        <references count="1">
          <reference field="0" count="0"/>
        </references>
      </pivotArea>
    </format>
    <format dxfId="766">
      <pivotArea dataOnly="0" labelOnly="1" grandCol="1" outline="0" fieldPosition="0"/>
    </format>
    <format dxfId="765">
      <pivotArea type="origin" dataOnly="0" labelOnly="1" outline="0" fieldPosition="0"/>
    </format>
    <format dxfId="764">
      <pivotArea field="1" type="button" dataOnly="0" labelOnly="1" outline="0" axis="axisRow" fieldPosition="0"/>
    </format>
    <format dxfId="763">
      <pivotArea field="0" type="button" dataOnly="0" labelOnly="1" outline="0" axis="axisPage" fieldPosition="0"/>
    </format>
    <format dxfId="762">
      <pivotArea type="topRight" dataOnly="0" labelOnly="1" outline="0" fieldPosition="0"/>
    </format>
    <format dxfId="761">
      <pivotArea dataOnly="0" labelOnly="1" outline="0" fieldPosition="0">
        <references count="1">
          <reference field="0" count="0"/>
        </references>
      </pivotArea>
    </format>
    <format dxfId="760">
      <pivotArea dataOnly="0" labelOnly="1" grandCol="1" outline="0" fieldPosition="0"/>
    </format>
    <format dxfId="759">
      <pivotArea type="origin" dataOnly="0" labelOnly="1" outline="0" fieldPosition="0"/>
    </format>
    <format dxfId="758">
      <pivotArea field="1" type="button" dataOnly="0" labelOnly="1" outline="0" axis="axisRow" fieldPosition="0"/>
    </format>
    <format dxfId="757">
      <pivotArea field="0" type="button" dataOnly="0" labelOnly="1" outline="0" axis="axisPage" fieldPosition="0"/>
    </format>
    <format dxfId="756">
      <pivotArea type="topRight" dataOnly="0" labelOnly="1" outline="0" fieldPosition="0"/>
    </format>
    <format dxfId="755">
      <pivotArea dataOnly="0" labelOnly="1" outline="0" fieldPosition="0">
        <references count="1">
          <reference field="0" count="0"/>
        </references>
      </pivotArea>
    </format>
    <format dxfId="754">
      <pivotArea dataOnly="0" labelOnly="1" grandCol="1" outline="0" fieldPosition="0"/>
    </format>
    <format dxfId="753">
      <pivotArea field="3" type="button" dataOnly="0" labelOnly="1" outline="0"/>
    </format>
    <format dxfId="752">
      <pivotArea field="3" type="button" dataOnly="0" labelOnly="1" outline="0"/>
    </format>
    <format dxfId="751">
      <pivotArea outline="0" collapsedLevelsAreSubtotals="1" fieldPosition="0">
        <references count="1">
          <reference field="0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50">
      <pivotArea outline="0" collapsedLevelsAreSubtotals="1" fieldPosition="0">
        <references count="1">
          <reference field="3" count="1" selected="0">
            <x v="0"/>
          </reference>
        </references>
      </pivotArea>
    </format>
    <format dxfId="749">
      <pivotArea type="origin" dataOnly="0" labelOnly="1" outline="0" fieldPosition="0"/>
    </format>
    <format dxfId="748">
      <pivotArea field="1" type="button" dataOnly="0" labelOnly="1" outline="0" axis="axisRow" fieldPosition="0"/>
    </format>
    <format dxfId="747">
      <pivotArea field="0" type="button" dataOnly="0" labelOnly="1" outline="0" axis="axisPage" fieldPosition="0"/>
    </format>
    <format dxfId="746">
      <pivotArea field="3" type="button" dataOnly="0" labelOnly="1" outline="0"/>
    </format>
    <format dxfId="745">
      <pivotArea type="topRight" dataOnly="0" labelOnly="1" outline="0" fieldPosition="0"/>
    </format>
    <format dxfId="744">
      <pivotArea dataOnly="0" labelOnly="1" grandRow="1" outline="0" fieldPosition="0"/>
    </format>
    <format dxfId="743">
      <pivotArea dataOnly="0" labelOnly="1" outline="0" fieldPosition="0">
        <references count="1">
          <reference field="0" count="0"/>
        </references>
      </pivotArea>
    </format>
    <format dxfId="742">
      <pivotArea dataOnly="0" labelOnly="1" outline="0" fieldPosition="0">
        <references count="1">
          <reference field="3" count="1">
            <x v="0"/>
          </reference>
        </references>
      </pivotArea>
    </format>
    <format dxfId="741">
      <pivotArea outline="0" collapsedLevelsAreSubtotals="1" fieldPosition="0">
        <references count="1">
          <reference field="3" count="1" selected="0">
            <x v="1"/>
          </reference>
        </references>
      </pivotArea>
    </format>
    <format dxfId="740">
      <pivotArea dataOnly="0" labelOnly="1" outline="0" fieldPosition="0">
        <references count="1">
          <reference field="3" count="1">
            <x v="1"/>
          </reference>
        </references>
      </pivotArea>
    </format>
    <format dxfId="739">
      <pivotArea outline="0" collapsedLevelsAreSubtotals="1" fieldPosition="0">
        <references count="1">
          <reference field="3" count="1" selected="0">
            <x v="2"/>
          </reference>
        </references>
      </pivotArea>
    </format>
    <format dxfId="738">
      <pivotArea dataOnly="0" labelOnly="1" outline="0" fieldPosition="0">
        <references count="1">
          <reference field="3" count="1">
            <x v="2"/>
          </reference>
        </references>
      </pivotArea>
    </format>
    <format dxfId="737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736">
      <pivotArea type="topRight" dataOnly="0" labelOnly="1" outline="0" offset="H1" fieldPosition="0"/>
    </format>
    <format dxfId="735">
      <pivotArea dataOnly="0" labelOnly="1" outline="0" fieldPosition="0">
        <references count="1">
          <reference field="3" count="1">
            <x v="3"/>
          </reference>
        </references>
      </pivotArea>
    </format>
    <format dxfId="734">
      <pivotArea field="5" type="button" dataOnly="0" labelOnly="1" outline="0" axis="axisRow" fieldPosition="1"/>
    </format>
    <format dxfId="733">
      <pivotArea type="topRight" dataOnly="0" labelOnly="1" outline="0" fieldPosition="0"/>
    </format>
    <format dxfId="732">
      <pivotArea field="5" type="button" dataOnly="0" labelOnly="1" outline="0" axis="axisRow" fieldPosition="1"/>
    </format>
    <format dxfId="731">
      <pivotArea type="topRight" dataOnly="0" labelOnly="1" outline="0" fieldPosition="0"/>
    </format>
    <format dxfId="730">
      <pivotArea field="0" type="button" dataOnly="0" labelOnly="1" outline="0" axis="axisPage" fieldPosition="0"/>
    </format>
    <format dxfId="729">
      <pivotArea dataOnly="0" labelOnly="1" outline="0" fieldPosition="0">
        <references count="1">
          <reference field="0" count="0"/>
        </references>
      </pivotArea>
    </format>
    <format dxfId="728">
      <pivotArea type="origin" dataOnly="0" labelOnly="1" outline="0" fieldPosition="0"/>
    </format>
    <format dxfId="727">
      <pivotArea field="1" type="button" dataOnly="0" labelOnly="1" outline="0" axis="axisRow" fieldPosition="0"/>
    </format>
    <format dxfId="726">
      <pivotArea grandRow="1" outline="0" collapsedLevelsAreSubtotals="1" fieldPosition="0"/>
    </format>
    <format dxfId="725">
      <pivotArea dataOnly="0" labelOnly="1" grandRow="1" outline="0" fieldPosition="0"/>
    </format>
    <format dxfId="724">
      <pivotArea dataOnly="0" labelOnly="1" grandCol="1" outline="0" fieldPosition="0"/>
    </format>
    <format dxfId="723">
      <pivotArea type="origin" dataOnly="0" labelOnly="1" outline="0" fieldPosition="0"/>
    </format>
    <format dxfId="722">
      <pivotArea field="1" type="button" dataOnly="0" labelOnly="1" outline="0" axis="axisRow" fieldPosition="0"/>
    </format>
    <format dxfId="721">
      <pivotArea field="5" type="button" dataOnly="0" labelOnly="1" outline="0" axis="axisRow" fieldPosition="1"/>
    </format>
    <format dxfId="720">
      <pivotArea field="6" type="button" dataOnly="0" labelOnly="1" outline="0" axis="axisCol" fieldPosition="0"/>
    </format>
    <format dxfId="719">
      <pivotArea type="topRight" dataOnly="0" labelOnly="1" outline="0" fieldPosition="0"/>
    </format>
    <format dxfId="718">
      <pivotArea dataOnly="0" labelOnly="1" outline="0" fieldPosition="0">
        <references count="1">
          <reference field="6" count="0"/>
        </references>
      </pivotArea>
    </format>
    <format dxfId="717">
      <pivotArea dataOnly="0" labelOnly="1" grandCol="1" outline="0" fieldPosition="0"/>
    </format>
    <format dxfId="716">
      <pivotArea type="origin" dataOnly="0" labelOnly="1" outline="0" fieldPosition="0"/>
    </format>
    <format dxfId="715">
      <pivotArea field="1" type="button" dataOnly="0" labelOnly="1" outline="0" axis="axisRow" fieldPosition="0"/>
    </format>
    <format dxfId="714">
      <pivotArea field="5" type="button" dataOnly="0" labelOnly="1" outline="0" axis="axisRow" fieldPosition="1"/>
    </format>
    <format dxfId="713">
      <pivotArea field="6" type="button" dataOnly="0" labelOnly="1" outline="0" axis="axisCol" fieldPosition="0"/>
    </format>
    <format dxfId="712">
      <pivotArea type="topRight" dataOnly="0" labelOnly="1" outline="0" fieldPosition="0"/>
    </format>
    <format dxfId="711">
      <pivotArea dataOnly="0" labelOnly="1" outline="0" fieldPosition="0">
        <references count="1">
          <reference field="6" count="0"/>
        </references>
      </pivotArea>
    </format>
    <format dxfId="710">
      <pivotArea dataOnly="0" labelOnly="1" grandCol="1" outline="0" fieldPosition="0"/>
    </format>
    <format dxfId="709">
      <pivotArea type="origin" dataOnly="0" labelOnly="1" outline="0" fieldPosition="0"/>
    </format>
    <format dxfId="708">
      <pivotArea field="1" type="button" dataOnly="0" labelOnly="1" outline="0" axis="axisRow" fieldPosition="0"/>
    </format>
    <format dxfId="707">
      <pivotArea field="5" type="button" dataOnly="0" labelOnly="1" outline="0" axis="axisRow" fieldPosition="1"/>
    </format>
    <format dxfId="706">
      <pivotArea field="6" type="button" dataOnly="0" labelOnly="1" outline="0" axis="axisCol" fieldPosition="0"/>
    </format>
    <format dxfId="705">
      <pivotArea type="topRight" dataOnly="0" labelOnly="1" outline="0" fieldPosition="0"/>
    </format>
    <format dxfId="704">
      <pivotArea dataOnly="0" labelOnly="1" outline="0" fieldPosition="0">
        <references count="1">
          <reference field="6" count="0"/>
        </references>
      </pivotArea>
    </format>
    <format dxfId="703">
      <pivotArea dataOnly="0" labelOnly="1" grandCol="1" outline="0" fieldPosition="0"/>
    </format>
    <format dxfId="702">
      <pivotArea outline="0" collapsedLevelsAreSubtotals="1" fieldPosition="0">
        <references count="1">
          <reference field="6" count="1" selected="0">
            <x v="0"/>
          </reference>
        </references>
      </pivotArea>
    </format>
    <format dxfId="701">
      <pivotArea dataOnly="0" labelOnly="1" outline="0" fieldPosition="0">
        <references count="1">
          <reference field="6" count="1">
            <x v="0"/>
          </reference>
        </references>
      </pivotArea>
    </format>
    <format dxfId="700">
      <pivotArea outline="0" collapsedLevelsAreSubtotals="1" fieldPosition="0">
        <references count="1">
          <reference field="6" count="1" selected="0">
            <x v="2"/>
          </reference>
        </references>
      </pivotArea>
    </format>
    <format dxfId="699">
      <pivotArea dataOnly="0" labelOnly="1" outline="0" fieldPosition="0">
        <references count="1">
          <reference field="6" count="1">
            <x v="2"/>
          </reference>
        </references>
      </pivotArea>
    </format>
    <format dxfId="698">
      <pivotArea outline="0" collapsedLevelsAreSubtotals="1" fieldPosition="0">
        <references count="1">
          <reference field="6" count="1" selected="0">
            <x v="7"/>
          </reference>
        </references>
      </pivotArea>
    </format>
    <format dxfId="697">
      <pivotArea dataOnly="0" labelOnly="1" outline="0" fieldPosition="0">
        <references count="1">
          <reference field="6" count="1">
            <x v="7"/>
          </reference>
        </references>
      </pivotArea>
    </format>
    <format dxfId="696">
      <pivotArea outline="0" collapsedLevelsAreSubtotals="1" fieldPosition="0">
        <references count="1">
          <reference field="6" count="1" selected="0">
            <x v="9"/>
          </reference>
        </references>
      </pivotArea>
    </format>
    <format dxfId="695">
      <pivotArea dataOnly="0" labelOnly="1" outline="0" fieldPosition="0">
        <references count="1">
          <reference field="6" count="1">
            <x v="9"/>
          </reference>
        </references>
      </pivotArea>
    </format>
    <format dxfId="694">
      <pivotArea outline="0" collapsedLevelsAreSubtotals="1" fieldPosition="0">
        <references count="1">
          <reference field="6" count="1" selected="0">
            <x v="11"/>
          </reference>
        </references>
      </pivotArea>
    </format>
    <format dxfId="693">
      <pivotArea dataOnly="0" labelOnly="1" outline="0" fieldPosition="0">
        <references count="1">
          <reference field="6" count="1">
            <x v="11"/>
          </reference>
        </references>
      </pivotArea>
    </format>
    <format dxfId="692">
      <pivotArea dataOnly="0" labelOnly="1" outline="0" fieldPosition="0">
        <references count="1">
          <reference field="6" count="0"/>
        </references>
      </pivotArea>
    </format>
    <format dxfId="691">
      <pivotArea dataOnly="0" labelOnly="1" grandCol="1" outline="0" fieldPosition="0"/>
    </format>
    <format dxfId="690">
      <pivotArea dataOnly="0" labelOnly="1" outline="0" fieldPosition="0">
        <references count="1">
          <reference field="6" count="0"/>
        </references>
      </pivotArea>
    </format>
    <format dxfId="689">
      <pivotArea dataOnly="0" labelOnly="1" grandCol="1" outline="0" fieldPosition="0"/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type="origin" dataOnly="0" labelOnly="1" outline="0" fieldPosition="0"/>
    </format>
    <format dxfId="685">
      <pivotArea field="6" type="button" dataOnly="0" labelOnly="1" outline="0" axis="axisCol" fieldPosition="0"/>
    </format>
    <format dxfId="684">
      <pivotArea type="topRight" dataOnly="0" labelOnly="1" outline="0" fieldPosition="0"/>
    </format>
    <format dxfId="683">
      <pivotArea field="1" type="button" dataOnly="0" labelOnly="1" outline="0" axis="axisRow" fieldPosition="0"/>
    </format>
    <format dxfId="682">
      <pivotArea field="5" type="button" dataOnly="0" labelOnly="1" outline="0" axis="axisRow" fieldPosition="1"/>
    </format>
    <format dxfId="681">
      <pivotArea dataOnly="0" labelOnly="1" outline="0" fieldPosition="0">
        <references count="1">
          <reference field="1" count="0"/>
        </references>
      </pivotArea>
    </format>
    <format dxfId="680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679">
      <pivotArea dataOnly="0" labelOnly="1" grandRow="1" outline="0" fieldPosition="0"/>
    </format>
    <format dxfId="678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77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676">
      <pivotArea dataOnly="0" labelOnly="1" outline="0" fieldPosition="0">
        <references count="1">
          <reference field="6" count="0"/>
        </references>
      </pivotArea>
    </format>
    <format dxfId="675">
      <pivotArea dataOnly="0" labelOnly="1" grandCol="1" outline="0" fieldPosition="0"/>
    </format>
    <format dxfId="674">
      <pivotArea dataOnly="0" grandRow="1" outline="0" fieldPosition="0"/>
    </format>
    <format dxfId="673">
      <pivotArea type="origin" dataOnly="0" labelOnly="1" outline="0" fieldPosition="0"/>
    </format>
    <format dxfId="672">
      <pivotArea field="6" type="button" dataOnly="0" labelOnly="1" outline="0" axis="axisCol" fieldPosition="0"/>
    </format>
    <format dxfId="671">
      <pivotArea type="topRight" dataOnly="0" labelOnly="1" outline="0" fieldPosition="0"/>
    </format>
    <format dxfId="670">
      <pivotArea field="1" type="button" dataOnly="0" labelOnly="1" outline="0" axis="axisRow" fieldPosition="0"/>
    </format>
    <format dxfId="669">
      <pivotArea field="5" type="button" dataOnly="0" labelOnly="1" outline="0" axis="axisRow" fieldPosition="1"/>
    </format>
    <format dxfId="668">
      <pivotArea dataOnly="0" labelOnly="1" outline="0" fieldPosition="0">
        <references count="1">
          <reference field="6" count="0"/>
        </references>
      </pivotArea>
    </format>
    <format dxfId="667">
      <pivotArea dataOnly="0" labelOnly="1" grandCol="1" outline="0" fieldPosition="0"/>
    </format>
    <format dxfId="666">
      <pivotArea field="6" type="button" dataOnly="0" labelOnly="1" outline="0" axis="axisCol" fieldPosition="0"/>
    </format>
    <format dxfId="665">
      <pivotArea outline="0" collapsedLevelsAreSubtotals="1" fieldPosition="0"/>
    </format>
    <format dxfId="664">
      <pivotArea field="1" type="button" dataOnly="0" labelOnly="1" outline="0" axis="axisRow" fieldPosition="0"/>
    </format>
    <format dxfId="663">
      <pivotArea field="5" type="button" dataOnly="0" labelOnly="1" outline="0" axis="axisRow" fieldPosition="1"/>
    </format>
    <format dxfId="662">
      <pivotArea dataOnly="0" labelOnly="1" outline="0" fieldPosition="0">
        <references count="1">
          <reference field="1" count="0"/>
        </references>
      </pivotArea>
    </format>
    <format dxfId="661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660">
      <pivotArea dataOnly="0" labelOnly="1" grandRow="1" outline="0" fieldPosition="0"/>
    </format>
    <format dxfId="65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58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657">
      <pivotArea dataOnly="0" labelOnly="1" outline="0" fieldPosition="0">
        <references count="1">
          <reference field="6" count="0"/>
        </references>
      </pivotArea>
    </format>
    <format dxfId="656">
      <pivotArea dataOnly="0" labelOnly="1" grandCol="1" outline="0" fieldPosition="0"/>
    </format>
    <format dxfId="655">
      <pivotArea outline="0" collapsedLevelsAreSubtotals="1" fieldPosition="0">
        <references count="1">
          <reference field="1" count="0" selected="0"/>
        </references>
      </pivotArea>
    </format>
    <format dxfId="654">
      <pivotArea dataOnly="0" labelOnly="1" outline="0" fieldPosition="0">
        <references count="1">
          <reference field="1" count="0"/>
        </references>
      </pivotArea>
    </format>
    <format dxfId="653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652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51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650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64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648">
      <pivotArea outline="0" collapsedLevelsAreSubtotals="1" fieldPosition="0">
        <references count="1">
          <reference field="1" count="1" selected="0" defaultSubtotal="1">
            <x v="1"/>
          </reference>
        </references>
      </pivotArea>
    </format>
    <format dxfId="64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646">
      <pivotArea outline="0" collapsedLevelsAreSubtotals="1" fieldPosition="0">
        <references count="1">
          <reference field="1" count="1" selected="0" defaultSubtotal="1">
            <x v="9"/>
          </reference>
        </references>
      </pivotArea>
    </format>
    <format dxfId="645">
      <pivotArea dataOnly="0" labelOnly="1" outline="0" fieldPosition="0">
        <references count="1">
          <reference field="1" count="1" defaultSubtotal="1">
            <x v="9"/>
          </reference>
        </references>
      </pivotArea>
    </format>
    <format dxfId="644">
      <pivotArea outline="0" collapsedLevelsAreSubtotals="1" fieldPosition="0">
        <references count="1">
          <reference field="1" count="1" selected="0" defaultSubtotal="1">
            <x v="9"/>
          </reference>
        </references>
      </pivotArea>
    </format>
    <format dxfId="643">
      <pivotArea dataOnly="0" labelOnly="1" outline="0" fieldPosition="0">
        <references count="1">
          <reference field="1" count="1" defaultSubtotal="1">
            <x v="9"/>
          </reference>
        </references>
      </pivotArea>
    </format>
    <format dxfId="642">
      <pivotArea outline="0" collapsedLevelsAreSubtotals="1" fieldPosition="0">
        <references count="1">
          <reference field="1" count="0" selected="0"/>
        </references>
      </pivotArea>
    </format>
    <format dxfId="641">
      <pivotArea dataOnly="0" labelOnly="1" outline="0" fieldPosition="0">
        <references count="1">
          <reference field="1" count="0"/>
        </references>
      </pivotArea>
    </format>
    <format dxfId="640">
      <pivotArea dataOnly="0" labelOnly="1" outline="0" fieldPosition="0">
        <references count="1">
          <reference field="1" count="2" defaultSubtotal="1">
            <x v="1"/>
            <x v="9"/>
          </reference>
        </references>
      </pivotArea>
    </format>
    <format dxfId="639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38">
      <pivotArea dataOnly="0" labelOnly="1" outline="0" fieldPosition="0">
        <references count="1">
          <reference field="5" count="3">
            <x v="2"/>
            <x v="3"/>
            <x v="4"/>
          </reference>
        </references>
      </pivotArea>
    </format>
    <format dxfId="637">
      <pivotArea type="origin" dataOnly="0" labelOnly="1" outline="0" fieldPosition="0"/>
    </format>
    <format dxfId="636">
      <pivotArea field="6" type="button" dataOnly="0" labelOnly="1" outline="0" axis="axisCol" fieldPosition="0"/>
    </format>
    <format dxfId="635">
      <pivotArea type="topRight" dataOnly="0" labelOnly="1" outline="0" fieldPosition="0"/>
    </format>
    <format dxfId="634">
      <pivotArea field="1" type="button" dataOnly="0" labelOnly="1" outline="0" axis="axisRow" fieldPosition="0"/>
    </format>
    <format dxfId="633">
      <pivotArea field="5" type="button" dataOnly="0" labelOnly="1" outline="0" axis="axisRow" fieldPosition="1"/>
    </format>
    <format dxfId="632">
      <pivotArea dataOnly="0" labelOnly="1" outline="0" fieldPosition="0">
        <references count="1">
          <reference field="6" count="0"/>
        </references>
      </pivotArea>
    </format>
    <format dxfId="631">
      <pivotArea dataOnly="0" labelOnly="1" grandCol="1" outline="0" fieldPosition="0"/>
    </format>
    <format dxfId="630">
      <pivotArea dataOnly="0" grandRow="1" outline="0" fieldPosition="0"/>
    </format>
    <format dxfId="629">
      <pivotArea outline="0" collapsedLevelsAreSubtotals="1" fieldPosition="0">
        <references count="1">
          <reference field="1" count="6" selected="0">
            <x v="0"/>
            <x v="1"/>
            <x v="2"/>
            <x v="3"/>
            <x v="4"/>
            <x v="5"/>
          </reference>
        </references>
      </pivotArea>
    </format>
    <format dxfId="628">
      <pivotArea dataOnly="0" labelOnly="1" outline="0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62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626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25">
      <pivotArea type="topRight" dataOnly="0" labelOnly="1" outline="0" offset="I1:J1" fieldPosition="0"/>
    </format>
    <format dxfId="624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5"/>
            <x v="7"/>
          </reference>
        </references>
      </pivotArea>
    </format>
    <format dxfId="623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622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621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20">
      <pivotArea dataOnly="0" labelOnly="1" grandCol="1" outline="0" fieldPosition="0"/>
    </format>
    <format dxfId="619">
      <pivotArea dataOnly="0" labelOnly="1" outline="0" fieldPosition="0">
        <references count="1">
          <reference field="6" count="0"/>
        </references>
      </pivotArea>
    </format>
    <format dxfId="618">
      <pivotArea dataOnly="0" labelOnly="1" grandCol="1" outline="0" fieldPosition="0"/>
    </format>
    <format dxfId="617">
      <pivotArea grandRow="1" outline="0" collapsedLevelsAreSubtotals="1" fieldPosition="0"/>
    </format>
    <format dxfId="616">
      <pivotArea type="topRight" dataOnly="0" labelOnly="1" outline="0" fieldPosition="0"/>
    </format>
    <format dxfId="615">
      <pivotArea type="topRight" dataOnly="0" labelOnly="1" outline="0" fieldPosition="0"/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6" count="0"/>
        </references>
      </pivotArea>
    </format>
    <format dxfId="612">
      <pivotArea dataOnly="0" labelOnly="1" grandCol="1" outline="0" fieldPosition="0"/>
    </format>
    <format dxfId="611">
      <pivotArea type="topRight" dataOnly="0" labelOnly="1" outline="0" fieldPosition="0"/>
    </format>
    <format dxfId="610">
      <pivotArea type="topRight" dataOnly="0" labelOnly="1" outline="0" fieldPosition="0"/>
    </format>
    <format dxfId="609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5"/>
            <x v="8"/>
          </reference>
        </references>
      </pivotArea>
    </format>
    <format dxfId="60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8"/>
          </reference>
        </references>
      </pivotArea>
    </format>
    <format dxfId="60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606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05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04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603">
      <pivotArea dataOnly="0" labelOnly="1" grandRow="1" outline="0" fieldPosition="0"/>
    </format>
    <format dxfId="602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601">
      <pivotArea type="topRight" dataOnly="0" labelOnly="1" outline="0" offset="H1" fieldPosition="0"/>
    </format>
    <format dxfId="600">
      <pivotArea outline="0" collapsedLevelsAreSubtotals="1" fieldPosition="0">
        <references count="1">
          <reference field="1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9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8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97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596">
      <pivotArea dataOnly="0" labelOnly="1" outline="0" fieldPosition="0">
        <references count="1">
          <reference field="6" count="1">
            <x v="8"/>
          </reference>
        </references>
      </pivotArea>
    </format>
    <format dxfId="595">
      <pivotArea dataOnly="0" labelOnly="1" outline="0" fieldPosition="0">
        <references count="1">
          <reference field="6" count="1">
            <x v="11"/>
          </reference>
        </references>
      </pivotArea>
    </format>
    <format dxfId="594">
      <pivotArea dataOnly="0" labelOnly="1" grandCol="1" outline="0" fieldPosition="0"/>
    </format>
    <format dxfId="593">
      <pivotArea type="origin" dataOnly="0" labelOnly="1" outline="0" fieldPosition="0"/>
    </format>
    <format dxfId="592">
      <pivotArea field="6" type="button" dataOnly="0" labelOnly="1" outline="0" axis="axisCol" fieldPosition="0"/>
    </format>
    <format dxfId="591">
      <pivotArea outline="0" collapsedLevelsAreSubtotals="1" fieldPosition="0"/>
    </format>
    <format dxfId="590">
      <pivotArea field="1" type="button" dataOnly="0" labelOnly="1" outline="0" axis="axisRow" fieldPosition="0"/>
    </format>
    <format dxfId="589">
      <pivotArea field="5" type="button" dataOnly="0" labelOnly="1" outline="0" axis="axisRow" fieldPosition="1"/>
    </format>
    <format dxfId="588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8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86">
      <pivotArea dataOnly="0" labelOnly="1" grandRow="1" outline="0" fieldPosition="0"/>
    </format>
    <format dxfId="585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584">
      <pivotArea dataOnly="0" labelOnly="1" outline="0" fieldPosition="0">
        <references count="1">
          <reference field="6" count="0"/>
        </references>
      </pivotArea>
    </format>
    <format dxfId="583">
      <pivotArea dataOnly="0" labelOnly="1" grandCol="1" outline="0" fieldPosition="0"/>
    </format>
    <format dxfId="582">
      <pivotArea type="all" dataOnly="0" outline="0" fieldPosition="0"/>
    </format>
    <format dxfId="581">
      <pivotArea outline="0" collapsedLevelsAreSubtotals="1" fieldPosition="0">
        <references count="1">
          <reference field="1" count="7" selected="0">
            <x v="0"/>
            <x v="1"/>
            <x v="2"/>
            <x v="3"/>
            <x v="4"/>
            <x v="5"/>
            <x v="7"/>
          </reference>
        </references>
      </pivotArea>
    </format>
    <format dxfId="580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579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78">
      <pivotArea dataOnly="0" labelOnly="1" outline="0" fieldPosition="0">
        <references count="1">
          <reference field="5" count="1">
            <x v="0"/>
          </reference>
        </references>
      </pivotArea>
    </format>
    <format dxfId="577">
      <pivotArea type="origin" dataOnly="0" labelOnly="1" outline="0" fieldPosition="0"/>
    </format>
    <format dxfId="576">
      <pivotArea field="6" type="button" dataOnly="0" labelOnly="1" outline="0" axis="axisCol" fieldPosition="0"/>
    </format>
    <format dxfId="575">
      <pivotArea type="topRight" dataOnly="0" labelOnly="1" outline="0" fieldPosition="0"/>
    </format>
    <format dxfId="574">
      <pivotArea outline="0" collapsedLevelsAreSubtotals="1" fieldPosition="0"/>
    </format>
    <format dxfId="573">
      <pivotArea field="1" type="button" dataOnly="0" labelOnly="1" outline="0" axis="axisRow" fieldPosition="0"/>
    </format>
    <format dxfId="572">
      <pivotArea field="5" type="button" dataOnly="0" labelOnly="1" outline="0" axis="axisRow" fieldPosition="1"/>
    </format>
    <format dxfId="571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570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69">
      <pivotArea dataOnly="0" labelOnly="1" grandRow="1" outline="0" fieldPosition="0"/>
    </format>
    <format dxfId="568">
      <pivotArea dataOnly="0" labelOnly="1" outline="0" fieldPosition="0">
        <references count="1">
          <reference field="5" count="1">
            <x v="0"/>
          </reference>
        </references>
      </pivotArea>
    </format>
    <format dxfId="567">
      <pivotArea dataOnly="0" labelOnly="1" outline="0" fieldPosition="0">
        <references count="1">
          <reference field="6" count="0"/>
        </references>
      </pivotArea>
    </format>
    <format dxfId="566">
      <pivotArea dataOnly="0" labelOnly="1" grandCol="1" outline="0" fieldPosition="0"/>
    </format>
    <format dxfId="565">
      <pivotArea type="all" dataOnly="0" outline="0" fieldPosition="0"/>
    </format>
    <format dxfId="564">
      <pivotArea outline="0" collapsedLevelsAreSubtotals="1" fieldPosition="0"/>
    </format>
    <format dxfId="563">
      <pivotArea type="origin" dataOnly="0" labelOnly="1" outline="0" fieldPosition="0"/>
    </format>
    <format dxfId="562">
      <pivotArea field="6" type="button" dataOnly="0" labelOnly="1" outline="0" axis="axisCol" fieldPosition="0"/>
    </format>
    <format dxfId="561">
      <pivotArea type="topRight" dataOnly="0" labelOnly="1" outline="0" fieldPosition="0"/>
    </format>
    <format dxfId="560">
      <pivotArea field="1" type="button" dataOnly="0" labelOnly="1" outline="0" axis="axisRow" fieldPosition="0"/>
    </format>
    <format dxfId="559">
      <pivotArea field="5" type="button" dataOnly="0" labelOnly="1" outline="0" axis="axisRow" fieldPosition="1"/>
    </format>
    <format dxfId="558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557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56">
      <pivotArea dataOnly="0" labelOnly="1" grandRow="1" outline="0" fieldPosition="0"/>
    </format>
    <format dxfId="555">
      <pivotArea dataOnly="0" labelOnly="1" outline="0" fieldPosition="0">
        <references count="1">
          <reference field="5" count="1">
            <x v="0"/>
          </reference>
        </references>
      </pivotArea>
    </format>
    <format dxfId="554">
      <pivotArea dataOnly="0" labelOnly="1" outline="0" fieldPosition="0">
        <references count="1">
          <reference field="6" count="0"/>
        </references>
      </pivotArea>
    </format>
    <format dxfId="553">
      <pivotArea dataOnly="0" labelOnly="1" grandCol="1" outline="0" fieldPosition="0"/>
    </format>
    <format dxfId="552">
      <pivotArea type="all" dataOnly="0" outline="0" fieldPosition="0"/>
    </format>
    <format dxfId="551">
      <pivotArea outline="0" collapsedLevelsAreSubtotals="1" fieldPosition="0"/>
    </format>
    <format dxfId="550">
      <pivotArea type="origin" dataOnly="0" labelOnly="1" outline="0" fieldPosition="0"/>
    </format>
    <format dxfId="549">
      <pivotArea field="6" type="button" dataOnly="0" labelOnly="1" outline="0" axis="axisCol" fieldPosition="0"/>
    </format>
    <format dxfId="548">
      <pivotArea type="topRight" dataOnly="0" labelOnly="1" outline="0" fieldPosition="0"/>
    </format>
    <format dxfId="547">
      <pivotArea field="1" type="button" dataOnly="0" labelOnly="1" outline="0" axis="axisRow" fieldPosition="0"/>
    </format>
    <format dxfId="546">
      <pivotArea field="5" type="button" dataOnly="0" labelOnly="1" outline="0" axis="axisRow" fieldPosition="1"/>
    </format>
    <format dxfId="545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7"/>
          </reference>
        </references>
      </pivotArea>
    </format>
    <format dxfId="544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43">
      <pivotArea dataOnly="0" labelOnly="1" grandRow="1" outline="0" fieldPosition="0"/>
    </format>
    <format dxfId="542">
      <pivotArea dataOnly="0" labelOnly="1" outline="0" fieldPosition="0">
        <references count="1">
          <reference field="5" count="1">
            <x v="0"/>
          </reference>
        </references>
      </pivotArea>
    </format>
    <format dxfId="541">
      <pivotArea dataOnly="0" labelOnly="1" outline="0" fieldPosition="0">
        <references count="1">
          <reference field="6" count="0"/>
        </references>
      </pivotArea>
    </format>
    <format dxfId="540">
      <pivotArea dataOnly="0" labelOnly="1" grandCol="1" outline="0" fieldPosition="0"/>
    </format>
    <format dxfId="539">
      <pivotArea type="all" dataOnly="0" outline="0" fieldPosition="0"/>
    </format>
    <format dxfId="538">
      <pivotArea outline="0" collapsedLevelsAreSubtotals="1" fieldPosition="0"/>
    </format>
    <format dxfId="537">
      <pivotArea type="origin" dataOnly="0" labelOnly="1" outline="0" fieldPosition="0"/>
    </format>
    <format dxfId="536">
      <pivotArea field="6" type="button" dataOnly="0" labelOnly="1" outline="0" axis="axisCol" fieldPosition="0"/>
    </format>
    <format dxfId="535">
      <pivotArea type="topRight" dataOnly="0" labelOnly="1" outline="0" fieldPosition="0"/>
    </format>
    <format dxfId="534">
      <pivotArea field="1" type="button" dataOnly="0" labelOnly="1" outline="0" axis="axisRow" fieldPosition="0"/>
    </format>
    <format dxfId="533">
      <pivotArea field="5" type="button" dataOnly="0" labelOnly="1" outline="0" axis="axisRow" fieldPosition="1"/>
    </format>
    <format dxfId="532">
      <pivotArea dataOnly="0" labelOnly="1" outline="0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531">
      <pivotArea dataOnly="0" labelOnly="1" outline="0" fieldPosition="0">
        <references count="1">
          <reference field="1" count="1" defaultSubtotal="1">
            <x v="1"/>
          </reference>
        </references>
      </pivotArea>
    </format>
    <format dxfId="530">
      <pivotArea dataOnly="0" labelOnly="1" grandRow="1" outline="0" fieldPosition="0"/>
    </format>
    <format dxfId="529">
      <pivotArea dataOnly="0" labelOnly="1" outline="0" fieldPosition="0">
        <references count="1">
          <reference field="5" count="1">
            <x v="0"/>
          </reference>
        </references>
      </pivotArea>
    </format>
    <format dxfId="528">
      <pivotArea dataOnly="0" labelOnly="1" outline="0" fieldPosition="0">
        <references count="1">
          <reference field="6" count="0"/>
        </references>
      </pivotArea>
    </format>
    <format dxfId="527">
      <pivotArea dataOnly="0" labelOnly="1" grandCol="1" outline="0" fieldPosition="0"/>
    </format>
    <format dxfId="526">
      <pivotArea type="topRight" dataOnly="0" labelOnly="1" outline="0" fieldPosition="0"/>
    </format>
    <format dxfId="525">
      <pivotArea type="topRight" dataOnly="0" labelOnly="1" outline="0" fieldPosition="0"/>
    </format>
  </formats>
  <pivotHierarchies count="8">
    <pivotHierarchy includeNewItemsInFilter="1"/>
    <pivotHierarchy includeNewItemsInFilter="1"/>
    <pivotHierarchy includeNewItemsInFilter="1"/>
    <pivotHierarchy/>
    <pivotHierarchy multipleItemSelectionAllowed="1" caption="Fecha Operacion">
      <members count="1" level="2">
        <member name="[FechaOperacion].[All FechaOperacion].[2022].[June]"/>
      </members>
    </pivotHierarchy>
    <pivotHierarchy includeNewItemsInFilter="1"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5" t="s">
        <v>59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12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57</v>
      </c>
      <c r="D8" s="17" t="s">
        <v>56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87" t="s">
        <v>41</v>
      </c>
      <c r="E9" s="87" t="s">
        <v>45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24</v>
      </c>
      <c r="C10" s="80"/>
      <c r="D10" s="80"/>
      <c r="E10" s="89" t="s">
        <v>46</v>
      </c>
      <c r="F10" s="4" t="s">
        <v>47</v>
      </c>
      <c r="G10" s="4" t="s">
        <v>48</v>
      </c>
      <c r="H10" s="4" t="s">
        <v>49</v>
      </c>
      <c r="I10" s="4" t="s">
        <v>50</v>
      </c>
      <c r="J10" s="4" t="s">
        <v>51</v>
      </c>
      <c r="K10" s="4" t="s">
        <v>52</v>
      </c>
      <c r="L10" s="4" t="s">
        <v>53</v>
      </c>
      <c r="M10" s="4" t="s">
        <v>54</v>
      </c>
      <c r="N10" s="5" t="s">
        <v>55</v>
      </c>
    </row>
    <row r="11" spans="1:44" x14ac:dyDescent="0.25">
      <c r="A11" s="24" t="s">
        <v>3</v>
      </c>
      <c r="B11" s="18" t="s">
        <v>25</v>
      </c>
      <c r="C11" s="21">
        <v>212025665.34</v>
      </c>
      <c r="D11" s="86">
        <v>581957654.88999987</v>
      </c>
      <c r="E11" s="85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75</v>
      </c>
      <c r="B12" s="23"/>
      <c r="C12" s="88">
        <v>212025665.34</v>
      </c>
      <c r="D12" s="84">
        <v>581957654.88999987</v>
      </c>
      <c r="E12" s="81">
        <v>87794857.00999999</v>
      </c>
      <c r="F12" s="82">
        <v>130203078.66</v>
      </c>
      <c r="G12" s="82">
        <v>219136126.56999999</v>
      </c>
      <c r="H12" s="82">
        <v>67691650.960000008</v>
      </c>
      <c r="I12" s="82">
        <v>52666703.519999996</v>
      </c>
      <c r="J12" s="82">
        <v>61624230.850000001</v>
      </c>
      <c r="K12" s="82">
        <v>56947551.829999998</v>
      </c>
      <c r="L12" s="82">
        <v>85843359.589999989</v>
      </c>
      <c r="M12" s="82">
        <v>70822980.61999999</v>
      </c>
      <c r="N12" s="83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8</v>
      </c>
      <c r="B21" s="5"/>
    </row>
    <row r="22" spans="1:2" x14ac:dyDescent="0.25">
      <c r="A22" s="9" t="s">
        <v>26</v>
      </c>
      <c r="B22" s="6" t="s">
        <v>28</v>
      </c>
    </row>
    <row r="23" spans="1:2" x14ac:dyDescent="0.25">
      <c r="A23" s="9" t="s">
        <v>27</v>
      </c>
      <c r="B23" s="6" t="s">
        <v>29</v>
      </c>
    </row>
    <row r="24" spans="1:2" x14ac:dyDescent="0.25">
      <c r="A24" s="9" t="s">
        <v>7</v>
      </c>
      <c r="B24" s="6" t="s">
        <v>30</v>
      </c>
    </row>
    <row r="25" spans="1:2" x14ac:dyDescent="0.25">
      <c r="A25" s="10" t="s">
        <v>25</v>
      </c>
      <c r="B25" s="7" t="s">
        <v>31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P56"/>
  <sheetViews>
    <sheetView showGridLines="0" tabSelected="1" zoomScale="85" zoomScaleNormal="85" zoomScaleSheetLayoutView="80" workbookViewId="0">
      <selection activeCell="E24" sqref="E24"/>
    </sheetView>
  </sheetViews>
  <sheetFormatPr baseColWidth="10" defaultColWidth="11.42578125" defaultRowHeight="15" x14ac:dyDescent="0.25"/>
  <cols>
    <col min="1" max="1" width="25.5703125" style="27" customWidth="1"/>
    <col min="2" max="2" width="18.140625" style="27" customWidth="1"/>
    <col min="3" max="14" width="12.28515625" style="27" customWidth="1"/>
    <col min="15" max="16" width="13.7109375" style="27" customWidth="1"/>
    <col min="17" max="49" width="11" style="27" customWidth="1"/>
    <col min="50" max="50" width="12" style="27" bestFit="1" customWidth="1"/>
    <col min="51" max="60" width="10" style="27" customWidth="1"/>
    <col min="61" max="67" width="11" style="27" customWidth="1"/>
    <col min="68" max="77" width="10" style="27" customWidth="1"/>
    <col min="78" max="78" width="11" style="27" customWidth="1"/>
    <col min="79" max="79" width="12.5703125" style="27" bestFit="1" customWidth="1"/>
    <col min="80" max="16384" width="11.42578125" style="27"/>
  </cols>
  <sheetData>
    <row r="1" spans="1:16" ht="26.25" x14ac:dyDescent="0.25">
      <c r="A1" s="26" t="s">
        <v>64</v>
      </c>
    </row>
    <row r="2" spans="1:16" ht="18.75" x14ac:dyDescent="0.25">
      <c r="A2" s="30" t="s">
        <v>77</v>
      </c>
    </row>
    <row r="3" spans="1:16" ht="18.75" x14ac:dyDescent="0.25">
      <c r="A3" s="30" t="s">
        <v>70</v>
      </c>
    </row>
    <row r="4" spans="1:16" ht="6" customHeight="1" x14ac:dyDescent="0.25"/>
    <row r="5" spans="1:16" ht="6" customHeight="1" x14ac:dyDescent="0.25"/>
    <row r="6" spans="1:16" x14ac:dyDescent="0.25">
      <c r="A6" s="52" t="s">
        <v>44</v>
      </c>
      <c r="B6" s="52" t="s" vm="1">
        <v>76</v>
      </c>
    </row>
    <row r="8" spans="1:16" x14ac:dyDescent="0.25">
      <c r="A8" s="53" t="s">
        <v>0</v>
      </c>
      <c r="B8" s="56"/>
      <c r="C8" s="100" t="s">
        <v>13</v>
      </c>
      <c r="D8" s="77"/>
      <c r="E8" s="78"/>
      <c r="F8" s="78"/>
      <c r="G8" s="78"/>
      <c r="H8" s="78"/>
      <c r="I8" s="78"/>
      <c r="J8" s="78"/>
      <c r="K8" s="73"/>
      <c r="L8" s="78"/>
      <c r="M8" s="78"/>
      <c r="N8" s="78"/>
      <c r="O8" s="78"/>
      <c r="P8" s="79"/>
    </row>
    <row r="9" spans="1:16" x14ac:dyDescent="0.25">
      <c r="A9" s="58" t="s">
        <v>2</v>
      </c>
      <c r="B9" s="68" t="s">
        <v>68</v>
      </c>
      <c r="C9" s="47" t="s">
        <v>23</v>
      </c>
      <c r="D9" s="48" t="s">
        <v>14</v>
      </c>
      <c r="E9" s="48" t="s">
        <v>22</v>
      </c>
      <c r="F9" s="48" t="s">
        <v>15</v>
      </c>
      <c r="G9" s="48" t="s">
        <v>62</v>
      </c>
      <c r="H9" s="48" t="s">
        <v>60</v>
      </c>
      <c r="I9" s="48" t="s">
        <v>67</v>
      </c>
      <c r="J9" s="48" t="s">
        <v>16</v>
      </c>
      <c r="K9" s="48" t="s">
        <v>21</v>
      </c>
      <c r="L9" s="48" t="s">
        <v>17</v>
      </c>
      <c r="M9" s="48" t="s">
        <v>18</v>
      </c>
      <c r="N9" s="48" t="s">
        <v>19</v>
      </c>
      <c r="O9" s="46" t="s">
        <v>20</v>
      </c>
      <c r="P9" s="46" t="s">
        <v>58</v>
      </c>
    </row>
    <row r="10" spans="1:16" s="28" customFormat="1" x14ac:dyDescent="0.25">
      <c r="A10" s="59" t="s">
        <v>69</v>
      </c>
      <c r="B10" s="93"/>
      <c r="C10" s="63"/>
      <c r="D10" s="39">
        <v>2209880.4700000002</v>
      </c>
      <c r="E10" s="39">
        <v>735225.95</v>
      </c>
      <c r="F10" s="39">
        <v>14402496.02</v>
      </c>
      <c r="G10" s="39"/>
      <c r="H10" s="39">
        <v>9749096.0600000005</v>
      </c>
      <c r="I10" s="39"/>
      <c r="J10" s="39">
        <v>1945268.7</v>
      </c>
      <c r="K10" s="39">
        <v>6048413.9800000004</v>
      </c>
      <c r="L10" s="39"/>
      <c r="M10" s="39"/>
      <c r="N10" s="39">
        <v>10093708.710000001</v>
      </c>
      <c r="O10" s="39">
        <v>1176361.52</v>
      </c>
      <c r="P10" s="51">
        <v>46360451.409999996</v>
      </c>
    </row>
    <row r="11" spans="1:16" s="28" customFormat="1" hidden="1" x14ac:dyDescent="0.25">
      <c r="A11" s="98" t="s">
        <v>3</v>
      </c>
      <c r="B11" s="59" t="s">
        <v>25</v>
      </c>
      <c r="C11" s="94"/>
      <c r="D11" s="95">
        <v>27521865.709999997</v>
      </c>
      <c r="E11" s="95"/>
      <c r="F11" s="95">
        <v>6793002.9299999997</v>
      </c>
      <c r="G11" s="95">
        <v>14387755.050000001</v>
      </c>
      <c r="H11" s="95"/>
      <c r="I11" s="95"/>
      <c r="J11" s="95">
        <v>5102040.79</v>
      </c>
      <c r="K11" s="95">
        <v>20723032.030000001</v>
      </c>
      <c r="L11" s="95">
        <v>809008.76</v>
      </c>
      <c r="M11" s="95"/>
      <c r="N11" s="95"/>
      <c r="O11" s="95"/>
      <c r="P11" s="96">
        <v>75336705.269999996</v>
      </c>
    </row>
    <row r="12" spans="1:16" s="28" customFormat="1" x14ac:dyDescent="0.25">
      <c r="A12" s="99"/>
      <c r="B12" s="91" t="s">
        <v>78</v>
      </c>
      <c r="C12" s="90">
        <v>8746355.6899999995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>
        <v>8746355.6899999995</v>
      </c>
    </row>
    <row r="13" spans="1:16" s="28" customFormat="1" x14ac:dyDescent="0.25">
      <c r="A13" s="67" t="s">
        <v>74</v>
      </c>
      <c r="B13" s="69"/>
      <c r="C13" s="64">
        <v>8746355.6899999995</v>
      </c>
      <c r="D13" s="65">
        <v>27521865.709999997</v>
      </c>
      <c r="E13" s="65"/>
      <c r="F13" s="65">
        <v>6793002.9299999997</v>
      </c>
      <c r="G13" s="65">
        <v>14387755.050000001</v>
      </c>
      <c r="H13" s="65"/>
      <c r="I13" s="65"/>
      <c r="J13" s="65">
        <v>5102040.79</v>
      </c>
      <c r="K13" s="65">
        <v>20723032.030000001</v>
      </c>
      <c r="L13" s="65">
        <v>809008.76</v>
      </c>
      <c r="M13" s="65"/>
      <c r="N13" s="65"/>
      <c r="O13" s="65"/>
      <c r="P13" s="66">
        <v>84083060.960000008</v>
      </c>
    </row>
    <row r="14" spans="1:16" s="28" customFormat="1" x14ac:dyDescent="0.25">
      <c r="A14" s="59" t="s">
        <v>71</v>
      </c>
      <c r="B14" s="93"/>
      <c r="C14" s="94"/>
      <c r="D14" s="95">
        <v>53210971.409999996</v>
      </c>
      <c r="E14" s="95">
        <v>25518735.709999997</v>
      </c>
      <c r="F14" s="95">
        <v>40827650.960000001</v>
      </c>
      <c r="G14" s="95">
        <v>40764619.100000001</v>
      </c>
      <c r="H14" s="95">
        <v>11605552.710000003</v>
      </c>
      <c r="I14" s="95">
        <v>43448229.36999999</v>
      </c>
      <c r="J14" s="95">
        <v>28523533.159999993</v>
      </c>
      <c r="K14" s="95">
        <v>5441334.6200000001</v>
      </c>
      <c r="L14" s="95">
        <v>9436209.7300000004</v>
      </c>
      <c r="M14" s="95">
        <v>8617962.4100000001</v>
      </c>
      <c r="N14" s="95">
        <v>9087726.0100000016</v>
      </c>
      <c r="O14" s="95">
        <v>9176497.6500000004</v>
      </c>
      <c r="P14" s="96">
        <v>285659022.83999997</v>
      </c>
    </row>
    <row r="15" spans="1:16" s="28" customFormat="1" ht="17.25" customHeight="1" x14ac:dyDescent="0.25">
      <c r="A15" s="98" t="s">
        <v>72</v>
      </c>
      <c r="B15" s="93"/>
      <c r="C15" s="94"/>
      <c r="D15" s="95">
        <v>68126912.24000001</v>
      </c>
      <c r="E15" s="95">
        <v>89858971.379999995</v>
      </c>
      <c r="F15" s="95">
        <v>78573903.890000015</v>
      </c>
      <c r="G15" s="95">
        <v>7253828.4300000016</v>
      </c>
      <c r="H15" s="95">
        <v>17581890.920000006</v>
      </c>
      <c r="I15" s="95">
        <v>12948906.640000001</v>
      </c>
      <c r="J15" s="95">
        <v>49849204</v>
      </c>
      <c r="K15" s="95">
        <v>85254087.360000029</v>
      </c>
      <c r="L15" s="95">
        <v>49920690.530000001</v>
      </c>
      <c r="M15" s="95">
        <v>34484297.789999999</v>
      </c>
      <c r="N15" s="95">
        <v>25954811.609999999</v>
      </c>
      <c r="O15" s="95">
        <v>332910444.59999985</v>
      </c>
      <c r="P15" s="96">
        <v>852717949.38999975</v>
      </c>
    </row>
    <row r="16" spans="1:16" s="28" customFormat="1" x14ac:dyDescent="0.25">
      <c r="A16" s="98" t="s">
        <v>73</v>
      </c>
      <c r="B16" s="93"/>
      <c r="C16" s="94"/>
      <c r="D16" s="95"/>
      <c r="E16" s="95"/>
      <c r="F16" s="95"/>
      <c r="G16" s="95"/>
      <c r="H16" s="95"/>
      <c r="I16" s="95"/>
      <c r="J16" s="95"/>
      <c r="K16" s="95"/>
      <c r="L16" s="95">
        <v>152319.35999999999</v>
      </c>
      <c r="M16" s="95"/>
      <c r="N16" s="95"/>
      <c r="O16" s="95"/>
      <c r="P16" s="96">
        <v>152319.35999999999</v>
      </c>
    </row>
    <row r="17" spans="1:16" s="28" customFormat="1" x14ac:dyDescent="0.25">
      <c r="A17" s="98" t="s">
        <v>61</v>
      </c>
      <c r="B17" s="93"/>
      <c r="C17" s="94"/>
      <c r="D17" s="95">
        <v>497601.36</v>
      </c>
      <c r="E17" s="95">
        <v>1703296.27</v>
      </c>
      <c r="F17" s="95">
        <v>931789.01000000013</v>
      </c>
      <c r="G17" s="95">
        <v>453213.41000000003</v>
      </c>
      <c r="H17" s="95"/>
      <c r="I17" s="95">
        <v>467097.19</v>
      </c>
      <c r="J17" s="95">
        <v>1629243.98</v>
      </c>
      <c r="K17" s="95">
        <v>872845</v>
      </c>
      <c r="L17" s="95">
        <v>664546.94999999995</v>
      </c>
      <c r="M17" s="95"/>
      <c r="N17" s="95"/>
      <c r="O17" s="95">
        <v>33923.089999999997</v>
      </c>
      <c r="P17" s="96">
        <v>7253556.2600000007</v>
      </c>
    </row>
    <row r="18" spans="1:16" s="28" customFormat="1" x14ac:dyDescent="0.25">
      <c r="A18" s="97" t="s">
        <v>63</v>
      </c>
      <c r="B18" s="93"/>
      <c r="C18" s="94"/>
      <c r="D18" s="95"/>
      <c r="E18" s="95"/>
      <c r="F18" s="95"/>
      <c r="G18" s="95">
        <v>10011.650000000001</v>
      </c>
      <c r="H18" s="95"/>
      <c r="I18" s="95"/>
      <c r="J18" s="95"/>
      <c r="K18" s="95"/>
      <c r="L18" s="95">
        <v>1013.12</v>
      </c>
      <c r="M18" s="95"/>
      <c r="N18" s="95">
        <v>8089191.25</v>
      </c>
      <c r="O18" s="95"/>
      <c r="P18" s="96">
        <v>8100216.0200000005</v>
      </c>
    </row>
    <row r="19" spans="1:16" s="28" customFormat="1" x14ac:dyDescent="0.25">
      <c r="A19" s="45" t="s">
        <v>58</v>
      </c>
      <c r="B19" s="57"/>
      <c r="C19" s="62">
        <v>8746355.6899999995</v>
      </c>
      <c r="D19" s="49">
        <v>151567231.19</v>
      </c>
      <c r="E19" s="49">
        <v>117816229.30999999</v>
      </c>
      <c r="F19" s="49">
        <v>141528842.81</v>
      </c>
      <c r="G19" s="49">
        <v>62869427.640000001</v>
      </c>
      <c r="H19" s="49">
        <v>38936539.690000013</v>
      </c>
      <c r="I19" s="49">
        <v>56864233.199999988</v>
      </c>
      <c r="J19" s="49">
        <v>87049290.629999995</v>
      </c>
      <c r="K19" s="49">
        <v>118339712.99000004</v>
      </c>
      <c r="L19" s="49">
        <v>60983788.450000003</v>
      </c>
      <c r="M19" s="49">
        <v>43102260.200000003</v>
      </c>
      <c r="N19" s="49">
        <v>53225437.579999998</v>
      </c>
      <c r="O19" s="49">
        <v>343297226.85999984</v>
      </c>
      <c r="P19" s="50">
        <v>1284326576.24</v>
      </c>
    </row>
    <row r="20" spans="1:16" s="28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28" customForma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3" spans="1:16" ht="18.75" x14ac:dyDescent="0.25">
      <c r="A23" s="30" t="s">
        <v>77</v>
      </c>
    </row>
    <row r="24" spans="1:16" ht="18.75" x14ac:dyDescent="0.25">
      <c r="A24" s="30" t="s">
        <v>70</v>
      </c>
    </row>
    <row r="25" spans="1:16" ht="8.25" customHeight="1" x14ac:dyDescent="0.25"/>
    <row r="26" spans="1:16" ht="5.25" customHeight="1" x14ac:dyDescent="0.25"/>
    <row r="27" spans="1:16" x14ac:dyDescent="0.25">
      <c r="A27" s="104" t="s">
        <v>44</v>
      </c>
      <c r="B27" s="70" t="s" vm="1">
        <v>76</v>
      </c>
    </row>
    <row r="29" spans="1:16" x14ac:dyDescent="0.25">
      <c r="A29" s="45" t="s">
        <v>0</v>
      </c>
      <c r="B29" s="61"/>
      <c r="C29" s="60" t="s">
        <v>13</v>
      </c>
      <c r="D29" s="74"/>
      <c r="E29" s="75"/>
      <c r="F29" s="75"/>
      <c r="G29" s="75"/>
      <c r="H29" s="75"/>
      <c r="I29" s="75"/>
      <c r="J29" s="75"/>
      <c r="K29" s="73"/>
      <c r="L29" s="75"/>
      <c r="M29" s="75"/>
      <c r="N29" s="75"/>
      <c r="O29" s="76"/>
    </row>
    <row r="30" spans="1:16" x14ac:dyDescent="0.25">
      <c r="A30" s="45" t="s">
        <v>2</v>
      </c>
      <c r="B30" s="92" t="s">
        <v>68</v>
      </c>
      <c r="C30" s="48" t="s">
        <v>14</v>
      </c>
      <c r="D30" s="101" t="s">
        <v>22</v>
      </c>
      <c r="E30" s="101" t="s">
        <v>15</v>
      </c>
      <c r="F30" s="101" t="s">
        <v>62</v>
      </c>
      <c r="G30" s="101" t="s">
        <v>60</v>
      </c>
      <c r="H30" s="101" t="s">
        <v>67</v>
      </c>
      <c r="I30" s="101" t="s">
        <v>16</v>
      </c>
      <c r="J30" s="101" t="s">
        <v>21</v>
      </c>
      <c r="K30" s="48" t="s">
        <v>17</v>
      </c>
      <c r="L30" s="101" t="s">
        <v>18</v>
      </c>
      <c r="M30" s="101" t="s">
        <v>19</v>
      </c>
      <c r="N30" s="101" t="s">
        <v>20</v>
      </c>
      <c r="O30" s="46" t="s">
        <v>58</v>
      </c>
    </row>
    <row r="31" spans="1:16" x14ac:dyDescent="0.25">
      <c r="A31" s="54" t="s">
        <v>69</v>
      </c>
      <c r="B31" s="102"/>
      <c r="C31" s="39"/>
      <c r="D31" s="39"/>
      <c r="E31" s="39"/>
      <c r="F31" s="39"/>
      <c r="G31" s="39"/>
      <c r="H31" s="39"/>
      <c r="I31" s="39"/>
      <c r="J31" s="39">
        <v>21344144.440000001</v>
      </c>
      <c r="K31" s="39"/>
      <c r="L31" s="39"/>
      <c r="M31" s="39"/>
      <c r="N31" s="39">
        <v>25016306.969999999</v>
      </c>
      <c r="O31" s="51">
        <v>46360451.409999996</v>
      </c>
    </row>
    <row r="32" spans="1:16" hidden="1" x14ac:dyDescent="0.25">
      <c r="A32" s="55" t="s">
        <v>3</v>
      </c>
      <c r="B32" s="71" t="s">
        <v>25</v>
      </c>
      <c r="C32" s="40">
        <v>27521865.709999997</v>
      </c>
      <c r="D32" s="40"/>
      <c r="E32" s="40">
        <v>6793002.9299999997</v>
      </c>
      <c r="F32" s="40">
        <v>14387755.050000001</v>
      </c>
      <c r="G32" s="40"/>
      <c r="H32" s="40"/>
      <c r="I32" s="40">
        <v>5102040.79</v>
      </c>
      <c r="J32" s="40">
        <v>20723032.030000001</v>
      </c>
      <c r="K32" s="40">
        <v>809008.76</v>
      </c>
      <c r="L32" s="40"/>
      <c r="M32" s="40"/>
      <c r="N32" s="40"/>
      <c r="O32" s="41">
        <v>75336705.269999996</v>
      </c>
    </row>
    <row r="33" spans="1:15" x14ac:dyDescent="0.25">
      <c r="A33" s="55"/>
      <c r="B33" s="103" t="s">
        <v>78</v>
      </c>
      <c r="C33" s="40"/>
      <c r="D33" s="40"/>
      <c r="E33" s="40"/>
      <c r="F33" s="40"/>
      <c r="G33" s="40">
        <v>8746355.6899999995</v>
      </c>
      <c r="H33" s="40"/>
      <c r="I33" s="40"/>
      <c r="J33" s="40"/>
      <c r="K33" s="40"/>
      <c r="L33" s="40"/>
      <c r="M33" s="40"/>
      <c r="N33" s="40"/>
      <c r="O33" s="41">
        <v>8746355.6899999995</v>
      </c>
    </row>
    <row r="34" spans="1:15" x14ac:dyDescent="0.25">
      <c r="A34" s="67" t="s">
        <v>74</v>
      </c>
      <c r="B34" s="72"/>
      <c r="C34" s="65">
        <v>27521865.709999997</v>
      </c>
      <c r="D34" s="65"/>
      <c r="E34" s="65">
        <v>6793002.9299999997</v>
      </c>
      <c r="F34" s="65">
        <v>14387755.050000001</v>
      </c>
      <c r="G34" s="65">
        <v>8746355.6899999995</v>
      </c>
      <c r="H34" s="65"/>
      <c r="I34" s="65">
        <v>5102040.79</v>
      </c>
      <c r="J34" s="65">
        <v>20723032.030000001</v>
      </c>
      <c r="K34" s="65">
        <v>809008.76</v>
      </c>
      <c r="L34" s="65"/>
      <c r="M34" s="65"/>
      <c r="N34" s="65"/>
      <c r="O34" s="66">
        <v>84083060.959999993</v>
      </c>
    </row>
    <row r="35" spans="1:15" x14ac:dyDescent="0.25">
      <c r="A35" s="54" t="s">
        <v>71</v>
      </c>
      <c r="B35" s="102"/>
      <c r="C35" s="37">
        <v>56354231.459999971</v>
      </c>
      <c r="D35" s="37">
        <v>45123715.740000002</v>
      </c>
      <c r="E35" s="37">
        <v>43878161.839999996</v>
      </c>
      <c r="F35" s="37">
        <v>29013653.089999996</v>
      </c>
      <c r="G35" s="37">
        <v>103915.76</v>
      </c>
      <c r="H35" s="37">
        <v>25894136.360000007</v>
      </c>
      <c r="I35" s="37">
        <v>34879535.399999999</v>
      </c>
      <c r="J35" s="37">
        <v>21909879.73</v>
      </c>
      <c r="K35" s="37">
        <v>8841606.9200000018</v>
      </c>
      <c r="L35" s="37">
        <v>4780281.3999999994</v>
      </c>
      <c r="M35" s="37">
        <v>9838019.7599999998</v>
      </c>
      <c r="N35" s="37">
        <v>5041885.38</v>
      </c>
      <c r="O35" s="38">
        <v>285659022.83999997</v>
      </c>
    </row>
    <row r="36" spans="1:15" x14ac:dyDescent="0.25">
      <c r="A36" s="55" t="s">
        <v>72</v>
      </c>
      <c r="B36" s="102"/>
      <c r="C36" s="37">
        <v>83411840.709999979</v>
      </c>
      <c r="D36" s="37">
        <v>69071623.170000002</v>
      </c>
      <c r="E36" s="37">
        <v>35644072.739999995</v>
      </c>
      <c r="F36" s="37">
        <v>172529663.84999999</v>
      </c>
      <c r="G36" s="37">
        <v>44007007.629999995</v>
      </c>
      <c r="H36" s="37">
        <v>124983207.18999997</v>
      </c>
      <c r="I36" s="37">
        <v>10939358.139999999</v>
      </c>
      <c r="J36" s="37">
        <v>33912195.460000008</v>
      </c>
      <c r="K36" s="37">
        <v>42016122.439999998</v>
      </c>
      <c r="L36" s="37">
        <v>118771251.48999998</v>
      </c>
      <c r="M36" s="37">
        <v>16389010.589999998</v>
      </c>
      <c r="N36" s="37">
        <v>101042595.98</v>
      </c>
      <c r="O36" s="38">
        <v>852717949.38999987</v>
      </c>
    </row>
    <row r="37" spans="1:15" ht="15" customHeight="1" x14ac:dyDescent="0.25">
      <c r="A37" s="55" t="s">
        <v>73</v>
      </c>
      <c r="B37" s="102"/>
      <c r="C37" s="37"/>
      <c r="D37" s="37"/>
      <c r="E37" s="37"/>
      <c r="F37" s="37"/>
      <c r="G37" s="37"/>
      <c r="H37" s="37"/>
      <c r="I37" s="37"/>
      <c r="J37" s="37"/>
      <c r="K37" s="37">
        <v>152319.35999999999</v>
      </c>
      <c r="L37" s="37"/>
      <c r="M37" s="37"/>
      <c r="N37" s="37"/>
      <c r="O37" s="38">
        <v>152319.35999999999</v>
      </c>
    </row>
    <row r="38" spans="1:15" x14ac:dyDescent="0.25">
      <c r="A38" s="55" t="s">
        <v>61</v>
      </c>
      <c r="B38" s="102"/>
      <c r="C38" s="37">
        <v>741807.35</v>
      </c>
      <c r="D38" s="37">
        <v>1916706.1999999997</v>
      </c>
      <c r="E38" s="37">
        <v>1056697.6400000001</v>
      </c>
      <c r="F38" s="37"/>
      <c r="G38" s="37"/>
      <c r="H38" s="37"/>
      <c r="I38" s="37">
        <v>1346359.67</v>
      </c>
      <c r="J38" s="37">
        <v>5003.9399999999996</v>
      </c>
      <c r="K38" s="37">
        <v>1975424.4</v>
      </c>
      <c r="L38" s="37"/>
      <c r="M38" s="37"/>
      <c r="N38" s="37">
        <v>211557.06</v>
      </c>
      <c r="O38" s="38">
        <v>7253556.2599999988</v>
      </c>
    </row>
    <row r="39" spans="1:15" x14ac:dyDescent="0.25">
      <c r="A39" s="55" t="s">
        <v>63</v>
      </c>
      <c r="B39" s="102"/>
      <c r="C39" s="37"/>
      <c r="D39" s="37"/>
      <c r="E39" s="37"/>
      <c r="F39" s="37">
        <v>11024.770000000002</v>
      </c>
      <c r="G39" s="37"/>
      <c r="H39" s="37"/>
      <c r="I39" s="37"/>
      <c r="J39" s="37"/>
      <c r="K39" s="37"/>
      <c r="L39" s="37"/>
      <c r="M39" s="37">
        <v>8089191.25</v>
      </c>
      <c r="N39" s="37"/>
      <c r="O39" s="38">
        <v>8100216.0199999996</v>
      </c>
    </row>
    <row r="40" spans="1:15" x14ac:dyDescent="0.25">
      <c r="A40" s="45" t="s">
        <v>58</v>
      </c>
      <c r="B40" s="61"/>
      <c r="C40" s="49">
        <v>168029745.22999996</v>
      </c>
      <c r="D40" s="49">
        <v>116112045.11000001</v>
      </c>
      <c r="E40" s="49">
        <v>87371935.149999991</v>
      </c>
      <c r="F40" s="49">
        <v>215942096.75999999</v>
      </c>
      <c r="G40" s="49">
        <v>52857279.079999998</v>
      </c>
      <c r="H40" s="49">
        <v>150877343.54999998</v>
      </c>
      <c r="I40" s="49">
        <v>52267294</v>
      </c>
      <c r="J40" s="49">
        <v>97894255.600000009</v>
      </c>
      <c r="K40" s="49">
        <v>53794481.879999995</v>
      </c>
      <c r="L40" s="49">
        <v>123551532.88999999</v>
      </c>
      <c r="M40" s="49">
        <v>34316221.599999994</v>
      </c>
      <c r="N40" s="49">
        <v>131312345.39</v>
      </c>
      <c r="O40" s="50">
        <v>1284326576.24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 s="43" t="s">
        <v>4</v>
      </c>
      <c r="B42" s="42" t="s">
        <v>9</v>
      </c>
      <c r="C42" s="42"/>
      <c r="D42" s="42"/>
      <c r="E42" s="42"/>
      <c r="F42" s="44"/>
    </row>
    <row r="43" spans="1:15" x14ac:dyDescent="0.25">
      <c r="A43" s="32" t="s">
        <v>6</v>
      </c>
      <c r="B43" s="29" t="s">
        <v>10</v>
      </c>
      <c r="C43" s="29"/>
      <c r="D43" s="29"/>
      <c r="E43" s="29"/>
      <c r="F43" s="33"/>
    </row>
    <row r="44" spans="1:15" x14ac:dyDescent="0.25">
      <c r="A44" s="32" t="s">
        <v>5</v>
      </c>
      <c r="B44" s="29" t="s">
        <v>11</v>
      </c>
      <c r="C44" s="29"/>
      <c r="D44" s="29"/>
      <c r="E44" s="29"/>
      <c r="F44" s="33"/>
    </row>
    <row r="45" spans="1:15" x14ac:dyDescent="0.25">
      <c r="A45" s="32" t="s">
        <v>25</v>
      </c>
      <c r="B45" s="34" t="s">
        <v>31</v>
      </c>
      <c r="C45" s="29"/>
      <c r="D45" s="29"/>
      <c r="E45" s="29"/>
      <c r="F45" s="33"/>
    </row>
    <row r="46" spans="1:15" x14ac:dyDescent="0.25">
      <c r="A46" s="32" t="s">
        <v>42</v>
      </c>
      <c r="B46" s="34" t="s">
        <v>65</v>
      </c>
      <c r="C46" s="29"/>
      <c r="D46" s="29"/>
      <c r="E46" s="29"/>
      <c r="F46" s="33"/>
    </row>
    <row r="47" spans="1:15" x14ac:dyDescent="0.25">
      <c r="A47" s="32" t="s">
        <v>43</v>
      </c>
      <c r="B47" s="34" t="s">
        <v>66</v>
      </c>
      <c r="C47" s="29"/>
      <c r="D47" s="29"/>
      <c r="E47" s="29"/>
      <c r="F47" s="33"/>
    </row>
    <row r="48" spans="1:15" x14ac:dyDescent="0.25">
      <c r="A48" s="32" t="s">
        <v>14</v>
      </c>
      <c r="B48" s="34" t="s">
        <v>32</v>
      </c>
      <c r="C48" s="29"/>
      <c r="D48" s="29"/>
      <c r="E48" s="29"/>
      <c r="F48" s="33"/>
    </row>
    <row r="49" spans="1:6" x14ac:dyDescent="0.25">
      <c r="A49" s="32" t="s">
        <v>22</v>
      </c>
      <c r="B49" s="29" t="s">
        <v>33</v>
      </c>
      <c r="C49" s="29"/>
      <c r="D49" s="29"/>
      <c r="E49" s="29"/>
      <c r="F49" s="33"/>
    </row>
    <row r="50" spans="1:6" x14ac:dyDescent="0.25">
      <c r="A50" s="32" t="s">
        <v>15</v>
      </c>
      <c r="B50" s="29" t="s">
        <v>34</v>
      </c>
      <c r="C50" s="29"/>
      <c r="D50" s="29"/>
      <c r="E50" s="29"/>
      <c r="F50" s="33"/>
    </row>
    <row r="51" spans="1:6" x14ac:dyDescent="0.25">
      <c r="A51" s="32" t="s">
        <v>16</v>
      </c>
      <c r="B51" s="29" t="s">
        <v>35</v>
      </c>
      <c r="C51" s="29"/>
      <c r="D51" s="29"/>
      <c r="E51" s="29"/>
      <c r="F51" s="33"/>
    </row>
    <row r="52" spans="1:6" x14ac:dyDescent="0.25">
      <c r="A52" s="32" t="s">
        <v>21</v>
      </c>
      <c r="B52" s="29" t="s">
        <v>36</v>
      </c>
      <c r="C52" s="29"/>
      <c r="D52" s="29"/>
      <c r="E52" s="29"/>
      <c r="F52" s="33"/>
    </row>
    <row r="53" spans="1:6" x14ac:dyDescent="0.25">
      <c r="A53" s="32" t="s">
        <v>17</v>
      </c>
      <c r="B53" s="29" t="s">
        <v>37</v>
      </c>
      <c r="C53" s="29"/>
      <c r="D53" s="29"/>
      <c r="E53" s="29"/>
      <c r="F53" s="33"/>
    </row>
    <row r="54" spans="1:6" x14ac:dyDescent="0.25">
      <c r="A54" s="32" t="s">
        <v>18</v>
      </c>
      <c r="B54" s="29" t="s">
        <v>38</v>
      </c>
      <c r="C54" s="29"/>
      <c r="D54" s="29"/>
      <c r="E54" s="29"/>
      <c r="F54" s="33"/>
    </row>
    <row r="55" spans="1:6" x14ac:dyDescent="0.25">
      <c r="A55" s="32" t="s">
        <v>19</v>
      </c>
      <c r="B55" s="29" t="s">
        <v>39</v>
      </c>
      <c r="C55" s="29"/>
      <c r="D55" s="29"/>
      <c r="E55" s="29"/>
      <c r="F55" s="33"/>
    </row>
    <row r="56" spans="1:6" x14ac:dyDescent="0.25">
      <c r="A56" s="35" t="s">
        <v>20</v>
      </c>
      <c r="B56" s="31" t="s">
        <v>40</v>
      </c>
      <c r="C56" s="31"/>
      <c r="D56" s="31"/>
      <c r="E56" s="31"/>
      <c r="F56" s="36"/>
    </row>
  </sheetData>
  <pageMargins left="0.70866141732283472" right="0.70866141732283472" top="1.299212598425197" bottom="0.74803149606299213" header="0.31496062992125984" footer="0.31496062992125984"/>
  <pageSetup scale="4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09-Por tipo y Agencia</vt:lpstr>
      <vt:lpstr>'03-Extra'!Área_de_impresión</vt:lpstr>
      <vt:lpstr>'09-Por tipo y Agencia'!Área_de_impresión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2019-11-19T13:39:13Z</cp:lastPrinted>
  <dcterms:created xsi:type="dcterms:W3CDTF">2010-12-23T18:16:38Z</dcterms:created>
  <dcterms:modified xsi:type="dcterms:W3CDTF">2022-08-01T18:16:13Z</dcterms:modified>
</cp:coreProperties>
</file>