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COMPARTIDO\Estadisticas para la PAGINA WEB\GESTIÓN 2022\9. Septiembre 2022\"/>
    </mc:Choice>
  </mc:AlternateContent>
  <bookViews>
    <workbookView xWindow="28140" yWindow="210" windowWidth="15135" windowHeight="8295" tabRatio="846"/>
  </bookViews>
  <sheets>
    <sheet name="02-VO INS" sheetId="7" r:id="rId1"/>
    <sheet name="03-Extra" sheetId="5" state="hidden" r:id="rId2"/>
  </sheets>
  <externalReferences>
    <externalReference r:id="rId3"/>
  </externalReferences>
  <definedNames>
    <definedName name="_xlnm.Print_Area" localSheetId="1">'03-Extra'!$A$1:$N$50</definedName>
  </definedNames>
  <calcPr calcId="162913"/>
  <pivotCaches>
    <pivotCache cacheId="16" r:id="rId4"/>
    <pivotCache cacheId="19" r:id="rId5"/>
    <pivotCache cacheId="20" r:id="rId6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2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keepAlive="1" name="Connection42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6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7" keepAlive="1" name="Connection4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8" keepAlive="1" name="Connection45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9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{[LugarTipoOperacion].[All LugarTipoOperacion]}"/>
    <s v="Connection42"/>
  </metadataStrings>
  <mdxMetadata count="1">
    <mdx n="1" f="s">
      <ms ns="0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<sst xmlns="http://schemas.openxmlformats.org/spreadsheetml/2006/main" count="162" uniqueCount="98">
  <si>
    <t>Monto</t>
  </si>
  <si>
    <t>Year</t>
  </si>
  <si>
    <t>2010</t>
  </si>
  <si>
    <t>T Lugar Negociacion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</si>
  <si>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</si>
  <si>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</si>
  <si>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</si>
  <si>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</si>
  <si>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</si>
  <si>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</si>
  <si>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</si>
  <si>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</si>
  <si>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</si>
  <si>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</si>
  <si>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</si>
  <si>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</si>
  <si>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</si>
  <si>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</si>
  <si>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</si>
  <si>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</si>
  <si>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Volumen de Operaciones por tipo de Instrumento</t>
  </si>
  <si>
    <t>ANR</t>
  </si>
  <si>
    <t>BCP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</si>
  <si>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</si>
  <si>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</si>
  <si>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</si>
  <si>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</si>
  <si>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</si>
  <si>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</si>
  <si>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</si>
  <si>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</si>
  <si>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</si>
  <si>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</si>
  <si>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</si>
  <si>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</si>
  <si>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</si>
  <si>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</si>
  <si>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</si>
  <si>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</si>
  <si>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</si>
  <si>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</si>
  <si>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</si>
  <si>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</si>
  <si>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</si>
  <si>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</si>
  <si>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</si>
  <si>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</si>
  <si>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</si>
  <si>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</si>
  <si>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</si>
  <si>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</si>
  <si>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</si>
  <si>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</si>
  <si>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</si>
  <si>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</si>
  <si>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</si>
  <si>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</si>
  <si>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</si>
  <si>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</si>
  <si>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</si>
  <si>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</si>
  <si>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</si>
  <si>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</si>
  <si>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</si>
  <si>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</si>
  <si>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</si>
  <si>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</si>
  <si>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</si>
  <si>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</si>
  <si>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</si>
  <si>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</si>
  <si>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</si>
  <si>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</si>
  <si>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</si>
  <si>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</si>
  <si>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2013</t>
  </si>
  <si>
    <t>Instrumento</t>
  </si>
  <si>
    <t>2014</t>
  </si>
  <si>
    <t>BBS</t>
  </si>
  <si>
    <t>LBS</t>
  </si>
  <si>
    <t>Letras del Banco Central de Bolivia</t>
  </si>
  <si>
    <t>2015</t>
  </si>
  <si>
    <t>LRS</t>
  </si>
  <si>
    <t>2016</t>
  </si>
  <si>
    <t>2017</t>
  </si>
  <si>
    <t>BPB</t>
  </si>
  <si>
    <t>All LugarTipoOperacion</t>
  </si>
  <si>
    <t>2018</t>
  </si>
  <si>
    <t>Expresado en dólares estadounidenses</t>
  </si>
  <si>
    <t>Lugar Tipo Operacion</t>
  </si>
  <si>
    <t>2019</t>
  </si>
  <si>
    <t>2020</t>
  </si>
  <si>
    <t>Total general</t>
  </si>
  <si>
    <t>2021</t>
  </si>
  <si>
    <t>2022</t>
  </si>
  <si>
    <t>April</t>
  </si>
  <si>
    <t>Septiembre 2022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</si>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</sst>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5"/>
      </top>
      <bottom/>
      <diagonal/>
    </border>
    <border>
      <left style="thin">
        <color indexed="64"/>
      </left>
      <right style="hair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2" fillId="4" borderId="10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5" borderId="2" xfId="0" applyFont="1" applyFill="1" applyBorder="1"/>
    <xf numFmtId="0" fontId="2" fillId="5" borderId="11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8" xfId="0" applyFont="1" applyFill="1" applyBorder="1"/>
    <xf numFmtId="0" fontId="2" fillId="5" borderId="19" xfId="0" applyFont="1" applyFill="1" applyBorder="1"/>
    <xf numFmtId="0" fontId="0" fillId="5" borderId="16" xfId="0" applyFill="1" applyBorder="1"/>
    <xf numFmtId="0" fontId="0" fillId="0" borderId="1" xfId="0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0" fontId="3" fillId="0" borderId="0" xfId="0" applyFont="1"/>
    <xf numFmtId="0" fontId="2" fillId="4" borderId="20" xfId="0" applyFont="1" applyFill="1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6" borderId="25" xfId="0" applyNumberFormat="1" applyFill="1" applyBorder="1" applyAlignment="1">
      <alignment vertical="center"/>
    </xf>
    <xf numFmtId="164" fontId="0" fillId="6" borderId="24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164" fontId="2" fillId="7" borderId="30" xfId="0" applyNumberFormat="1" applyFont="1" applyFill="1" applyBorder="1" applyAlignment="1">
      <alignment vertical="center"/>
    </xf>
    <xf numFmtId="164" fontId="2" fillId="7" borderId="31" xfId="0" applyNumberFormat="1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0" borderId="29" xfId="0" pivotButton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6" borderId="31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0" fillId="0" borderId="37" xfId="0" applyBorder="1"/>
    <xf numFmtId="164" fontId="2" fillId="4" borderId="40" xfId="0" applyNumberFormat="1" applyFont="1" applyFill="1" applyBorder="1"/>
    <xf numFmtId="164" fontId="2" fillId="4" borderId="41" xfId="0" applyNumberFormat="1" applyFont="1" applyFill="1" applyBorder="1"/>
    <xf numFmtId="164" fontId="2" fillId="4" borderId="23" xfId="0" applyNumberFormat="1" applyFont="1" applyFill="1" applyBorder="1"/>
    <xf numFmtId="0" fontId="0" fillId="0" borderId="21" xfId="0" applyBorder="1" applyAlignment="1">
      <alignment vertical="center"/>
    </xf>
    <xf numFmtId="164" fontId="2" fillId="4" borderId="46" xfId="0" applyNumberFormat="1" applyFont="1" applyFill="1" applyBorder="1"/>
    <xf numFmtId="164" fontId="0" fillId="0" borderId="44" xfId="0" applyNumberFormat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0" fillId="0" borderId="21" xfId="0" pivotButton="1" applyBorder="1" applyAlignment="1">
      <alignment vertical="center"/>
    </xf>
    <xf numFmtId="0" fontId="0" fillId="0" borderId="38" xfId="0" applyBorder="1" applyAlignment="1">
      <alignment vertical="center"/>
    </xf>
    <xf numFmtId="164" fontId="0" fillId="0" borderId="45" xfId="0" applyNumberFormat="1" applyBorder="1" applyAlignment="1">
      <alignment vertical="center"/>
    </xf>
    <xf numFmtId="164" fontId="2" fillId="4" borderId="39" xfId="0" applyNumberFormat="1" applyFont="1" applyFill="1" applyBorder="1" applyAlignment="1">
      <alignment vertical="center"/>
    </xf>
    <xf numFmtId="164" fontId="2" fillId="4" borderId="41" xfId="0" applyNumberFormat="1" applyFont="1" applyFill="1" applyBorder="1" applyAlignment="1">
      <alignment vertical="center"/>
    </xf>
    <xf numFmtId="164" fontId="2" fillId="4" borderId="46" xfId="0" applyNumberFormat="1" applyFont="1" applyFill="1" applyBorder="1" applyAlignment="1">
      <alignment vertical="center"/>
    </xf>
    <xf numFmtId="164" fontId="0" fillId="0" borderId="42" xfId="0" applyNumberFormat="1" applyBorder="1"/>
    <xf numFmtId="164" fontId="0" fillId="0" borderId="43" xfId="0" applyNumberFormat="1" applyBorder="1"/>
    <xf numFmtId="0" fontId="2" fillId="5" borderId="22" xfId="0" applyFont="1" applyFill="1" applyBorder="1"/>
    <xf numFmtId="164" fontId="2" fillId="4" borderId="47" xfId="0" applyNumberFormat="1" applyFont="1" applyFill="1" applyBorder="1"/>
    <xf numFmtId="0" fontId="0" fillId="0" borderId="22" xfId="0" applyBorder="1"/>
    <xf numFmtId="0" fontId="2" fillId="6" borderId="30" xfId="0" applyFont="1" applyFill="1" applyBorder="1" applyAlignment="1">
      <alignment vertical="center"/>
    </xf>
    <xf numFmtId="0" fontId="2" fillId="7" borderId="48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164" fontId="0" fillId="6" borderId="49" xfId="0" applyNumberFormat="1" applyFill="1" applyBorder="1" applyAlignment="1">
      <alignment vertical="center"/>
    </xf>
    <xf numFmtId="164" fontId="0" fillId="6" borderId="50" xfId="0" applyNumberFormat="1" applyFill="1" applyBorder="1" applyAlignment="1">
      <alignment vertical="center"/>
    </xf>
    <xf numFmtId="0" fontId="2" fillId="7" borderId="29" xfId="0" pivotButton="1" applyFont="1" applyFill="1" applyBorder="1" applyAlignment="1">
      <alignment horizontal="center" vertical="center"/>
    </xf>
    <xf numFmtId="0" fontId="2" fillId="7" borderId="30" xfId="0" pivotButton="1" applyFont="1" applyFill="1" applyBorder="1" applyAlignment="1">
      <alignment horizontal="center" vertical="center"/>
    </xf>
    <xf numFmtId="0" fontId="2" fillId="4" borderId="21" xfId="0" pivotButton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545"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border>
        <vertical/>
      </border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border>
        <vertical/>
      </border>
    </dxf>
    <dxf>
      <border>
        <vertical/>
      </border>
    </dxf>
    <dxf>
      <border>
        <right style="thin">
          <color indexed="64"/>
        </right>
        <top style="thin">
          <color indexed="64"/>
        </top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right style="dotted">
          <color indexed="64"/>
        </right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alignment vertical="center" readingOrder="0"/>
    </dxf>
    <dxf>
      <alignment vertical="bottom" readingOrder="0"/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thin">
          <color indexed="64"/>
        </left>
        <vertical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/>
      </border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vertical style="hair">
          <color indexed="64"/>
        </vertical>
      </border>
    </dxf>
    <dxf>
      <border>
        <left style="thin">
          <color indexed="64"/>
        </left>
        <vertical style="hair">
          <color indexed="64"/>
        </vertical>
      </border>
    </dxf>
    <dxf>
      <border>
        <left style="thin">
          <color indexed="64"/>
        </left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alignment wrapText="0" readingOrder="0"/>
    </dxf>
    <dxf>
      <alignment wrapText="1" readingOrder="0"/>
    </dxf>
    <dxf>
      <alignment horizontal="left" readingOrder="0"/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/>
      </border>
    </dxf>
    <dxf>
      <border>
        <top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 readingOrder="0"/>
    </dxf>
    <dxf>
      <alignment horizontal="center" readingOrder="0"/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wrapText="0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>
          <bgColor theme="0" tint="-0.34998626667073579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indexed="64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bgColor theme="0" tint="-0.34998626667073579"/>
        </patternFill>
      </fill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Septiembre</a:t>
            </a:r>
            <a:r>
              <a:rPr lang="en-US" baseline="0"/>
              <a:t>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595120792060593"/>
          <c:y val="1.150063344040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720213813172044E-4"/>
          <c:y val="0.19292946489454282"/>
          <c:w val="0.84667943467543927"/>
          <c:h val="0.78654080326480613"/>
        </c:manualLayout>
      </c:layout>
      <c:pie3DChart>
        <c:varyColors val="1"/>
        <c:ser>
          <c:idx val="0"/>
          <c:order val="0"/>
          <c:tx>
            <c:strRef>
              <c:f>'[1]02-VO INS'!$B$78</c:f>
              <c:strCache>
                <c:ptCount val="1"/>
                <c:pt idx="0">
                  <c:v>Septiembre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BD-499A-AB4A-7432D06E60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BD-499A-AB4A-7432D06E60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BD-499A-AB4A-7432D06E60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BD-499A-AB4A-7432D06E60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BD-499A-AB4A-7432D06E60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BD-499A-AB4A-7432D06E60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4BD-499A-AB4A-7432D06E60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4BD-499A-AB4A-7432D06E60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74BD-499A-AB4A-7432D06E60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74BD-499A-AB4A-7432D06E60A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74BD-499A-AB4A-7432D06E60A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74BD-499A-AB4A-7432D06E60A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74BD-499A-AB4A-7432D06E60A1}"/>
              </c:ext>
            </c:extLst>
          </c:dPt>
          <c:dLbls>
            <c:dLbl>
              <c:idx val="0"/>
              <c:layout>
                <c:manualLayout>
                  <c:x val="0.14003765390451364"/>
                  <c:y val="-6.3924006609500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BD-499A-AB4A-7432D06E60A1}"/>
                </c:ext>
              </c:extLst>
            </c:dLbl>
            <c:dLbl>
              <c:idx val="1"/>
              <c:layout>
                <c:manualLayout>
                  <c:x val="0.22791852409112556"/>
                  <c:y val="-3.46117394526567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BD-499A-AB4A-7432D06E60A1}"/>
                </c:ext>
              </c:extLst>
            </c:dLbl>
            <c:dLbl>
              <c:idx val="2"/>
              <c:layout>
                <c:manualLayout>
                  <c:x val="0.28321216300947377"/>
                  <c:y val="3.529280887211868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BD-499A-AB4A-7432D06E60A1}"/>
                </c:ext>
              </c:extLst>
            </c:dLbl>
            <c:dLbl>
              <c:idx val="3"/>
              <c:layout>
                <c:manualLayout>
                  <c:x val="0.23956936395836118"/>
                  <c:y val="5.459679942686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BD-499A-AB4A-7432D06E60A1}"/>
                </c:ext>
              </c:extLst>
            </c:dLbl>
            <c:dLbl>
              <c:idx val="4"/>
              <c:layout>
                <c:manualLayout>
                  <c:x val="0.17175422178881536"/>
                  <c:y val="8.98578884990122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BD-499A-AB4A-7432D06E60A1}"/>
                </c:ext>
              </c:extLst>
            </c:dLbl>
            <c:dLbl>
              <c:idx val="5"/>
              <c:layout>
                <c:manualLayout>
                  <c:x val="0.12230131772034214"/>
                  <c:y val="0.118681670736241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BD-499A-AB4A-7432D06E60A1}"/>
                </c:ext>
              </c:extLst>
            </c:dLbl>
            <c:dLbl>
              <c:idx val="6"/>
              <c:layout>
                <c:manualLayout>
                  <c:x val="0.11829441110514588"/>
                  <c:y val="0.17371397464455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4BD-499A-AB4A-7432D06E60A1}"/>
                </c:ext>
              </c:extLst>
            </c:dLbl>
            <c:dLbl>
              <c:idx val="7"/>
              <c:layout>
                <c:manualLayout>
                  <c:x val="-0.14697296625244977"/>
                  <c:y val="-8.3474903401348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BD-499A-AB4A-7432D06E60A1}"/>
                </c:ext>
              </c:extLst>
            </c:dLbl>
            <c:dLbl>
              <c:idx val="8"/>
              <c:layout>
                <c:manualLayout>
                  <c:x val="-0.19758489012402863"/>
                  <c:y val="-2.83028978076407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BD-499A-AB4A-7432D06E60A1}"/>
                </c:ext>
              </c:extLst>
            </c:dLbl>
            <c:dLbl>
              <c:idx val="9"/>
              <c:layout>
                <c:manualLayout>
                  <c:x val="-0.2351791803623135"/>
                  <c:y val="-4.293954636607802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BD-499A-AB4A-7432D06E60A1}"/>
                </c:ext>
              </c:extLst>
            </c:dLbl>
            <c:dLbl>
              <c:idx val="10"/>
              <c:layout>
                <c:manualLayout>
                  <c:x val="-0.10531880804769055"/>
                  <c:y val="-7.30522853322886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BD-499A-AB4A-7432D06E60A1}"/>
                </c:ext>
              </c:extLst>
            </c:dLbl>
            <c:dLbl>
              <c:idx val="11"/>
              <c:layout>
                <c:manualLayout>
                  <c:x val="-2.023356841152309E-2"/>
                  <c:y val="-5.29546200681658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4BD-499A-AB4A-7432D06E60A1}"/>
                </c:ext>
              </c:extLst>
            </c:dLbl>
            <c:dLbl>
              <c:idx val="12"/>
              <c:layout>
                <c:manualLayout>
                  <c:x val="4.616747339085274E-2"/>
                  <c:y val="-6.14020559414923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4BD-499A-AB4A-7432D06E60A1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'[1]02-VO INS'!$A$79:$A$90</c:f>
              <c:strCache>
                <c:ptCount val="12"/>
                <c:pt idx="0">
                  <c:v>ACC</c:v>
                </c:pt>
                <c:pt idx="1">
                  <c:v>BBB</c:v>
                </c:pt>
                <c:pt idx="2">
                  <c:v>BLP</c:v>
                </c:pt>
                <c:pt idx="3">
                  <c:v>BMS</c:v>
                </c:pt>
                <c:pt idx="4">
                  <c:v>BTS</c:v>
                </c:pt>
                <c:pt idx="5">
                  <c:v>CFC</c:v>
                </c:pt>
                <c:pt idx="6">
                  <c:v>CUP</c:v>
                </c:pt>
                <c:pt idx="7">
                  <c:v>DPF</c:v>
                </c:pt>
                <c:pt idx="8">
                  <c:v>LRS</c:v>
                </c:pt>
                <c:pt idx="9">
                  <c:v>PGB</c:v>
                </c:pt>
                <c:pt idx="10">
                  <c:v>PGS</c:v>
                </c:pt>
                <c:pt idx="11">
                  <c:v>VTD</c:v>
                </c:pt>
              </c:strCache>
            </c:strRef>
          </c:cat>
          <c:val>
            <c:numRef>
              <c:f>'[1]02-VO INS'!$B$79:$B$90</c:f>
              <c:numCache>
                <c:formatCode>General</c:formatCode>
                <c:ptCount val="12"/>
                <c:pt idx="0">
                  <c:v>1525206</c:v>
                </c:pt>
                <c:pt idx="1">
                  <c:v>14540053.030000001</c:v>
                </c:pt>
                <c:pt idx="2">
                  <c:v>63170974.969999991</c:v>
                </c:pt>
                <c:pt idx="3">
                  <c:v>5058.42</c:v>
                </c:pt>
                <c:pt idx="4">
                  <c:v>93702121.170000002</c:v>
                </c:pt>
                <c:pt idx="5">
                  <c:v>71698.539999999994</c:v>
                </c:pt>
                <c:pt idx="6">
                  <c:v>48317126.509999998</c:v>
                </c:pt>
                <c:pt idx="7">
                  <c:v>1174638311.6100001</c:v>
                </c:pt>
                <c:pt idx="8">
                  <c:v>738752.57000000007</c:v>
                </c:pt>
                <c:pt idx="9">
                  <c:v>5031895.8</c:v>
                </c:pt>
                <c:pt idx="10">
                  <c:v>147919.29</c:v>
                </c:pt>
                <c:pt idx="11">
                  <c:v>5891949.7199999997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4BD-499A-AB4A-7432D06E60A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[02_Volumen de Operaciones por tipo de Instrumento septiembre.xlsx]03-Extra!Tabla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s://email.asfi.gob.bo/service/home/~/?id=3122&amp;part=2&amp;auth=co&amp;disp=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2" name="AutoShape 1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553825" y="438150"/>
          <a:ext cx="304800" cy="31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78580</xdr:rowOff>
    </xdr:to>
    <xdr:sp macro="" textlink="">
      <xdr:nvSpPr>
        <xdr:cNvPr id="3" name="AutoShape 2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3382625" y="438150"/>
          <a:ext cx="304800" cy="31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4" name="AutoShape 1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553825" y="438150"/>
          <a:ext cx="304800" cy="31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56030</xdr:colOff>
      <xdr:row>0</xdr:row>
      <xdr:rowOff>18210</xdr:rowOff>
    </xdr:from>
    <xdr:to>
      <xdr:col>11</xdr:col>
      <xdr:colOff>241627</xdr:colOff>
      <xdr:row>4</xdr:row>
      <xdr:rowOff>50427</xdr:rowOff>
    </xdr:to>
    <xdr:pic>
      <xdr:nvPicPr>
        <xdr:cNvPr id="5" name="Picture 6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455" y="18210"/>
          <a:ext cx="2014397" cy="8608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532278</xdr:colOff>
      <xdr:row>27</xdr:row>
      <xdr:rowOff>5672</xdr:rowOff>
    </xdr:from>
    <xdr:to>
      <xdr:col>10</xdr:col>
      <xdr:colOff>590550</xdr:colOff>
      <xdr:row>70</xdr:row>
      <xdr:rowOff>161925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Estadisticas%20para%20la%20PAGINA%20WEB/GESTI&#211;N%202022/BASE%20DE%20DATOS%20GENERAL%20WEB/01,02,04,05,08y09%20Para%20WEB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Emiso-Instr-TIPO"/>
      <sheetName val="01-VO Lugar"/>
      <sheetName val="02-VO INS"/>
      <sheetName val="03-Extra"/>
      <sheetName val="04-Vo Agencia Venta"/>
      <sheetName val="05-Vo Agencia compra"/>
      <sheetName val="08-Emiso e Instr"/>
      <sheetName val="09-Por tipo y Agencia"/>
    </sheetNames>
    <sheetDataSet>
      <sheetData sheetId="0"/>
      <sheetData sheetId="1"/>
      <sheetData sheetId="2">
        <row r="78">
          <cell r="B78" t="str">
            <v>Septiembre 2022</v>
          </cell>
        </row>
        <row r="79">
          <cell r="A79" t="str">
            <v>ACC</v>
          </cell>
          <cell r="B79">
            <v>1525206</v>
          </cell>
        </row>
        <row r="80">
          <cell r="A80" t="str">
            <v>BBB</v>
          </cell>
          <cell r="B80">
            <v>14540053.030000001</v>
          </cell>
        </row>
        <row r="81">
          <cell r="A81" t="str">
            <v>BLP</v>
          </cell>
          <cell r="B81">
            <v>63170974.969999991</v>
          </cell>
        </row>
        <row r="82">
          <cell r="A82" t="str">
            <v>BMS</v>
          </cell>
          <cell r="B82">
            <v>5058.42</v>
          </cell>
        </row>
        <row r="83">
          <cell r="A83" t="str">
            <v>BTS</v>
          </cell>
          <cell r="B83">
            <v>93702121.170000002</v>
          </cell>
        </row>
        <row r="84">
          <cell r="A84" t="str">
            <v>CFC</v>
          </cell>
          <cell r="B84">
            <v>71698.539999999994</v>
          </cell>
        </row>
        <row r="85">
          <cell r="A85" t="str">
            <v>CUP</v>
          </cell>
          <cell r="B85">
            <v>48317126.509999998</v>
          </cell>
        </row>
        <row r="86">
          <cell r="A86" t="str">
            <v>DPF</v>
          </cell>
          <cell r="B86">
            <v>1174638311.6100001</v>
          </cell>
        </row>
        <row r="87">
          <cell r="A87" t="str">
            <v>LRS</v>
          </cell>
          <cell r="B87">
            <v>738752.57000000007</v>
          </cell>
        </row>
        <row r="88">
          <cell r="A88" t="str">
            <v>PGB</v>
          </cell>
          <cell r="B88">
            <v>5031895.8</v>
          </cell>
        </row>
        <row r="89">
          <cell r="A89" t="str">
            <v>PGS</v>
          </cell>
          <cell r="B89">
            <v>147919.29</v>
          </cell>
        </row>
        <row r="90">
          <cell r="A90" t="str">
            <v>VTD</v>
          </cell>
          <cell r="B90">
            <v>5891949.7199999997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bino  Raul Yujra Heredia" refreshedDate="44862.582089699077" createdVersion="3" refreshedVersion="6" minRefreshableVersion="3" recordCount="0">
  <cacheSource type="external" connectionId="5"/>
  <cacheFields count="7">
    <cacheField name="[FechaOperacion].[Year]" caption="Year" numFmtId="0" hierarchy="4" level="1">
      <sharedItems count="13">
        <s v="[FechaOperacion].[All FechaOperacion].[2019]" c="2019"/>
        <s v="[FechaOperacion].[All FechaOperacion].[2020]" c="2020"/>
        <s v="[FechaOperacion].[All FechaOperacion].[2021]" c="2021"/>
        <s v="[FechaOperacion].[All FechaOperacion].[2022]" c="2022"/>
        <s v="[FechaOperacion].[All FechaOperacion].[2018]" u="1" c="2018"/>
        <s v="[FechaOperacion].[All FechaOperacion].[2016]" u="1" c="2016"/>
        <s v="[FechaOperacion].[All FechaOperacion].[2017]" u="1" c="2017"/>
        <s v="[FechaOperacion].[All FechaOperacion].[2010]" u="1" c="2010"/>
        <s v="[FechaOperacion].[All FechaOperacion].[2011]" u="1" c="2011"/>
        <s v="[FechaOperacion].[All FechaOperacion].[2012]" u="1" c="2012"/>
        <s v="[FechaOperacion].[All FechaOperacion].[2013]" u="1" c="2013"/>
        <s v="[FechaOperacion].[All FechaOperacion].[2014]" u="1" c="2014"/>
        <s v="[FechaOperacion].[All FechaOperacion].[2015]" u="1" c="2015"/>
      </sharedItems>
    </cacheField>
    <cacheField name="[Measures].[Monto]" caption="Monto" numFmtId="0" hierarchy="7"/>
    <cacheField name="[FechaOperacion].[Month]" caption="Month" numFmtId="0" hierarchy="4" level="2">
      <sharedItems count="114">
        <s v="[FechaOperacion].[All FechaOperacion].[2022].[January]" c="January"/>
        <s v="[FechaOperacion].[All FechaOperacion].[2022].[February]" c="February"/>
        <s v="[FechaOperacion].[All FechaOperacion].[2022].[March]" c="March"/>
        <s v="[FechaOperacion].[All FechaOperacion].[2022].[April]" c="April"/>
        <s v="[FechaOperacion].[All FechaOperacion].[2022].[May]" c="May"/>
        <s v="[FechaOperacion].[All FechaOperacion].[2022].[June]" c="June"/>
        <s v="[FechaOperacion].[All FechaOperacion].[2022].[July]" c="July"/>
        <s v="[FechaOperacion].[All FechaOperacion].[2022].[August]" c="August"/>
        <s v="[FechaOperacion].[All FechaOperacion].[2022].[September]" c="September"/>
        <s v="[FechaOperacion].[All FechaOperacion].[2021].[January]" u="1" c="January"/>
        <s v="[FechaOperacion].[All FechaOperacion].[2021].[February]" u="1" c="February"/>
        <s v="[FechaOperacion].[All FechaOperacion].[2021].[March]" u="1" c="March"/>
        <s v="[FechaOperacion].[All FechaOperacion].[2021].[April]" u="1" c="April"/>
        <s v="[FechaOperacion].[All FechaOperacion].[2021].[May]" u="1" c="May"/>
        <s v="[FechaOperacion].[All FechaOperacion].[2021].[June]" u="1" c="June"/>
        <s v="[FechaOperacion].[All FechaOperacion].[2021].[July]" u="1" c="July"/>
        <s v="[FechaOperacion].[All FechaOperacion].[2021].[August]" u="1" c="August"/>
        <s v="[FechaOperacion].[All FechaOperacion].[2021].[September]" u="1" c="September"/>
        <s v="[FechaOperacion].[All FechaOperacion].[2021].[October]" u="1" c="October"/>
        <s v="[FechaOperacion].[All FechaOperacion].[2021].[November]" u="1" c="November"/>
        <s v="[FechaOperacion].[All FechaOperacion].[2021].[December]" u="1" c="December"/>
        <s v="[FechaOperacion].[All FechaOperacion].[2020].[January]" u="1" c="January"/>
        <s v="[FechaOperacion].[All FechaOperacion].[2020].[February]" u="1" c="February"/>
        <s v="[FechaOperacion].[All FechaOperacion].[2020].[March]" u="1" c="March"/>
        <s v="[FechaOperacion].[All FechaOperacion].[2020].[April]" u="1" c="April"/>
        <s v="[FechaOperacion].[All FechaOperacion].[2020].[May]" u="1" c="May"/>
        <s v="[FechaOperacion].[All FechaOperacion].[2020].[June]" u="1" c="June"/>
        <s v="[FechaOperacion].[All FechaOperacion].[2020].[July]" u="1" c="July"/>
        <s v="[FechaOperacion].[All FechaOperacion].[2020].[August]" u="1" c="August"/>
        <s v="[FechaOperacion].[All FechaOperacion].[2020].[September]" u="1" c="September"/>
        <s v="[FechaOperacion].[All FechaOperacion].[2020].[October]" u="1" c="October"/>
        <s v="[FechaOperacion].[All FechaOperacion].[2020].[November]" u="1" c="November"/>
        <s v="[FechaOperacion].[All FechaOperacion].[2020].[December]" u="1" c="December"/>
        <s v="[FechaOperacion].[All FechaOperacion].[2019].[January]" u="1" c="January"/>
        <s v="[FechaOperacion].[All FechaOperacion].[2019].[February]" u="1" c="February"/>
        <s v="[FechaOperacion].[All FechaOperacion].[2019].[March]" u="1" c="March"/>
        <s v="[FechaOperacion].[All FechaOperacion].[2019].[April]" u="1" c="April"/>
        <s v="[FechaOperacion].[All FechaOperacion].[2019].[May]" u="1" c="May"/>
        <s v="[FechaOperacion].[All FechaOperacion].[2019].[June]" u="1" c="June"/>
        <s v="[FechaOperacion].[All FechaOperacion].[2019].[July]" u="1" c="July"/>
        <s v="[FechaOperacion].[All FechaOperacion].[2019].[August]" u="1" c="August"/>
        <s v="[FechaOperacion].[All FechaOperacion].[2019].[September]" u="1" c="September"/>
        <s v="[FechaOperacion].[All FechaOperacion].[2019].[October]" u="1" c="October"/>
        <s v="[FechaOperacion].[All FechaOperacion].[2019].[November]" u="1" c="November"/>
        <s v="[FechaOperacion].[All FechaOperacion].[2019].[December]" u="1" c="December"/>
        <s v="[FechaOperacion].[All FechaOperacion].[2017].[January]" u="1" c="January"/>
        <s v="[FechaOperacion].[All FechaOperacion].[2017].[February]" u="1" c="February"/>
        <s v="[FechaOperacion].[All FechaOperacion].[2017].[March]" u="1" c="March"/>
        <s v="[FechaOperacion].[All FechaOperacion].[2017].[April]" u="1" c="April"/>
        <s v="[FechaOperacion].[All FechaOperacion].[2017].[May]" u="1" c="May"/>
        <s v="[FechaOperacion].[All FechaOperacion].[2015].[January]" u="1" c="January"/>
        <s v="[FechaOperacion].[All FechaOperacion].[2015].[February]" u="1" c="February"/>
        <s v="[FechaOperacion].[All FechaOperacion].[2015].[March]" u="1" c="March"/>
        <s v="[FechaOperacion].[All FechaOperacion].[2015].[April]" u="1" c="April"/>
        <s v="[FechaOperacion].[All FechaOperacion].[2015].[May]" u="1" c="May"/>
        <s v="[FechaOperacion].[All FechaOperacion].[2015].[June]" u="1" c="June"/>
        <s v="[FechaOperacion].[All FechaOperacion].[2015].[July]" u="1" c="July"/>
        <s v="[FechaOperacion].[All FechaOperacion].[2015].[August]" u="1" c="August"/>
        <s v="[FechaOperacion].[All FechaOperacion].[2015].[September]" u="1" c="September"/>
        <s v="[FechaOperacion].[All FechaOperacion].[2014].[January]" u="1" c="January"/>
        <s v="[FechaOperacion].[All FechaOperacion].[2014].[February]" u="1" c="February"/>
        <s v="[FechaOperacion].[All FechaOperacion].[2014].[March]" u="1" c="March"/>
        <s v="[FechaOperacion].[All FechaOperacion].[2014].[April]" u="1" c="April"/>
        <s v="[FechaOperacion].[All FechaOperacion].[2014].[May]" u="1" c="May"/>
        <s v="[FechaOperacion].[All FechaOperacion].[2014].[June]" u="1" c="June"/>
        <s v="[FechaOperacion].[All FechaOperacion].[2014].[July]" u="1" c="July"/>
        <s v="[FechaOperacion].[All FechaOperacion].[2014].[August]" u="1" c="August"/>
        <s v="[FechaOperacion].[All FechaOperacion].[2014].[September]" u="1" c="September"/>
        <s v="[FechaOperacion].[All FechaOperacion].[2014].[October]" u="1" c="October"/>
        <s v="[FechaOperacion].[All FechaOperacion].[2014].[November]" u="1" c="November"/>
        <s v="[FechaOperacion].[All FechaOperacion].[2014].[December]" u="1" c="December"/>
        <s v="[FechaOperacion].[All FechaOperacion].[2013].[January]" u="1" c="January"/>
        <s v="[FechaOperacion].[All FechaOperacion].[2013].[February]" u="1" c="February"/>
        <s v="[FechaOperacion].[All FechaOperacion].[2013].[March]" u="1" c="March"/>
        <s v="[FechaOperacion].[All FechaOperacion].[2013].[April]" u="1" c="April"/>
        <s v="[FechaOperacion].[All FechaOperacion].[2013].[May]" u="1" c="May"/>
        <s v="[FechaOperacion].[All FechaOperacion].[2013].[June]" u="1" c="June"/>
        <s v="[FechaOperacion].[All FechaOperacion].[2013].[July]" u="1" c="July"/>
        <s v="[FechaOperacion].[All FechaOperacion].[2013].[August]" u="1" c="August"/>
        <s v="[FechaOperacion].[All FechaOperacion].[2013].[September]" u="1" c="September"/>
        <s v="[FechaOperacion].[All FechaOperacion].[2012].[January]" u="1" c="January"/>
        <s v="[FechaOperacion].[All FechaOperacion].[2012].[February]" u="1" c="February"/>
        <s v="[FechaOperacion].[All FechaOperacion].[2012].[March]" u="1" c="March"/>
        <s v="[FechaOperacion].[All FechaOperacion].[2012].[April]" u="1" c="April"/>
        <s v="[FechaOperacion].[All FechaOperacion].[2012].[May]" u="1" c="May"/>
        <s v="[FechaOperacion].[All FechaOperacion].[2012].[June]" u="1" c="June"/>
        <s v="[FechaOperacion].[All FechaOperacion].[2012].[July]" u="1" c="July"/>
        <s v="[FechaOperacion].[All FechaOperacion].[2012].[August]" u="1" c="August"/>
        <s v="[FechaOperacion].[All FechaOperacion].[2012].[September]" u="1" c="September"/>
        <s v="[FechaOperacion].[All FechaOperacion].[2012].[October]" u="1" c="October"/>
        <s v="[FechaOperacion].[All FechaOperacion].[2012].[November]" u="1" c="November"/>
        <s v="[FechaOperacion].[All FechaOperacion].[2012].[December]" u="1" c="Decem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August]" u="1" c="August"/>
        <s v="[FechaOperacion].[All FechaOperacion].[2011].[September]" u="1" c="September"/>
        <s v="[FechaOperacion].[All FechaOperacion].[2011].[October]" u="1" c="October"/>
        <s v="[FechaOperacion].[All FechaOperacion].[2011].[February]" u="1" c="February"/>
        <s v="[FechaOperacion].[All FechaOperacion].[2011].[January]" u="1" c="January"/>
        <s v="[FechaOperacion].[All FechaOperacion].[2010].[January]" u="1" c="January"/>
        <s v="[FechaOperacion].[All FechaOperacion].[2010].[February]" u="1" c="February"/>
        <s v="[FechaOperacion].[All FechaOperacion].[2010].[March]" u="1" c="March"/>
        <s v="[FechaOperacion].[All FechaOperacion].[2010].[April]" u="1" c="April"/>
        <s v="[FechaOperacion].[All FechaOperacion].[2010].[May]" u="1" c="May"/>
        <s v="[FechaOperacion].[All FechaOperacion].[2010].[June]" u="1" c="June"/>
        <s v="[FechaOperacion].[All FechaOperacion].[2010].[July]" u="1" c="July"/>
        <s v="[FechaOperacion].[All FechaOperacion].[2010].[August]" u="1" c="August"/>
        <s v="[FechaOperacion].[All FechaOperacion].[2010].[September]" u="1" c="September"/>
        <s v="[FechaOperacion].[All FechaOperacion].[2010].[October]" u="1" c="October"/>
        <s v="[FechaOperacion].[All FechaOperacion].[2010].[November]" u="1" c="November"/>
        <s v="[FechaOperacion].[All FechaOperacion].[2010].[December]" u="1" c="December"/>
      </sharedItems>
    </cacheField>
    <cacheField name="[FechaOperacion].[Day]" caption="Day" numFmtId="0" hierarchy="4" level="3">
      <sharedItems containsSemiMixedTypes="0" containsString="0"/>
    </cacheField>
    <cacheField name="[TipoInstrumento].[Instrumento]" caption="Instrumento" numFmtId="0" hierarchy="6" level="1">
      <sharedItems count="17">
        <s v="[TipoInstrumento].[TipoInstrumento].[ACC]" c="ACC"/>
        <s v="[TipoInstrumento].[TipoInstrumento].[ANR]" c="ANR"/>
        <s v="[TipoInstrumento].[TipoInstrumento].[BBB]" c="BBB"/>
        <s v="[TipoInstrumento].[TipoInstrumento].[BCP]" c="BCP"/>
        <s v="[TipoInstrumento].[TipoInstrumento].[BLP]" c="BLP"/>
        <s v="[TipoInstrumento].[TipoInstrumento].[BMS]" c="BMS"/>
        <s v="[TipoInstrumento].[TipoInstrumento].[BPB]" c="BPB"/>
        <s v="[TipoInstrumento].[TipoInstrumento].[BTS]" c="BTS"/>
        <s v="[TipoInstrumento].[TipoInstrumento].[CFC]" c="CFC"/>
        <s v="[TipoInstrumento].[TipoInstrumento].[CUP]" c="CUP"/>
        <s v="[TipoInstrumento].[TipoInstrumento].[DPF]" c="DPF"/>
        <s v="[TipoInstrumento].[TipoInstrumento].[LBS]" c="LBS"/>
        <s v="[TipoInstrumento].[TipoInstrumento].[LRS]" c="LRS"/>
        <s v="[TipoInstrumento].[TipoInstrumento].[LTS]" c="LTS"/>
        <s v="[TipoInstrumento].[TipoInstrumento].[PGB]" c="PGB"/>
        <s v="[TipoInstrumento].[TipoInstrumento].[PGS]" c="PGS"/>
        <s v="[TipoInstrumento].[TipoInstrumento].[VTD]" c="VTD"/>
      </sharedItems>
    </cacheField>
    <cacheField name="[LugarTipoOperacion].[T Lugar Negociacion]" caption="T Lugar Negociacion" numFmtId="0" hierarchy="5" level="1">
      <sharedItems containsSemiMixedTypes="0" containsString="0"/>
    </cacheField>
    <cacheField name="[LugarTipoOperacion].[T Tipo Operacion]" caption="T Tipo Operacion" numFmtId="0" hierarchy="5" level="2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2"/>
        <fieldUsage x="3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5"/>
        <fieldUsage x="6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2" unbalanced="0">
      <fieldsUsage count="2">
        <fieldUsage x="-1"/>
        <fieldUsage x="4"/>
      </fieldsUsage>
    </cacheHierarchy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2222221" createdVersion="3" refreshedVersion="5" minRefreshableVersion="3" recordCount="0">
  <cacheSource type="external" connectionId="8"/>
  <cacheFields count="5"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13]" c="2013"/>
        <s v="[FechaOperacion].[All FechaOperacion].[2014]" c="2014"/>
        <s v="[FechaOperacion].[All FechaOperacion].[2015]" c="2015"/>
        <s v="[FechaOperacion].[All FechaOperacion].[2016]" c="2016"/>
        <s v="[FechaOperacion].[All FechaOperacion].[2017]" c="2017"/>
        <s v="[FechaOperacion].[All FechaOperacion].[2018]" c="2018"/>
        <s v="[FechaOperacion].[All FechaOperacion].[2019]" c="2019"/>
        <s v="[FechaOperacion].[All FechaOperacion].[2020]" c="2020"/>
        <s v="[FechaOperacion].[All FechaOperacion].[2021]" c="2021"/>
        <s v="[FechaOperacion].[All FechaOperacion].[2022]" c="2022"/>
      </sharedItems>
    </cacheField>
    <cacheField name="[Measures].[Monto]" caption="Monto" numFmtId="0" hierarchy="7"/>
    <cacheField name="[FechaOperacion].[Month]" caption="Month" numFmtId="0" hierarchy="4" level="2">
      <sharedItems containsSemiMixedTypes="0" containsString="0"/>
    </cacheField>
    <cacheField name="[FechaOperacion].[Day]" caption="Day" numFmtId="0" hierarchy="4" level="3">
      <sharedItems containsSemiMixedTypes="0" containsString="0"/>
    </cacheField>
    <cacheField name="[TipoInstrumento].[Instrumento]" caption="Instrumento" numFmtId="0" hierarchy="6" level="1">
      <sharedItems count="19">
        <s v="[TipoInstrumento].[TipoInstrumento].[ACC]" c="ACC"/>
        <s v="[TipoInstrumento].[TipoInstrumento].[ANR]" c="ANR"/>
        <s v="[TipoInstrumento].[TipoInstrumento].[BBB]" c="BBB"/>
        <s v="[TipoInstrumento].[TipoInstrumento].[BBS]" c="BBS"/>
        <s v="[TipoInstrumento].[TipoInstrumento].[BCP]" c="BCP"/>
        <s v="[TipoInstrumento].[TipoInstrumento].[BLP]" c="BLP"/>
        <s v="[TipoInstrumento].[TipoInstrumento].[BMS]" c="BMS"/>
        <s v="[TipoInstrumento].[TipoInstrumento].[BPB]" c="BPB"/>
        <s v="[TipoInstrumento].[TipoInstrumento].[BTS]" c="BTS"/>
        <s v="[TipoInstrumento].[TipoInstrumento].[CDS]" c="CDS"/>
        <s v="[TipoInstrumento].[TipoInstrumento].[CFC]" c="CFC"/>
        <s v="[TipoInstrumento].[TipoInstrumento].[CUP]" c="CUP"/>
        <s v="[TipoInstrumento].[TipoInstrumento].[DPF]" c="DPF"/>
        <s v="[TipoInstrumento].[TipoInstrumento].[LBS]" c="LBS"/>
        <s v="[TipoInstrumento].[TipoInstrumento].[LRS]" c="LRS"/>
        <s v="[TipoInstrumento].[TipoInstrumento].[LTS]" c="LTS"/>
        <s v="[TipoInstrumento].[TipoInstrumento].[PGB]" c="PGB"/>
        <s v="[TipoInstrumento].[TipoInstrumento].[PGS]" c="PGS"/>
        <s v="[TipoInstrumento].[TipoInstrumento].[VTD]" c="VTD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2"/>
        <fieldUsage x="3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0" unbalanced="0"/>
    <cacheHierarchy uniqueName="[TipoInstrumento]" caption="TipoInstrumento" defaultMemberUniqueName="[TipoInstrumento].[TipoInstrumento]" allUniqueName="[TipoInstrumento].[TipoInstrumento]" dimensionUniqueName="[TipoInstrumento]" count="2" unbalanced="0">
      <fieldsUsage count="2">
        <fieldUsage x="-1"/>
        <fieldUsage x="4"/>
      </fieldsUsage>
    </cacheHierarchy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20" dataOnRows="1" applyNumberFormats="0" applyBorderFormats="0" applyFontFormats="0" applyPatternFormats="0" applyAlignmentFormats="0" applyWidthHeightFormats="1" dataCaption="Datos" updatedVersion="5" minRefreshableVersion="3" useAutoFormatting="1" subtotalHiddenItems="1" itemPrintTitles="1" createdVersion="3" indent="0" compact="0" compactData="0" gridDropZones="1" fieldListSortAscending="1">
  <location ref="A30:O51" firstHeaderRow="1" firstDataRow="2" firstDataCol="1"/>
  <pivotFields count="5">
    <pivotField name="Year" axis="axisCol" compact="0" allDrilled="1" outline="0" subtotalTop="0" showAll="0" includeNewItemsInFilter="1" dataSourceSort="1">
      <items count="14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t="default"/>
      </items>
    </pivotField>
    <pivotField name="Monto" dataField="1" compact="0" outline="0" subtotalTop="0" showAll="0" includeNewItemsInFilter="1"/>
    <pivotField axis="axisCol" compact="0" outline="0" showAll="0" dataSourceSort="1">
      <items count="1">
        <item t="default"/>
      </items>
    </pivotField>
    <pivotField axis="axisCol" compact="0" outline="0" showAll="0" dataSourceSort="1">
      <items count="1">
        <item t="default"/>
      </items>
    </pivotField>
    <pivotField axis="axisRow" compact="0" allDrilled="1" outline="0" showAll="0" dataSourceSort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Monto" fld="1" baseField="0" baseItem="0" numFmtId="164"/>
  </dataFields>
  <formats count="51">
    <format dxfId="134">
      <pivotArea outline="0" collapsedLevelsAreSubtotals="1" fieldPosition="0">
        <references count="1">
          <reference field="0" count="0" selected="0" defaultSubtotal="1"/>
        </references>
      </pivotArea>
    </format>
    <format dxfId="133">
      <pivotArea dataOnly="0" labelOnly="1" outline="0" fieldPosition="0">
        <references count="1">
          <reference field="0" count="0" defaultSubtotal="1"/>
        </references>
      </pivotArea>
    </format>
    <format dxfId="132">
      <pivotArea outline="0" collapsedLevelsAreSubtotals="1" fieldPosition="0"/>
    </format>
    <format dxfId="131">
      <pivotArea dataOnly="0" grandRow="1" outline="0" collapsedLevelsAreSubtotals="1" fieldPosition="0"/>
    </format>
    <format dxfId="130">
      <pivotArea dataOnly="0" grandRow="1" outline="0" collapsedLevelsAreSubtotals="1" fieldPosition="0"/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0" count="0"/>
        </references>
      </pivotArea>
    </format>
    <format dxfId="126">
      <pivotArea dataOnly="0" labelOnly="1" grandCol="1" outline="0" fieldPosition="0"/>
    </format>
    <format dxfId="125">
      <pivotArea type="origin" dataOnly="0" labelOnly="1" outline="0" fieldPosition="0"/>
    </format>
    <format dxfId="124">
      <pivotArea field="0" type="button" dataOnly="0" labelOnly="1" outline="0" axis="axisCol" fieldPosition="0"/>
    </format>
    <format dxfId="123">
      <pivotArea type="topRight" dataOnly="0" labelOnly="1" outline="0" fieldPosition="0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grandCol="1" outline="0" fieldPosition="0"/>
    </format>
    <format dxfId="120">
      <pivotArea type="origin" dataOnly="0" labelOnly="1" outline="0" fieldPosition="0"/>
    </format>
    <format dxfId="119">
      <pivotArea field="0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grandCol="1" outline="0" fieldPosition="0"/>
    </format>
    <format dxfId="115">
      <pivotArea outline="0" collapsedLevelsAreSubtotals="1" fieldPosition="0">
        <references count="1">
          <reference field="0" count="0" selected="0"/>
        </references>
      </pivotArea>
    </format>
    <format dxfId="114">
      <pivotArea dataOnly="0" labelOnly="1" grandRow="1" outline="0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field="0" type="button" dataOnly="0" labelOnly="1" outline="0" axis="axisCol" fieldPosition="0"/>
    </format>
    <format dxfId="109">
      <pivotArea type="topRight" dataOnly="0" labelOnly="1" outline="0" fieldPosition="0"/>
    </format>
    <format dxfId="108">
      <pivotArea field="4" type="button" dataOnly="0" labelOnly="1" outline="0" axis="axisRow" fieldPosition="0"/>
    </format>
    <format dxfId="107">
      <pivotArea dataOnly="0" labelOnly="1" outline="0" fieldPosition="0">
        <references count="1">
          <reference field="4" count="0"/>
        </references>
      </pivotArea>
    </format>
    <format dxfId="106">
      <pivotArea dataOnly="0" labelOnly="1" grandRow="1" outline="0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dataOnly="0" labelOnly="1" grandCol="1" outline="0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origin" dataOnly="0" labelOnly="1" outline="0" fieldPosition="0"/>
    </format>
    <format dxfId="100">
      <pivotArea field="0" type="button" dataOnly="0" labelOnly="1" outline="0" axis="axisCol" fieldPosition="0"/>
    </format>
    <format dxfId="99">
      <pivotArea type="topRight" dataOnly="0" labelOnly="1" outline="0" fieldPosition="0"/>
    </format>
    <format dxfId="98">
      <pivotArea field="4" type="button" dataOnly="0" labelOnly="1" outline="0" axis="axisRow" fieldPosition="0"/>
    </format>
    <format dxfId="97">
      <pivotArea dataOnly="0" labelOnly="1" outline="0" fieldPosition="0">
        <references count="1">
          <reference field="4" count="0"/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grandCol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0" type="button" dataOnly="0" labelOnly="1" outline="0" axis="axisCol" fieldPosition="0"/>
    </format>
    <format dxfId="89">
      <pivotArea type="topRight" dataOnly="0" labelOnly="1" outline="0" fieldPosition="0"/>
    </format>
    <format dxfId="88">
      <pivotArea field="4" type="button" dataOnly="0" labelOnly="1" outline="0" axis="axisRow" fieldPosition="0"/>
    </format>
    <format dxfId="87">
      <pivotArea dataOnly="0" labelOnly="1" outline="0" fieldPosition="0">
        <references count="1">
          <reference field="4" count="0"/>
        </references>
      </pivotArea>
    </format>
    <format dxfId="86">
      <pivotArea dataOnly="0" labelOnly="1" grandRow="1" outline="0" fieldPosition="0"/>
    </format>
    <format dxfId="85">
      <pivotArea dataOnly="0" labelOnly="1" outline="0" fieldPosition="0">
        <references count="1">
          <reference field="0" count="0"/>
        </references>
      </pivotArea>
    </format>
    <format dxfId="84">
      <pivotArea dataOnly="0" labelOnly="1" grandCol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includeNewItemsInFilter="1">
      <members count="21" level="1">
        <member name="[FechaOperacion].[All FechaOperacion].[1989]"/>
        <member name="[FechaOperacion].[All FechaOperacion].[1990]"/>
        <member name="[FechaOperacion].[All FechaOperacion].[1991]"/>
        <member name="[FechaOperacion].[All FechaOperacion].[1992]"/>
        <member name="[FechaOperacion].[All FechaOperacion].[1993]"/>
        <member name="[FechaOperacion].[All FechaOperacion].[1994]"/>
        <member name="[FechaOperacion].[All FechaOperacion].[1995]"/>
        <member name="[FechaOperacion].[All FechaOperacion].[1996]"/>
        <member name="[FechaOperacion].[All FechaOperacion].[1997]"/>
        <member name="[FechaOperacion].[All FechaOperacion].[1998]"/>
        <member name="[FechaOperacion].[All FechaOperacion].[1999]"/>
        <member name="[FechaOperacion].[All FechaOperacion].[2000]"/>
        <member name="[FechaOperacion].[All FechaOperacion].[2001]"/>
        <member name="[FechaOperacion].[All FechaOperacion].[2002]"/>
        <member name="[FechaOperacion].[All FechaOperacion].[2003]"/>
        <member name="[FechaOperacion].[All FechaOperacion].[2004]"/>
        <member name="[FechaOperacion].[All FechaOperacion].[2005]"/>
        <member name="[FechaOperacion].[All FechaOperacion].[2006]"/>
        <member name="[FechaOperacion].[All FechaOperacion].[2007]"/>
        <member name="[FechaOperacion].[All FechaOperacion].[2008]"/>
        <member name="[FechaOperacion].[All FechaOperacion].[2009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6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Dinámica3" cacheId="19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colGrandTotals="0" itemPrintTitles="1" createdVersion="3" indent="0" compact="0" compactData="0" gridDropZones="1" fieldListSortAscending="1">
  <location ref="A6:M26" firstHeaderRow="1" firstDataRow="3" firstDataCol="1" rowPageCount="1" colPageCount="1"/>
  <pivotFields count="7">
    <pivotField name="Año" axis="axisCol" compact="0" allDrilled="1" outline="0" subtotalTop="0" showAll="0" includeNewItemsInFilter="1" dataSourceSort="1" defaultSubtotal="0">
      <items count="13">
        <item c="1" x="0"/>
        <item c="1" x="1"/>
        <item c="1" x="2"/>
        <item c="1" x="3" d="1"/>
        <item s="1" x="4"/>
        <item s="1" x="5"/>
        <item s="1" x="6"/>
        <item s="1" x="7"/>
        <item s="1" x="8"/>
        <item s="1" x="9"/>
        <item s="1" x="10"/>
        <item s="1" x="11"/>
        <item s="1" x="12"/>
      </items>
    </pivotField>
    <pivotField name="Monto" dataField="1" compact="0" outline="0" subtotalTop="0" showAll="0" includeNewItemsInFilter="1"/>
    <pivotField name="Mes" axis="axisCol" compact="0" outline="0" subtotalTop="0" showAll="0" includeNewItemsInFilter="1">
      <items count="115">
        <item n="Enero" x="45"/>
        <item n="Febrero" x="46"/>
        <item n="Marzo" x="47"/>
        <item n="Abril" x="48"/>
        <item n="Mayo" x="49"/>
        <item n="Enero" x="50"/>
        <item n="Febrero" x="51"/>
        <item n="Marzo " x="52"/>
        <item n="Abril" x="53"/>
        <item n="Mayo" x="54"/>
        <item n="Junio" x="55"/>
        <item n="Julio " x="56"/>
        <item n="Agosto" x="57"/>
        <item n="Septiembre" x="58"/>
        <item n="Enero" x="59"/>
        <item n="Febrero" x="60"/>
        <item n="Marzo" x="61"/>
        <item n="Abril" x="62"/>
        <item n="Mayo" x="63"/>
        <item n="Junio" x="64"/>
        <item n="Julio" x="65"/>
        <item n="Agosto" x="66"/>
        <item n="Septiembre" x="67"/>
        <item n="Octubre " x="68"/>
        <item n="Noviembre" x="69"/>
        <item n="Diciembre" x="70"/>
        <item n="Enero" x="71"/>
        <item n="Febrero" x="72"/>
        <item n="Marzo" x="73"/>
        <item n="Abril" x="74"/>
        <item n="Mayo" x="75"/>
        <item n="Junio" x="76"/>
        <item n="Julio" x="77"/>
        <item n="Agosto" x="78"/>
        <item n="Septiembre" x="79"/>
        <item n="Enero" x="80"/>
        <item n="Febrero" x="81"/>
        <item n="Marzo" x="82"/>
        <item n="Abril" x="83"/>
        <item n="Mayo" x="84"/>
        <item n="Junio" x="85"/>
        <item n="Julio" x="86"/>
        <item n="Agosto" x="87"/>
        <item n="Septiembre" x="88"/>
        <item n="Octubre" x="89"/>
        <item n="Noviembre" x="90"/>
        <item n="Diciembre"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n="Enero" c="1" x="0"/>
        <item n="Febrero" c="1" x="1"/>
        <item n="Marzo" c="1" x="2"/>
        <item c="1" x="3"/>
        <item n="Mayo" c="1" x="4"/>
        <item n="Junio" c="1" x="5"/>
        <item n="Julio" c="1" x="6"/>
        <item n="Agosto" c="1" x="7"/>
        <item n="Septiembre" c="1" x="8"/>
        <item t="default"/>
      </items>
    </pivotField>
    <pivotField axis="axisCol" compact="0" outline="0" showAll="0" dataSourceSort="1">
      <items count="1">
        <item t="default"/>
      </items>
    </pivotField>
    <pivotField axis="axisRow" compact="0" allDrilled="1" outline="0" showAll="0" dataSourceSort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Page" compact="0" allDrilled="1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0"/>
    <field x="2"/>
  </colFields>
  <colItems count="12">
    <i>
      <x/>
    </i>
    <i>
      <x v="1"/>
    </i>
    <i>
      <x v="2"/>
    </i>
    <i>
      <x v="3"/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</colItems>
  <pageFields count="1">
    <pageField fld="5" hier="5" name="[LugarTipoOperacion].[All LugarTipoOperacion]" cap="All LugarTipoOperacion"/>
  </pageFields>
  <dataFields count="1">
    <dataField name="Monto" fld="1" baseField="0" baseItem="0" numFmtId="164"/>
  </dataFields>
  <formats count="411">
    <format dxfId="544">
      <pivotArea outline="0" collapsedLevelsAreSubtotals="1" fieldPosition="0">
        <references count="1">
          <reference field="0" count="0" selected="0" defaultSubtotal="1"/>
        </references>
      </pivotArea>
    </format>
    <format dxfId="543">
      <pivotArea dataOnly="0" labelOnly="1" outline="0" fieldPosition="0">
        <references count="1">
          <reference field="0" count="0" defaultSubtotal="1"/>
        </references>
      </pivotArea>
    </format>
    <format dxfId="542">
      <pivotArea outline="0" collapsedLevelsAreSubtotals="1" fieldPosition="0"/>
    </format>
    <format dxfId="541">
      <pivotArea dataOnly="0" grandRow="1" outline="0" collapsedLevelsAreSubtotals="1" fieldPosition="0"/>
    </format>
    <format dxfId="540">
      <pivotArea dataOnly="0" grandRow="1" outline="0" collapsedLevelsAreSubtotals="1" fieldPosition="0"/>
    </format>
    <format dxfId="539">
      <pivotArea dataOnly="0" labelOnly="1" outline="0" fieldPosition="0">
        <references count="1">
          <reference field="0" count="0"/>
        </references>
      </pivotArea>
    </format>
    <format dxfId="538">
      <pivotArea outline="0" collapsedLevelsAreSubtotals="1" fieldPosition="0"/>
    </format>
    <format dxfId="537">
      <pivotArea dataOnly="0" labelOnly="1" outline="0" fieldPosition="0">
        <references count="1">
          <reference field="0" count="0"/>
        </references>
      </pivotArea>
    </format>
    <format dxfId="536">
      <pivotArea dataOnly="0" labelOnly="1" grandCol="1" outline="0" fieldPosition="0"/>
    </format>
    <format dxfId="535">
      <pivotArea type="origin" dataOnly="0" labelOnly="1" outline="0" fieldPosition="0"/>
    </format>
    <format dxfId="534">
      <pivotArea field="0" type="button" dataOnly="0" labelOnly="1" outline="0" axis="axisCol" fieldPosition="0"/>
    </format>
    <format dxfId="533">
      <pivotArea type="topRight" dataOnly="0" labelOnly="1" outline="0" fieldPosition="0"/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grandCol="1" outline="0" fieldPosition="0"/>
    </format>
    <format dxfId="530">
      <pivotArea type="origin" dataOnly="0" labelOnly="1" outline="0" fieldPosition="0"/>
    </format>
    <format dxfId="529">
      <pivotArea field="0" type="button" dataOnly="0" labelOnly="1" outline="0" axis="axisCol" fieldPosition="0"/>
    </format>
    <format dxfId="528">
      <pivotArea type="topRight" dataOnly="0" labelOnly="1" outline="0" fieldPosition="0"/>
    </format>
    <format dxfId="527">
      <pivotArea dataOnly="0" labelOnly="1" outline="0" fieldPosition="0">
        <references count="1">
          <reference field="0" count="0"/>
        </references>
      </pivotArea>
    </format>
    <format dxfId="526">
      <pivotArea dataOnly="0" labelOnly="1" grandCol="1" outline="0" fieldPosition="0"/>
    </format>
    <format dxfId="525">
      <pivotArea outline="0" collapsedLevelsAreSubtotals="1" fieldPosition="0">
        <references count="1">
          <reference field="0" count="0" selected="0"/>
        </references>
      </pivotArea>
    </format>
    <format dxfId="524">
      <pivotArea dataOnly="0" labelOnly="1" grandRow="1" outline="0" fieldPosition="0"/>
    </format>
    <format dxfId="523">
      <pivotArea field="2" type="button" dataOnly="0" labelOnly="1" outline="0" axis="axisCol" fieldPosition="1"/>
    </format>
    <format dxfId="522">
      <pivotArea field="2" type="button" dataOnly="0" labelOnly="1" outline="0" axis="axisCol" fieldPosition="1"/>
    </format>
    <format dxfId="521">
      <pivotArea dataOnly="0" labelOnly="1" outline="0" fieldPosition="0">
        <references count="1">
          <reference field="2" count="11"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520">
      <pivotArea dataOnly="0" labelOnly="1" outline="0" fieldPosition="0">
        <references count="1">
          <reference field="2" count="11"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519">
      <pivotArea type="origin" dataOnly="0" labelOnly="1" outline="0" fieldPosition="0"/>
    </format>
    <format dxfId="518">
      <pivotArea field="0" type="button" dataOnly="0" labelOnly="1" outline="0" axis="axisCol" fieldPosition="0"/>
    </format>
    <format dxfId="517">
      <pivotArea field="2" type="button" dataOnly="0" labelOnly="1" outline="0" axis="axisCol" fieldPosition="1"/>
    </format>
    <format dxfId="516">
      <pivotArea type="topRight" dataOnly="0" labelOnly="1" outline="0" fieldPosition="0"/>
    </format>
    <format dxfId="515">
      <pivotArea dataOnly="0" labelOnly="1" outline="0" offset="A256:K256" fieldPosition="0">
        <references count="1">
          <reference field="0" count="0"/>
        </references>
      </pivotArea>
    </format>
    <format dxfId="514">
      <pivotArea dataOnly="0" labelOnly="1" outline="0" fieldPosition="0">
        <references count="1">
          <reference field="2" count="11"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513">
      <pivotArea outline="0" collapsedLevelsAreSubtotals="1" fieldPosition="0">
        <references count="1">
          <reference field="2" count="0" selected="0"/>
        </references>
      </pivotArea>
    </format>
    <format dxfId="512">
      <pivotArea dataOnly="0" labelOnly="1" outline="0" fieldPosition="0">
        <references count="1">
          <reference field="2" count="0"/>
        </references>
      </pivotArea>
    </format>
    <format dxfId="511">
      <pivotArea outline="0" collapsedLevelsAreSubtotals="1" fieldPosition="0">
        <references count="1">
          <reference field="2" count="1" selected="0">
            <x v="58"/>
          </reference>
        </references>
      </pivotArea>
    </format>
    <format dxfId="510">
      <pivotArea dataOnly="0" labelOnly="1" outline="0" fieldPosition="0">
        <references count="1">
          <reference field="2" count="1">
            <x v="58"/>
          </reference>
        </references>
      </pivotArea>
    </format>
    <format dxfId="509">
      <pivotArea outline="0" collapsedLevelsAreSubtotals="1" fieldPosition="0">
        <references count="1">
          <reference field="2" count="1" selected="0">
            <x v="60"/>
          </reference>
        </references>
      </pivotArea>
    </format>
    <format dxfId="508">
      <pivotArea dataOnly="0" labelOnly="1" outline="0" fieldPosition="0">
        <references count="1">
          <reference field="2" count="1">
            <x v="60"/>
          </reference>
        </references>
      </pivotArea>
    </format>
    <format dxfId="507">
      <pivotArea outline="0" collapsedLevelsAreSubtotals="1" fieldPosition="0">
        <references count="1">
          <reference field="2" count="1" selected="0">
            <x v="62"/>
          </reference>
        </references>
      </pivotArea>
    </format>
    <format dxfId="506">
      <pivotArea dataOnly="0" labelOnly="1" outline="0" fieldPosition="0">
        <references count="1">
          <reference field="2" count="1">
            <x v="62"/>
          </reference>
        </references>
      </pivotArea>
    </format>
    <format dxfId="505">
      <pivotArea outline="0" collapsedLevelsAreSubtotals="1" fieldPosition="0">
        <references count="1">
          <reference field="2" count="1" selected="0">
            <x v="64"/>
          </reference>
        </references>
      </pivotArea>
    </format>
    <format dxfId="504">
      <pivotArea dataOnly="0" labelOnly="1" outline="0" fieldPosition="0">
        <references count="1">
          <reference field="2" count="1">
            <x v="64"/>
          </reference>
        </references>
      </pivotArea>
    </format>
    <format dxfId="503">
      <pivotArea outline="0" collapsedLevelsAreSubtotals="1" fieldPosition="0">
        <references count="1">
          <reference field="2" count="1" selected="0">
            <x v="66"/>
          </reference>
        </references>
      </pivotArea>
    </format>
    <format dxfId="502">
      <pivotArea dataOnly="0" labelOnly="1" outline="0" fieldPosition="0">
        <references count="1">
          <reference field="2" count="1">
            <x v="66"/>
          </reference>
        </references>
      </pivotArea>
    </format>
    <format dxfId="501">
      <pivotArea outline="0" collapsedLevelsAreSubtotals="1" fieldPosition="0">
        <references count="1">
          <reference field="2" count="1" selected="0">
            <x v="68"/>
          </reference>
        </references>
      </pivotArea>
    </format>
    <format dxfId="500">
      <pivotArea dataOnly="0" labelOnly="1" outline="0" fieldPosition="0">
        <references count="1">
          <reference field="2" count="1">
            <x v="68"/>
          </reference>
        </references>
      </pivotArea>
    </format>
    <format dxfId="499">
      <pivotArea dataOnly="0" labelOnly="1" outline="0" fieldPosition="0">
        <references count="1">
          <reference field="2" count="0"/>
        </references>
      </pivotArea>
    </format>
    <format dxfId="498">
      <pivotArea dataOnly="0" labelOnly="1" outline="0" fieldPosition="0">
        <references count="1">
          <reference field="0" count="0" defaultSubtotal="1"/>
        </references>
      </pivotArea>
    </format>
    <format dxfId="497">
      <pivotArea dataOnly="0" labelOnly="1" outline="0" fieldPosition="0">
        <references count="1">
          <reference field="0" count="0" defaultSubtotal="1"/>
        </references>
      </pivotArea>
    </format>
    <format dxfId="496">
      <pivotArea dataOnly="0" labelOnly="1" grandCol="1" outline="0" fieldPosition="0"/>
    </format>
    <format dxfId="495">
      <pivotArea dataOnly="0" labelOnly="1" outline="0" fieldPosition="0">
        <references count="1">
          <reference field="2" count="3">
            <x v="47"/>
            <x v="55"/>
            <x v="56"/>
          </reference>
        </references>
      </pivotArea>
    </format>
    <format dxfId="494">
      <pivotArea dataOnly="0" labelOnly="1" outline="0" fieldPosition="0">
        <references count="1">
          <reference field="2" count="1">
            <x v="48"/>
          </reference>
        </references>
      </pivotArea>
    </format>
    <format dxfId="493">
      <pivotArea dataOnly="0" labelOnly="1" outline="0" fieldPosition="0">
        <references count="1">
          <reference field="2" count="1">
            <x v="49"/>
          </reference>
        </references>
      </pivotArea>
    </format>
    <format dxfId="492">
      <pivotArea dataOnly="0" labelOnly="1" outline="0" fieldPosition="0">
        <references count="1">
          <reference field="2" count="1">
            <x v="50"/>
          </reference>
        </references>
      </pivotArea>
    </format>
    <format dxfId="491">
      <pivotArea dataOnly="0" labelOnly="1" outline="0" fieldPosition="0">
        <references count="1">
          <reference field="2" count="1">
            <x v="51"/>
          </reference>
        </references>
      </pivotArea>
    </format>
    <format dxfId="490">
      <pivotArea dataOnly="0" labelOnly="1" outline="0" fieldPosition="0">
        <references count="1">
          <reference field="2" count="2">
            <x v="52"/>
            <x v="53"/>
          </reference>
        </references>
      </pivotArea>
    </format>
    <format dxfId="489">
      <pivotArea dataOnly="0" labelOnly="1" outline="0" fieldPosition="0">
        <references count="1">
          <reference field="2" count="1">
            <x v="54"/>
          </reference>
        </references>
      </pivotArea>
    </format>
    <format dxfId="488">
      <pivotArea type="all" dataOnly="0" outline="0" collapsedLevelsAreSubtotals="1" fieldPosition="0"/>
    </format>
    <format dxfId="487">
      <pivotArea dataOnly="0" labelOnly="1" outline="0" offset="J256:IV256" fieldPosition="0">
        <references count="1">
          <reference field="0" count="1">
            <x v="9"/>
          </reference>
        </references>
      </pivotArea>
    </format>
    <format dxfId="486">
      <pivotArea dataOnly="0" labelOnly="1" outline="0" fieldPosition="0">
        <references count="1">
          <reference field="0" count="1">
            <x v="9"/>
          </reference>
        </references>
      </pivotArea>
    </format>
    <format dxfId="485">
      <pivotArea type="topRight" dataOnly="0" labelOnly="1" outline="0" fieldPosition="0"/>
    </format>
    <format dxfId="484">
      <pivotArea type="topRight" dataOnly="0" labelOnly="1" outline="0" fieldPosition="0"/>
    </format>
    <format dxfId="483">
      <pivotArea dataOnly="0" labelOnly="1" outline="0" offset="H256:IV256" fieldPosition="0">
        <references count="1">
          <reference field="0" count="1">
            <x v="10"/>
          </reference>
        </references>
      </pivotArea>
    </format>
    <format dxfId="482">
      <pivotArea dataOnly="0" labelOnly="1" outline="0" fieldPosition="0">
        <references count="1">
          <reference field="2" count="6">
            <x v="14"/>
            <x v="15"/>
            <x v="16"/>
            <x v="17"/>
            <x v="18"/>
            <x v="19"/>
          </reference>
        </references>
      </pivotArea>
    </format>
    <format dxfId="481">
      <pivotArea dataOnly="0" labelOnly="1" outline="0" fieldPosition="0">
        <references count="1">
          <reference field="2" count="6">
            <x v="14"/>
            <x v="15"/>
            <x v="16"/>
            <x v="17"/>
            <x v="18"/>
            <x v="19"/>
          </reference>
        </references>
      </pivotArea>
    </format>
    <format dxfId="480">
      <pivotArea dataOnly="0" labelOnly="1" outline="0" fieldPosition="0">
        <references count="1">
          <reference field="2" count="1">
            <x v="20"/>
          </reference>
        </references>
      </pivotArea>
    </format>
    <format dxfId="479">
      <pivotArea dataOnly="0" labelOnly="1" outline="0" fieldPosition="0">
        <references count="1">
          <reference field="2" count="1">
            <x v="20"/>
          </reference>
        </references>
      </pivotArea>
    </format>
    <format dxfId="478">
      <pivotArea dataOnly="0" labelOnly="1" outline="0" fieldPosition="0">
        <references count="1">
          <reference field="2" count="1">
            <x v="21"/>
          </reference>
        </references>
      </pivotArea>
    </format>
    <format dxfId="477">
      <pivotArea dataOnly="0" labelOnly="1" outline="0" fieldPosition="0">
        <references count="1">
          <reference field="2" count="1">
            <x v="21"/>
          </reference>
        </references>
      </pivotArea>
    </format>
    <format dxfId="476">
      <pivotArea dataOnly="0" labelOnly="1" outline="0" fieldPosition="0">
        <references count="1">
          <reference field="2" count="1">
            <x v="22"/>
          </reference>
        </references>
      </pivotArea>
    </format>
    <format dxfId="475">
      <pivotArea dataOnly="0" labelOnly="1" outline="0" fieldPosition="0">
        <references count="1">
          <reference field="2" count="1">
            <x v="22"/>
          </reference>
        </references>
      </pivotArea>
    </format>
    <format dxfId="474">
      <pivotArea dataOnly="0" labelOnly="1" outline="0" fieldPosition="0">
        <references count="1">
          <reference field="2" count="1">
            <x v="23"/>
          </reference>
        </references>
      </pivotArea>
    </format>
    <format dxfId="473">
      <pivotArea dataOnly="0" labelOnly="1" outline="0" fieldPosition="0">
        <references count="1">
          <reference field="2" count="1">
            <x v="23"/>
          </reference>
        </references>
      </pivotArea>
    </format>
    <format dxfId="472">
      <pivotArea outline="0" collapsedLevelsAreSubtotals="1" fieldPosition="0">
        <references count="2">
          <reference field="2" count="1" selected="0">
            <x v="22"/>
          </reference>
          <reference field="4" count="0" selected="0"/>
        </references>
      </pivotArea>
    </format>
    <format dxfId="471">
      <pivotArea dataOnly="0" labelOnly="1" outline="0" fieldPosition="0">
        <references count="1">
          <reference field="0" count="1">
            <x v="7"/>
          </reference>
        </references>
      </pivotArea>
    </format>
    <format dxfId="470">
      <pivotArea dataOnly="0" labelOnly="1" outline="0" fieldPosition="0">
        <references count="1">
          <reference field="0" count="1">
            <x v="8"/>
          </reference>
        </references>
      </pivotArea>
    </format>
    <format dxfId="469">
      <pivotArea dataOnly="0" labelOnly="1" outline="0" fieldPosition="0">
        <references count="1">
          <reference field="0" count="1">
            <x v="9"/>
          </reference>
        </references>
      </pivotArea>
    </format>
    <format dxfId="468">
      <pivotArea dataOnly="0" labelOnly="1" outline="0" fieldPosition="0">
        <references count="1">
          <reference field="0" count="1">
            <x v="10"/>
          </reference>
        </references>
      </pivotArea>
    </format>
    <format dxfId="467">
      <pivotArea dataOnly="0" labelOnly="1" outline="0" fieldPosition="0">
        <references count="1">
          <reference field="0" count="1">
            <x v="11"/>
          </reference>
        </references>
      </pivotArea>
    </format>
    <format dxfId="466">
      <pivotArea dataOnly="0" labelOnly="1" outline="0" fieldPosition="0">
        <references count="1">
          <reference field="0" count="1">
            <x v="12"/>
          </reference>
        </references>
      </pivotArea>
    </format>
    <format dxfId="465">
      <pivotArea dataOnly="0" labelOnly="1" outline="0" fieldPosition="0">
        <references count="1">
          <reference field="0" count="1">
            <x v="7"/>
          </reference>
        </references>
      </pivotArea>
    </format>
    <format dxfId="464">
      <pivotArea dataOnly="0" labelOnly="1" outline="0" fieldPosition="0">
        <references count="1">
          <reference field="0" count="1">
            <x v="8"/>
          </reference>
        </references>
      </pivotArea>
    </format>
    <format dxfId="463">
      <pivotArea dataOnly="0" labelOnly="1" outline="0" fieldPosition="0">
        <references count="1">
          <reference field="0" count="1">
            <x v="9"/>
          </reference>
        </references>
      </pivotArea>
    </format>
    <format dxfId="462">
      <pivotArea dataOnly="0" labelOnly="1" outline="0" fieldPosition="0">
        <references count="1">
          <reference field="0" count="1">
            <x v="10"/>
          </reference>
        </references>
      </pivotArea>
    </format>
    <format dxfId="461">
      <pivotArea dataOnly="0" labelOnly="1" outline="0" fieldPosition="0">
        <references count="1">
          <reference field="0" count="1">
            <x v="11"/>
          </reference>
        </references>
      </pivotArea>
    </format>
    <format dxfId="460">
      <pivotArea dataOnly="0" labelOnly="1" outline="0" fieldPosition="0">
        <references count="1">
          <reference field="0" count="1">
            <x v="12"/>
          </reference>
        </references>
      </pivotArea>
    </format>
    <format dxfId="459">
      <pivotArea dataOnly="0" labelOnly="1" outline="0" fieldPosition="0">
        <references count="1">
          <reference field="2" count="1">
            <x v="5"/>
          </reference>
        </references>
      </pivotArea>
    </format>
    <format dxfId="458">
      <pivotArea dataOnly="0" labelOnly="1" outline="0" fieldPosition="0">
        <references count="1">
          <reference field="2" count="1">
            <x v="5"/>
          </reference>
        </references>
      </pivotArea>
    </format>
    <format dxfId="457">
      <pivotArea dataOnly="0" labelOnly="1" outline="0" fieldPosition="0">
        <references count="1">
          <reference field="2" count="1">
            <x v="6"/>
          </reference>
        </references>
      </pivotArea>
    </format>
    <format dxfId="456">
      <pivotArea dataOnly="0" labelOnly="1" outline="0" fieldPosition="0">
        <references count="1">
          <reference field="2" count="1">
            <x v="6"/>
          </reference>
        </references>
      </pivotArea>
    </format>
    <format dxfId="455">
      <pivotArea dataOnly="0" labelOnly="1" outline="0" fieldPosition="0">
        <references count="1">
          <reference field="2" count="1">
            <x v="7"/>
          </reference>
        </references>
      </pivotArea>
    </format>
    <format dxfId="454">
      <pivotArea dataOnly="0" labelOnly="1" outline="0" fieldPosition="0">
        <references count="1">
          <reference field="2" count="1">
            <x v="7"/>
          </reference>
        </references>
      </pivotArea>
    </format>
    <format dxfId="453">
      <pivotArea dataOnly="0" labelOnly="1" outline="0" fieldPosition="0">
        <references count="1">
          <reference field="2" count="2">
            <x v="8"/>
            <x v="9"/>
          </reference>
        </references>
      </pivotArea>
    </format>
    <format dxfId="452">
      <pivotArea dataOnly="0" labelOnly="1" outline="0" fieldPosition="0">
        <references count="1">
          <reference field="2" count="1">
            <x v="10"/>
          </reference>
        </references>
      </pivotArea>
    </format>
    <format dxfId="451">
      <pivotArea dataOnly="0" labelOnly="1" outline="0" fieldPosition="0">
        <references count="1">
          <reference field="2" count="1">
            <x v="11"/>
          </reference>
        </references>
      </pivotArea>
    </format>
    <format dxfId="450">
      <pivotArea dataOnly="0" labelOnly="1" outline="0" fieldPosition="0">
        <references count="1">
          <reference field="2" count="2">
            <x v="11"/>
            <x v="12"/>
          </reference>
        </references>
      </pivotArea>
    </format>
    <format dxfId="449">
      <pivotArea dataOnly="0" labelOnly="1" outline="0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48">
      <pivotArea field="5" type="button" dataOnly="0" labelOnly="1" outline="0" axis="axisPage" fieldPosition="0"/>
    </format>
    <format dxfId="447">
      <pivotArea field="5" type="button" dataOnly="0" labelOnly="1" outline="0" axis="axisPage" fieldPosition="0"/>
    </format>
    <format dxfId="446">
      <pivotArea type="origin" dataOnly="0" labelOnly="1" outline="0" fieldPosition="0"/>
    </format>
    <format dxfId="445">
      <pivotArea field="0" type="button" dataOnly="0" labelOnly="1" outline="0" axis="axisCol" fieldPosition="0"/>
    </format>
    <format dxfId="444">
      <pivotArea field="2" type="button" dataOnly="0" labelOnly="1" outline="0" axis="axisCol" fieldPosition="1"/>
    </format>
    <format dxfId="443">
      <pivotArea type="topRight" dataOnly="0" labelOnly="1" outline="0" fieldPosition="0"/>
    </format>
    <format dxfId="442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441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440">
      <pivotArea dataOnly="0" labelOnly="1" outline="0" offset="IV1" fieldPosition="0">
        <references count="1">
          <reference field="0" count="1">
            <x v="12"/>
          </reference>
        </references>
      </pivotArea>
    </format>
    <format dxfId="439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438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437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436">
      <pivotArea dataOnly="0" labelOnly="1" outline="0" fieldPosition="0">
        <references count="1">
          <reference field="0" count="1">
            <x v="0"/>
          </reference>
        </references>
      </pivotArea>
    </format>
    <format dxfId="435">
      <pivotArea field="4" type="button" dataOnly="0" labelOnly="1" outline="0" axis="axisRow" fieldPosition="0"/>
    </format>
    <format dxfId="434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33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32">
      <pivotArea dataOnly="0" labelOnly="1" outline="0" offset="IV256" fieldPosition="0">
        <references count="1">
          <reference field="0" count="1">
            <x v="12"/>
          </reference>
        </references>
      </pivotArea>
    </format>
    <format dxfId="431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30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429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28">
      <pivotArea dataOnly="0" labelOnly="1" outline="0" fieldPosition="0">
        <references count="1">
          <reference field="2" count="12"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427">
      <pivotArea outline="0" fieldPosition="0">
        <references count="1">
          <reference field="4" count="0" selected="0"/>
        </references>
      </pivotArea>
    </format>
    <format dxfId="426">
      <pivotArea dataOnly="0" labelOnly="1" outline="0" fieldPosition="0">
        <references count="1">
          <reference field="4" count="0"/>
        </references>
      </pivotArea>
    </format>
    <format dxfId="425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424">
      <pivotArea dataOnly="0" labelOnly="1" outline="0" fieldPosition="0">
        <references count="1">
          <reference field="0" count="1">
            <x v="1"/>
          </reference>
        </references>
      </pivotArea>
    </format>
    <format dxfId="423">
      <pivotArea dataOnly="0" labelOnly="1" outline="0" fieldPosition="0">
        <references count="1">
          <reference field="2" count="1">
            <x v="80"/>
          </reference>
        </references>
      </pivotArea>
    </format>
    <format dxfId="422">
      <pivotArea dataOnly="0" labelOnly="1" outline="0" fieldPosition="0">
        <references count="1">
          <reference field="2" count="1">
            <x v="81"/>
          </reference>
        </references>
      </pivotArea>
    </format>
    <format dxfId="421">
      <pivotArea type="origin" dataOnly="0" labelOnly="1" outline="0" fieldPosition="0"/>
    </format>
    <format dxfId="420">
      <pivotArea field="0" type="button" dataOnly="0" labelOnly="1" outline="0" axis="axisCol" fieldPosition="0"/>
    </format>
    <format dxfId="419">
      <pivotArea field="2" type="button" dataOnly="0" labelOnly="1" outline="0" axis="axisCol" fieldPosition="1"/>
    </format>
    <format dxfId="418">
      <pivotArea type="topRight" dataOnly="0" labelOnly="1" outline="0" offset="A1:E1" fieldPosition="0"/>
    </format>
    <format dxfId="417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416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415">
      <pivotArea dataOnly="0" labelOnly="1" outline="0" offset="IV1" fieldPosition="0">
        <references count="1">
          <reference field="0" count="1">
            <x v="12"/>
          </reference>
        </references>
      </pivotArea>
    </format>
    <format dxfId="414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413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412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411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410">
      <pivotArea field="4" type="button" dataOnly="0" labelOnly="1" outline="0" axis="axisRow" fieldPosition="0"/>
    </format>
    <format dxfId="409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08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07">
      <pivotArea dataOnly="0" labelOnly="1" outline="0" offset="IV256" fieldPosition="0">
        <references count="1">
          <reference field="0" count="1">
            <x v="12"/>
          </reference>
        </references>
      </pivotArea>
    </format>
    <format dxfId="406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05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404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03">
      <pivotArea dataOnly="0" labelOnly="1" outline="0" fieldPosition="0">
        <references count="1">
          <reference field="2" count="6">
            <x v="69"/>
            <x v="70"/>
            <x v="71"/>
            <x v="72"/>
            <x v="73"/>
            <x v="74"/>
          </reference>
        </references>
      </pivotArea>
    </format>
    <format dxfId="402">
      <pivotArea outline="0" collapsedLevelsAreSubtotals="1" fieldPosition="0">
        <references count="1">
          <reference field="4" count="0" selected="0"/>
        </references>
      </pivotArea>
    </format>
    <format dxfId="401">
      <pivotArea dataOnly="0" labelOnly="1" outline="0" fieldPosition="0">
        <references count="1">
          <reference field="4" count="0"/>
        </references>
      </pivotArea>
    </format>
    <format dxfId="400">
      <pivotArea grandRow="1" outline="0" collapsedLevelsAreSubtotals="1" fieldPosition="0"/>
    </format>
    <format dxfId="399">
      <pivotArea dataOnly="0" labelOnly="1" grandRow="1" outline="0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type="origin" dataOnly="0" labelOnly="1" outline="0" fieldPosition="0"/>
    </format>
    <format dxfId="395">
      <pivotArea field="0" type="button" dataOnly="0" labelOnly="1" outline="0" axis="axisCol" fieldPosition="0"/>
    </format>
    <format dxfId="394">
      <pivotArea field="2" type="button" dataOnly="0" labelOnly="1" outline="0" axis="axisCol" fieldPosition="1"/>
    </format>
    <format dxfId="393">
      <pivotArea type="topRight" dataOnly="0" labelOnly="1" outline="0" fieldPosition="0"/>
    </format>
    <format dxfId="392">
      <pivotArea field="4" type="button" dataOnly="0" labelOnly="1" outline="0" axis="axisRow" fieldPosition="0"/>
    </format>
    <format dxfId="391">
      <pivotArea dataOnly="0" labelOnly="1" outline="0" fieldPosition="0">
        <references count="1">
          <reference field="4" count="0"/>
        </references>
      </pivotArea>
    </format>
    <format dxfId="390">
      <pivotArea dataOnly="0" labelOnly="1" grandRow="1" outline="0" fieldPosition="0"/>
    </format>
    <format dxfId="389">
      <pivotArea dataOnly="0" labelOnly="1" outline="0" fieldPosition="0">
        <references count="1">
          <reference field="0" count="8">
            <x v="0"/>
            <x v="1"/>
            <x v="4"/>
            <x v="5"/>
            <x v="6"/>
            <x v="10"/>
            <x v="11"/>
            <x v="12"/>
          </reference>
        </references>
      </pivotArea>
    </format>
    <format dxfId="388">
      <pivotArea dataOnly="0" labelOnly="1" outline="0" fieldPosition="0">
        <references count="1">
          <reference field="2" count="12"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387">
      <pivotArea dataOnly="0" labelOnly="1" outline="0" fieldPosition="0">
        <references count="1">
          <reference field="2" count="1">
            <x v="81"/>
          </reference>
        </references>
      </pivotArea>
    </format>
    <format dxfId="386">
      <pivotArea outline="0" collapsedLevelsAreSubtotals="1" fieldPosition="0"/>
    </format>
    <format dxfId="385">
      <pivotArea field="4" type="button" dataOnly="0" labelOnly="1" outline="0" axis="axisRow" fieldPosition="0"/>
    </format>
    <format dxfId="384">
      <pivotArea dataOnly="0" labelOnly="1" outline="0" fieldPosition="0">
        <references count="1">
          <reference field="4" count="0"/>
        </references>
      </pivotArea>
    </format>
    <format dxfId="383">
      <pivotArea dataOnly="0" labelOnly="1" grandRow="1" outline="0" fieldPosition="0"/>
    </format>
    <format dxfId="382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381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380">
      <pivotArea dataOnly="0" labelOnly="1" outline="0" offset="IV256" fieldPosition="0">
        <references count="1">
          <reference field="0" count="1">
            <x v="12"/>
          </reference>
        </references>
      </pivotArea>
    </format>
    <format dxfId="379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378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377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376">
      <pivotArea dataOnly="0" labelOnly="1" outline="0" fieldPosition="0">
        <references count="1">
          <reference field="2" count="12"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375">
      <pivotArea dataOnly="0" labelOnly="1" outline="0" fieldPosition="0">
        <references count="1">
          <reference field="2" count="1">
            <x v="81"/>
          </reference>
        </references>
      </pivotArea>
    </format>
    <format dxfId="374">
      <pivotArea dataOnly="0" labelOnly="1" outline="0" fieldPosition="0">
        <references count="1">
          <reference field="2" count="12"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373">
      <pivotArea dataOnly="0" labelOnly="1" outline="0" fieldPosition="0">
        <references count="1">
          <reference field="2" count="1">
            <x v="81"/>
          </reference>
        </references>
      </pivotArea>
    </format>
    <format dxfId="372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371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370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369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368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367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366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365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364">
      <pivotArea grandRow="1" outline="0" collapsedLevelsAreSubtotals="1" fieldPosition="0"/>
    </format>
    <format dxfId="363">
      <pivotArea dataOnly="0" labelOnly="1" grandRow="1" outline="0" fieldPosition="0"/>
    </format>
    <format dxfId="362">
      <pivotArea grandRow="1" outline="0" collapsedLevelsAreSubtotals="1" fieldPosition="0"/>
    </format>
    <format dxfId="361">
      <pivotArea dataOnly="0" labelOnly="1" grandRow="1" outline="0" fieldPosition="0"/>
    </format>
    <format dxfId="360">
      <pivotArea type="origin" dataOnly="0" labelOnly="1" outline="0" fieldPosition="0"/>
    </format>
    <format dxfId="359">
      <pivotArea field="0" type="button" dataOnly="0" labelOnly="1" outline="0" axis="axisCol" fieldPosition="0"/>
    </format>
    <format dxfId="358">
      <pivotArea field="2" type="button" dataOnly="0" labelOnly="1" outline="0" axis="axisCol" fieldPosition="1"/>
    </format>
    <format dxfId="357">
      <pivotArea type="topRight" dataOnly="0" labelOnly="1" outline="0" fieldPosition="0"/>
    </format>
    <format dxfId="356">
      <pivotArea field="4" type="button" dataOnly="0" labelOnly="1" outline="0" axis="axisRow" fieldPosition="0"/>
    </format>
    <format dxfId="355">
      <pivotArea dataOnly="0" labelOnly="1" outline="0" fieldPosition="0">
        <references count="1">
          <reference field="0" count="8">
            <x v="0"/>
            <x v="1"/>
            <x v="4"/>
            <x v="5"/>
            <x v="6"/>
            <x v="10"/>
            <x v="11"/>
            <x v="12"/>
          </reference>
        </references>
      </pivotArea>
    </format>
    <format dxfId="354">
      <pivotArea dataOnly="0" labelOnly="1" outline="0" fieldPosition="0">
        <references count="1">
          <reference field="2" count="1">
            <x v="81"/>
          </reference>
        </references>
      </pivotArea>
    </format>
    <format dxfId="353">
      <pivotArea outline="0" collapsedLevelsAreSubtotals="1" fieldPosition="0">
        <references count="1">
          <reference field="4" count="0" selected="0"/>
        </references>
      </pivotArea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dataOnly="0" labelOnly="1" outline="0" fieldPosition="0">
        <references count="1">
          <reference field="2" count="3">
            <x v="81"/>
            <x v="82"/>
            <x v="83"/>
          </reference>
        </references>
      </pivotArea>
    </format>
    <format dxfId="350">
      <pivotArea field="5" type="button" dataOnly="0" labelOnly="1" outline="0" axis="axisPage" fieldPosition="0"/>
    </format>
    <format dxfId="349">
      <pivotArea field="5" type="button" dataOnly="0" labelOnly="1" outline="0" axis="axisPage" fieldPosition="0"/>
    </format>
    <format dxfId="348">
      <pivotArea field="5" type="button" dataOnly="0" labelOnly="1" outline="0" axis="axisPage" fieldPosition="0"/>
    </format>
    <format dxfId="347">
      <pivotArea field="5" type="button" dataOnly="0" labelOnly="1" outline="0" axis="axisPage" fieldPosition="0"/>
    </format>
    <format dxfId="346">
      <pivotArea dataOnly="0" labelOnly="1" outline="0" fieldPosition="0">
        <references count="1">
          <reference field="5" count="0"/>
        </references>
      </pivotArea>
    </format>
    <format dxfId="345">
      <pivotArea dataOnly="0" labelOnly="1" outline="0" fieldPosition="0">
        <references count="1">
          <reference field="2" count="1">
            <x v="84"/>
          </reference>
        </references>
      </pivotArea>
    </format>
    <format dxfId="344">
      <pivotArea type="origin" dataOnly="0" labelOnly="1" outline="0" fieldPosition="0"/>
    </format>
    <format dxfId="343">
      <pivotArea field="0" type="button" dataOnly="0" labelOnly="1" outline="0" axis="axisCol" fieldPosition="0"/>
    </format>
    <format dxfId="342">
      <pivotArea field="2" type="button" dataOnly="0" labelOnly="1" outline="0" axis="axisCol" fieldPosition="1"/>
    </format>
    <format dxfId="341">
      <pivotArea type="topRight" dataOnly="0" labelOnly="1" outline="0" fieldPosition="0"/>
    </format>
    <format dxfId="340">
      <pivotArea field="4" type="button" dataOnly="0" labelOnly="1" outline="0" axis="axisRow" fieldPosition="0"/>
    </format>
    <format dxfId="339">
      <pivotArea dataOnly="0" labelOnly="1" outline="0" fieldPosition="0">
        <references count="1">
          <reference field="0" count="6">
            <x v="0"/>
            <x v="1"/>
            <x v="4"/>
            <x v="5"/>
            <x v="6"/>
            <x v="12"/>
          </reference>
        </references>
      </pivotArea>
    </format>
    <format dxfId="338">
      <pivotArea dataOnly="0" labelOnly="1" outline="0" fieldPosition="0">
        <references count="1">
          <reference field="2" count="5">
            <x v="81"/>
            <x v="82"/>
            <x v="83"/>
            <x v="84"/>
            <x v="85"/>
          </reference>
        </references>
      </pivotArea>
    </format>
    <format dxfId="337">
      <pivotArea field="0" type="button" dataOnly="0" labelOnly="1" outline="0" axis="axisCol" fieldPosition="0"/>
    </format>
    <format dxfId="336">
      <pivotArea field="2" type="button" dataOnly="0" labelOnly="1" outline="0" axis="axisCol" fieldPosition="1"/>
    </format>
    <format dxfId="335">
      <pivotArea type="topRight" dataOnly="0" labelOnly="1" outline="0" fieldPosition="0"/>
    </format>
    <format dxfId="334">
      <pivotArea dataOnly="0" labelOnly="1" outline="0" fieldPosition="0">
        <references count="1">
          <reference field="2" count="5">
            <x v="81"/>
            <x v="82"/>
            <x v="83"/>
            <x v="84"/>
            <x v="85"/>
          </reference>
        </references>
      </pivotArea>
    </format>
    <format dxfId="333">
      <pivotArea dataOnly="0" labelOnly="1" outline="0" offset="B256:F256" fieldPosition="0">
        <references count="1">
          <reference field="0" count="1">
            <x v="1"/>
          </reference>
        </references>
      </pivotArea>
    </format>
    <format dxfId="332">
      <pivotArea dataOnly="0" labelOnly="1" outline="0" offset="B256:F256" fieldPosition="0">
        <references count="1">
          <reference field="0" count="1">
            <x v="1"/>
          </reference>
        </references>
      </pivotArea>
    </format>
    <format dxfId="331">
      <pivotArea dataOnly="0" labelOnly="1" outline="0" offset="B256:F256" fieldPosition="0">
        <references count="1">
          <reference field="0" count="1">
            <x v="1"/>
          </reference>
        </references>
      </pivotArea>
    </format>
    <format dxfId="330">
      <pivotArea type="origin" dataOnly="0" labelOnly="1" outline="0" offset="A1" fieldPosition="0"/>
    </format>
    <format dxfId="329">
      <pivotArea field="0" type="button" dataOnly="0" labelOnly="1" outline="0" axis="axisCol" fieldPosition="0"/>
    </format>
    <format dxfId="328">
      <pivotArea field="2" type="button" dataOnly="0" labelOnly="1" outline="0" axis="axisCol" fieldPosition="1"/>
    </format>
    <format dxfId="327">
      <pivotArea type="topRight" dataOnly="0" labelOnly="1" outline="0" fieldPosition="0"/>
    </format>
    <format dxfId="326">
      <pivotArea dataOnly="0" labelOnly="1" outline="0" offset="G256:IV256" fieldPosition="0">
        <references count="1">
          <reference field="0" count="1">
            <x v="1"/>
          </reference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type="origin" dataOnly="0" labelOnly="1" outline="0" fieldPosition="0"/>
    </format>
    <format dxfId="322">
      <pivotArea field="0" type="button" dataOnly="0" labelOnly="1" outline="0" axis="axisCol" fieldPosition="0"/>
    </format>
    <format dxfId="321">
      <pivotArea field="2" type="button" dataOnly="0" labelOnly="1" outline="0" axis="axisCol" fieldPosition="1"/>
    </format>
    <format dxfId="320">
      <pivotArea type="topRight" dataOnly="0" labelOnly="1" outline="0" fieldPosition="0"/>
    </format>
    <format dxfId="319">
      <pivotArea field="4" type="button" dataOnly="0" labelOnly="1" outline="0" axis="axisRow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dataOnly="0" labelOnly="1" grandRow="1" outline="0" fieldPosition="0"/>
    </format>
    <format dxfId="316">
      <pivotArea dataOnly="0" labelOnly="1" outline="0" fieldPosition="0">
        <references count="1">
          <reference field="0" count="6">
            <x v="0"/>
            <x v="1"/>
            <x v="4"/>
            <x v="5"/>
            <x v="6"/>
            <x v="12"/>
          </reference>
        </references>
      </pivotArea>
    </format>
    <format dxfId="315">
      <pivotArea dataOnly="0" labelOnly="1" outline="0" fieldPosition="0">
        <references count="1">
          <reference field="2" count="9"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14">
      <pivotArea type="origin" dataOnly="0" labelOnly="1" outline="0" fieldPosition="0"/>
    </format>
    <format dxfId="313">
      <pivotArea field="0" type="button" dataOnly="0" labelOnly="1" outline="0" axis="axisCol" fieldPosition="0"/>
    </format>
    <format dxfId="312">
      <pivotArea field="2" type="button" dataOnly="0" labelOnly="1" outline="0" axis="axisCol" fieldPosition="1"/>
    </format>
    <format dxfId="311">
      <pivotArea type="topRight" dataOnly="0" labelOnly="1" outline="0" fieldPosition="0"/>
    </format>
    <format dxfId="310">
      <pivotArea field="4" type="button" dataOnly="0" labelOnly="1" outline="0" axis="axisRow" fieldPosition="0"/>
    </format>
    <format dxfId="309">
      <pivotArea dataOnly="0" labelOnly="1" outline="0" fieldPosition="0">
        <references count="1">
          <reference field="0" count="6">
            <x v="0"/>
            <x v="1"/>
            <x v="4"/>
            <x v="5"/>
            <x v="6"/>
            <x v="12"/>
          </reference>
        </references>
      </pivotArea>
    </format>
    <format dxfId="308">
      <pivotArea dataOnly="0" labelOnly="1" outline="0" fieldPosition="0">
        <references count="1">
          <reference field="2" count="9"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0" count="6">
            <x v="0"/>
            <x v="1"/>
            <x v="4"/>
            <x v="5"/>
            <x v="6"/>
            <x v="12"/>
          </reference>
        </references>
      </pivotArea>
    </format>
    <format dxfId="305">
      <pivotArea dataOnly="0" labelOnly="1" outline="0" fieldPosition="0">
        <references count="1">
          <reference field="2" count="9"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04">
      <pivotArea type="origin" dataOnly="0" labelOnly="1" outline="0" offset="A1" fieldPosition="0"/>
    </format>
    <format dxfId="303">
      <pivotArea field="0" type="button" dataOnly="0" labelOnly="1" outline="0" axis="axisCol" fieldPosition="0"/>
    </format>
    <format dxfId="302">
      <pivotArea field="2" type="button" dataOnly="0" labelOnly="1" outline="0" axis="axisCol" fieldPosition="1"/>
    </format>
    <format dxfId="301">
      <pivotArea dataOnly="0" labelOnly="1" outline="0" fieldPosition="0">
        <references count="1">
          <reference field="0" count="1">
            <x v="12"/>
          </reference>
        </references>
      </pivotArea>
    </format>
    <format dxfId="300">
      <pivotArea dataOnly="0" labelOnly="1" outline="0" fieldPosition="0">
        <references count="1">
          <reference field="0" count="1">
            <x v="5"/>
          </reference>
        </references>
      </pivotArea>
    </format>
    <format dxfId="299">
      <pivotArea dataOnly="0" labelOnly="1" outline="0" fieldPosition="0">
        <references count="1">
          <reference field="0" count="1">
            <x v="6"/>
          </reference>
        </references>
      </pivotArea>
    </format>
    <format dxfId="298">
      <pivotArea dataOnly="0" labelOnly="1" outline="0" fieldPosition="0">
        <references count="1">
          <reference field="0" count="1">
            <x v="4"/>
          </reference>
        </references>
      </pivotArea>
    </format>
    <format dxfId="297">
      <pivotArea dataOnly="0" labelOnly="1" outline="0" fieldPosition="0">
        <references count="1">
          <reference field="0" count="1">
            <x v="0"/>
          </reference>
        </references>
      </pivotArea>
    </format>
    <format dxfId="296">
      <pivotArea dataOnly="0" labelOnly="1" outline="0" fieldPosition="0">
        <references count="1">
          <reference field="0" count="1">
            <x v="1"/>
          </reference>
        </references>
      </pivotArea>
    </format>
    <format dxfId="295">
      <pivotArea dataOnly="0" labelOnly="1" outline="0" fieldPosition="0">
        <references count="1">
          <reference field="0" count="1">
            <x v="12"/>
          </reference>
        </references>
      </pivotArea>
    </format>
    <format dxfId="294">
      <pivotArea dataOnly="0" labelOnly="1" outline="0" fieldPosition="0">
        <references count="1">
          <reference field="0" count="1">
            <x v="5"/>
          </reference>
        </references>
      </pivotArea>
    </format>
    <format dxfId="293">
      <pivotArea dataOnly="0" labelOnly="1" outline="0" fieldPosition="0">
        <references count="1">
          <reference field="0" count="1">
            <x v="6"/>
          </reference>
        </references>
      </pivotArea>
    </format>
    <format dxfId="292">
      <pivotArea dataOnly="0" labelOnly="1" outline="0" fieldPosition="0">
        <references count="1">
          <reference field="0" count="1">
            <x v="4"/>
          </reference>
        </references>
      </pivotArea>
    </format>
    <format dxfId="291">
      <pivotArea dataOnly="0" labelOnly="1" outline="0" fieldPosition="0">
        <references count="1">
          <reference field="0" count="1">
            <x v="0"/>
          </reference>
        </references>
      </pivotArea>
    </format>
    <format dxfId="290">
      <pivotArea dataOnly="0" labelOnly="1" outline="0" fieldPosition="0">
        <references count="1">
          <reference field="0" count="1">
            <x v="1"/>
          </reference>
        </references>
      </pivotArea>
    </format>
    <format dxfId="289">
      <pivotArea field="4" type="button" dataOnly="0" labelOnly="1" outline="0" axis="axisRow" fieldPosition="0"/>
    </format>
    <format dxfId="288">
      <pivotArea outline="0" collapsedLevelsAreSubtotals="1" fieldPosition="0">
        <references count="1">
          <reference field="0" count="1" selected="0">
            <x v="12"/>
          </reference>
        </references>
      </pivotArea>
    </format>
    <format dxfId="287">
      <pivotArea type="origin" dataOnly="0" labelOnly="1" outline="0" fieldPosition="0"/>
    </format>
    <format dxfId="286">
      <pivotArea field="0" type="button" dataOnly="0" labelOnly="1" outline="0" axis="axisCol" fieldPosition="0"/>
    </format>
    <format dxfId="285">
      <pivotArea field="4" type="button" dataOnly="0" labelOnly="1" outline="0" axis="axisRow" fieldPosition="0"/>
    </format>
    <format dxfId="284">
      <pivotArea dataOnly="0" labelOnly="1" outline="0" fieldPosition="0">
        <references count="1">
          <reference field="4" count="0"/>
        </references>
      </pivotArea>
    </format>
    <format dxfId="283">
      <pivotArea dataOnly="0" labelOnly="1" grandRow="1" outline="0" fieldPosition="0"/>
    </format>
    <format dxfId="282">
      <pivotArea dataOnly="0" labelOnly="1" outline="0" fieldPosition="0">
        <references count="1">
          <reference field="0" count="1">
            <x v="12"/>
          </reference>
        </references>
      </pivotArea>
    </format>
    <format dxfId="281">
      <pivotArea type="origin" dataOnly="0" labelOnly="1" outline="0" fieldPosition="0"/>
    </format>
    <format dxfId="280">
      <pivotArea field="0" type="button" dataOnly="0" labelOnly="1" outline="0" axis="axisCol" fieldPosition="0"/>
    </format>
    <format dxfId="279">
      <pivotArea field="2" type="button" dataOnly="0" labelOnly="1" outline="0" axis="axisCol" fieldPosition="1"/>
    </format>
    <format dxfId="278">
      <pivotArea type="topRight" dataOnly="0" labelOnly="1" outline="0" fieldPosition="0"/>
    </format>
    <format dxfId="277">
      <pivotArea dataOnly="0" labelOnly="1" outline="0" offset="IV1" fieldPosition="0">
        <references count="1">
          <reference field="0" count="1">
            <x v="12"/>
          </reference>
        </references>
      </pivotArea>
    </format>
    <format dxfId="276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275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274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273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272">
      <pivotArea dataOnly="0" labelOnly="1" outline="0" fieldPosition="0">
        <references count="1">
          <reference field="0" count="1">
            <x v="1"/>
          </reference>
        </references>
      </pivotArea>
    </format>
    <format dxfId="271">
      <pivotArea dataOnly="0" labelOnly="1" outline="0" offset="IV1" fieldPosition="0">
        <references count="1">
          <reference field="0" count="1">
            <x v="12"/>
          </reference>
        </references>
      </pivotArea>
    </format>
    <format dxfId="270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269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268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267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266">
      <pivotArea dataOnly="0" labelOnly="1" outline="0" offset="A256" fieldPosition="0">
        <references count="1">
          <reference field="0" count="1">
            <x v="1"/>
          </reference>
        </references>
      </pivotArea>
    </format>
    <format dxfId="265">
      <pivotArea type="topRight" dataOnly="0" labelOnly="1" outline="0" fieldPosition="0"/>
    </format>
    <format dxfId="264">
      <pivotArea type="origin" dataOnly="0" labelOnly="1" outline="0" offset="A2" fieldPosition="0"/>
    </format>
    <format dxfId="263">
      <pivotArea field="4" type="button" dataOnly="0" labelOnly="1" outline="0" axis="axisRow" fieldPosition="0"/>
    </format>
    <format dxfId="262">
      <pivotArea dataOnly="0" labelOnly="1" outline="0" fieldPosition="0">
        <references count="1">
          <reference field="0" count="4">
            <x v="0"/>
            <x v="1"/>
            <x v="4"/>
            <x v="6"/>
          </reference>
        </references>
      </pivotArea>
    </format>
    <format dxfId="261">
      <pivotArea dataOnly="0" labelOnly="1" outline="0" fieldPosition="0">
        <references count="1">
          <reference field="2" count="11"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60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259">
      <pivotArea outline="0" collapsedLevelsAreSubtotals="1" fieldPosition="0"/>
    </format>
    <format dxfId="258">
      <pivotArea field="4" type="button" dataOnly="0" labelOnly="1" outline="0" axis="axisRow" fieldPosition="0"/>
    </format>
    <format dxfId="257">
      <pivotArea dataOnly="0" labelOnly="1" outline="0" fieldPosition="0">
        <references count="1">
          <reference field="4" count="0"/>
        </references>
      </pivotArea>
    </format>
    <format dxfId="256">
      <pivotArea dataOnly="0" labelOnly="1" grandRow="1" outline="0" fieldPosition="0"/>
    </format>
    <format dxfId="255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254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253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252">
      <pivotArea dataOnly="0" labelOnly="1" outline="0" fieldPosition="0">
        <references count="1">
          <reference field="2" count="11"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51">
      <pivotArea dataOnly="0" labelOnly="1" outline="0" fieldPosition="0">
        <references count="1">
          <reference field="2" count="1">
            <x v="92"/>
          </reference>
        </references>
      </pivotArea>
    </format>
    <format dxfId="250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249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248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247">
      <pivotArea type="all" dataOnly="0" outline="0" fieldPosition="0"/>
    </format>
    <format dxfId="246">
      <pivotArea type="all" dataOnly="0" outline="0" fieldPosition="0"/>
    </format>
    <format dxfId="245">
      <pivotArea type="origin" dataOnly="0" labelOnly="1" outline="0" offset="A2" fieldPosition="0"/>
    </format>
    <format dxfId="244">
      <pivotArea field="4" type="button" dataOnly="0" labelOnly="1" outline="0" axis="axisRow" fieldPosition="0"/>
    </format>
    <format dxfId="243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242">
      <pivotArea dataOnly="0" labelOnly="1" outline="0" fieldPosition="0">
        <references count="1">
          <reference field="2" count="1">
            <x v="93"/>
          </reference>
        </references>
      </pivotArea>
    </format>
    <format dxfId="241">
      <pivotArea type="topRight" dataOnly="0" labelOnly="1" outline="0" offset="B1" fieldPosition="0"/>
    </format>
    <format dxfId="240">
      <pivotArea outline="0" collapsedLevelsAreSubtotals="1" fieldPosition="0"/>
    </format>
    <format dxfId="239">
      <pivotArea type="origin" dataOnly="0" labelOnly="1" outline="0" offset="A2" fieldPosition="0"/>
    </format>
    <format dxfId="238">
      <pivotArea field="4" type="button" dataOnly="0" labelOnly="1" outline="0" axis="axisRow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234">
      <pivotArea dataOnly="0" labelOnly="1" outline="0" fieldPosition="0">
        <references count="1">
          <reference field="2" count="1">
            <x v="93"/>
          </reference>
        </references>
      </pivotArea>
    </format>
    <format dxfId="233">
      <pivotArea grandRow="1" outline="0" collapsedLevelsAreSubtotals="1" fieldPosition="0"/>
    </format>
    <format dxfId="232">
      <pivotArea dataOnly="0" labelOnly="1" outline="0" offset="IV256" fieldPosition="0">
        <references count="1">
          <reference field="0" count="1">
            <x v="2"/>
          </reference>
        </references>
      </pivotArea>
    </format>
    <format dxfId="231">
      <pivotArea dataOnly="0" labelOnly="1" outline="0" fieldPosition="0">
        <references count="1">
          <reference field="2" count="1">
            <x v="94"/>
          </reference>
        </references>
      </pivotArea>
    </format>
    <format dxfId="230">
      <pivotArea type="origin" dataOnly="0" labelOnly="1" outline="0" offset="A2" fieldPosition="0"/>
    </format>
    <format dxfId="229">
      <pivotArea dataOnly="0" labelOnly="1" outline="0" offset="B256:C256" fieldPosition="0">
        <references count="1">
          <reference field="0" count="1">
            <x v="2"/>
          </reference>
        </references>
      </pivotArea>
    </format>
    <format dxfId="228">
      <pivotArea dataOnly="0" labelOnly="1" outline="0" fieldPosition="0">
        <references count="1">
          <reference field="2" count="2">
            <x v="93"/>
            <x v="94"/>
          </reference>
        </references>
      </pivotArea>
    </format>
    <format dxfId="227">
      <pivotArea dataOnly="0" labelOnly="1" outline="0" offset="IV1" fieldPosition="0">
        <references count="1">
          <reference field="0" count="1">
            <x v="7"/>
          </reference>
        </references>
      </pivotArea>
    </format>
    <format dxfId="226">
      <pivotArea dataOnly="0" labelOnly="1" outline="0" offset="IV1" fieldPosition="0">
        <references count="1">
          <reference field="0" count="1">
            <x v="8"/>
          </reference>
        </references>
      </pivotArea>
    </format>
    <format dxfId="225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224">
      <pivotArea dataOnly="0" labelOnly="1" outline="0" offset="D256" fieldPosition="0">
        <references count="1">
          <reference field="0" count="1">
            <x v="2"/>
          </reference>
        </references>
      </pivotArea>
    </format>
    <format dxfId="223">
      <pivotArea dataOnly="0" labelOnly="1" outline="0" offset="E256:F256" fieldPosition="0">
        <references count="1">
          <reference field="0" count="1">
            <x v="2"/>
          </reference>
        </references>
      </pivotArea>
    </format>
    <format dxfId="222">
      <pivotArea outline="0" collapsedLevelsAreSubtotals="1" fieldPosition="0">
        <references count="2">
          <reference field="2" count="1" selected="0">
            <x v="99"/>
          </reference>
          <reference field="4" count="0" selected="0"/>
        </references>
      </pivotArea>
    </format>
    <format dxfId="221">
      <pivotArea dataOnly="0" labelOnly="1" outline="0" offset="IV256" fieldPosition="0">
        <references count="1">
          <reference field="0" count="1">
            <x v="1"/>
          </reference>
        </references>
      </pivotArea>
    </format>
    <format dxfId="220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219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218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217">
      <pivotArea dataOnly="0" labelOnly="1" outline="0" offset="IV1" fieldPosition="0">
        <references count="1">
          <reference field="0" count="1">
            <x v="1"/>
          </reference>
        </references>
      </pivotArea>
    </format>
    <format dxfId="216">
      <pivotArea dataOnly="0" labelOnly="1" outline="0" fieldPosition="0">
        <references count="1">
          <reference field="0" count="1">
            <x v="2"/>
          </reference>
        </references>
      </pivotArea>
    </format>
    <format dxfId="215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214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213">
      <pivotArea dataOnly="0" labelOnly="1" outline="0" offset="IV256" fieldPosition="0">
        <references count="1">
          <reference field="0" count="1">
            <x v="1"/>
          </reference>
        </references>
      </pivotArea>
    </format>
    <format dxfId="212">
      <pivotArea dataOnly="0" labelOnly="1" outline="0" fieldPosition="0">
        <references count="1">
          <reference field="2" count="1">
            <x v="93"/>
          </reference>
        </references>
      </pivotArea>
    </format>
    <format dxfId="211">
      <pivotArea type="origin" dataOnly="0" labelOnly="1" outline="0" offset="A2" fieldPosition="0"/>
    </format>
    <format dxfId="210">
      <pivotArea field="4" type="button" dataOnly="0" labelOnly="1" outline="0" axis="axisRow" fieldPosition="0"/>
    </format>
    <format dxfId="209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208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207">
      <pivotArea type="origin" dataOnly="0" labelOnly="1" outline="0" offset="A1" fieldPosition="0"/>
    </format>
    <format dxfId="206">
      <pivotArea field="0" type="button" dataOnly="0" labelOnly="1" outline="0" axis="axisCol" fieldPosition="0"/>
    </format>
    <format dxfId="205">
      <pivotArea field="2" type="button" dataOnly="0" labelOnly="1" outline="0" axis="axisCol" fieldPosition="1"/>
    </format>
    <format dxfId="204">
      <pivotArea type="origin" dataOnly="0" labelOnly="1" outline="0" fieldPosition="0"/>
    </format>
    <format dxfId="203">
      <pivotArea field="0" type="button" dataOnly="0" labelOnly="1" outline="0" axis="axisCol" fieldPosition="0"/>
    </format>
    <format dxfId="202">
      <pivotArea field="2" type="button" dataOnly="0" labelOnly="1" outline="0" axis="axisCol" fieldPosition="1"/>
    </format>
    <format dxfId="201">
      <pivotArea type="topRight" dataOnly="0" labelOnly="1" outline="0" fieldPosition="0"/>
    </format>
    <format dxfId="200">
      <pivotArea field="4" type="button" dataOnly="0" labelOnly="1" outline="0" axis="axisRow" fieldPosition="0"/>
    </format>
    <format dxfId="199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98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197">
      <pivotArea type="all" dataOnly="0" outline="0" fieldPosition="0"/>
    </format>
    <format dxfId="196">
      <pivotArea type="topRight" dataOnly="0" labelOnly="1" outline="0" offset="C1:H1" fieldPosition="0"/>
    </format>
    <format dxfId="195">
      <pivotArea dataOnly="0" labelOnly="1" outline="0" offset="B256:IV256" fieldPosition="0">
        <references count="1">
          <reference field="0" count="1">
            <x v="2"/>
          </reference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type="origin" dataOnly="0" labelOnly="1" outline="0" fieldPosition="0"/>
    </format>
    <format dxfId="191">
      <pivotArea field="0" type="button" dataOnly="0" labelOnly="1" outline="0" axis="axisCol" fieldPosition="0"/>
    </format>
    <format dxfId="190">
      <pivotArea field="2" type="button" dataOnly="0" labelOnly="1" outline="0" axis="axisCol" fieldPosition="1"/>
    </format>
    <format dxfId="189">
      <pivotArea type="topRight" dataOnly="0" labelOnly="1" outline="0" fieldPosition="0"/>
    </format>
    <format dxfId="188">
      <pivotArea field="4" type="button" dataOnly="0" labelOnly="1" outline="0" axis="axisRow" fieldPosition="0"/>
    </format>
    <format dxfId="187">
      <pivotArea dataOnly="0" labelOnly="1" outline="0" fieldPosition="0">
        <references count="1">
          <reference field="4" count="0"/>
        </references>
      </pivotArea>
    </format>
    <format dxfId="186">
      <pivotArea dataOnly="0" labelOnly="1" grandRow="1" outline="0" fieldPosition="0"/>
    </format>
    <format dxfId="185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84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type="origin" dataOnly="0" labelOnly="1" outline="0" fieldPosition="0"/>
    </format>
    <format dxfId="180">
      <pivotArea field="0" type="button" dataOnly="0" labelOnly="1" outline="0" axis="axisCol" fieldPosition="0"/>
    </format>
    <format dxfId="179">
      <pivotArea field="2" type="button" dataOnly="0" labelOnly="1" outline="0" axis="axisCol" fieldPosition="1"/>
    </format>
    <format dxfId="178">
      <pivotArea type="topRight" dataOnly="0" labelOnly="1" outline="0" fieldPosition="0"/>
    </format>
    <format dxfId="177">
      <pivotArea field="4" type="button" dataOnly="0" labelOnly="1" outline="0" axis="axisRow" fieldPosition="0"/>
    </format>
    <format dxfId="176">
      <pivotArea dataOnly="0" labelOnly="1" outline="0" fieldPosition="0">
        <references count="1">
          <reference field="4" count="0"/>
        </references>
      </pivotArea>
    </format>
    <format dxfId="175">
      <pivotArea dataOnly="0" labelOnly="1" grandRow="1" outline="0" fieldPosition="0"/>
    </format>
    <format dxfId="174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3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172">
      <pivotArea type="origin" dataOnly="0" labelOnly="1" outline="0" fieldPosition="0"/>
    </format>
    <format dxfId="171">
      <pivotArea field="0" type="button" dataOnly="0" labelOnly="1" outline="0" axis="axisCol" fieldPosition="0"/>
    </format>
    <format dxfId="170">
      <pivotArea field="2" type="button" dataOnly="0" labelOnly="1" outline="0" axis="axisCol" fieldPosition="1"/>
    </format>
    <format dxfId="169">
      <pivotArea type="topRight" dataOnly="0" labelOnly="1" outline="0" fieldPosition="0"/>
    </format>
    <format dxfId="168">
      <pivotArea field="4" type="button" dataOnly="0" labelOnly="1" outline="0" axis="axisRow" fieldPosition="0"/>
    </format>
    <format dxfId="167">
      <pivotArea dataOnly="0" labelOnly="1" outline="0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6">
      <pivotArea dataOnly="0" labelOnly="1" outline="0" fieldPosition="0">
        <references count="1">
          <reference field="2" count="7">
            <x v="93"/>
            <x v="94"/>
            <x v="95"/>
            <x v="96"/>
            <x v="97"/>
            <x v="98"/>
            <x v="99"/>
          </reference>
        </references>
      </pivotArea>
    </format>
    <format dxfId="165">
      <pivotArea type="topRight" dataOnly="0" labelOnly="1" outline="0" fieldPosition="0"/>
    </format>
    <format dxfId="164">
      <pivotArea dataOnly="0" labelOnly="1" outline="0" offset="B256:IV256" fieldPosition="0">
        <references count="1">
          <reference field="0" count="1">
            <x v="2"/>
          </reference>
        </references>
      </pivotArea>
    </format>
    <format dxfId="163">
      <pivotArea type="origin" dataOnly="0" labelOnly="1" outline="0" offset="A2" fieldPosition="0"/>
    </format>
    <format dxfId="162">
      <pivotArea field="4" type="button" dataOnly="0" labelOnly="1" outline="0" axis="axisRow" fieldPosition="0"/>
    </format>
    <format dxfId="161">
      <pivotArea type="origin" dataOnly="0" labelOnly="1" outline="0" offset="A1" fieldPosition="0"/>
    </format>
    <format dxfId="160">
      <pivotArea dataOnly="0" labelOnly="1" outline="0" fieldPosition="0">
        <references count="1">
          <reference field="2" count="1">
            <x v="100"/>
          </reference>
        </references>
      </pivotArea>
    </format>
    <format dxfId="159">
      <pivotArea type="origin" dataOnly="0" labelOnly="1" outline="0" fieldPosition="0"/>
    </format>
    <format dxfId="158">
      <pivotArea dataOnly="0" labelOnly="1" outline="0" fieldPosition="0">
        <references count="1">
          <reference field="2" count="1">
            <x v="101"/>
          </reference>
        </references>
      </pivotArea>
    </format>
    <format dxfId="157">
      <pivotArea field="4" type="button" dataOnly="0" labelOnly="1" outline="0" axis="axisRow" fieldPosition="0"/>
    </format>
    <format dxfId="156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155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154">
      <pivotArea dataOnly="0" labelOnly="1" outline="0" offset="IV256" fieldPosition="0">
        <references count="1">
          <reference field="0" count="1">
            <x v="1"/>
          </reference>
        </references>
      </pivotArea>
    </format>
    <format dxfId="153">
      <pivotArea dataOnly="0" labelOnly="1" outline="0" offset="B256:IV256" fieldPosition="0">
        <references count="1">
          <reference field="0" count="1">
            <x v="2"/>
          </reference>
        </references>
      </pivotArea>
    </format>
    <format dxfId="152">
      <pivotArea dataOnly="0" labelOnly="1" outline="0" fieldPosition="0">
        <references count="1">
          <reference field="2" count="1">
            <x v="102"/>
          </reference>
        </references>
      </pivotArea>
    </format>
    <format dxfId="151">
      <pivotArea type="topRight" dataOnly="0" labelOnly="1" outline="0" fieldPosition="0"/>
    </format>
    <format dxfId="150">
      <pivotArea type="topRight" dataOnly="0" labelOnly="1" outline="0" fieldPosition="0"/>
    </format>
    <format dxfId="149">
      <pivotArea dataOnly="0" labelOnly="1" outline="0" fieldPosition="0">
        <references count="1">
          <reference field="2" count="2">
            <x v="103"/>
            <x v="104"/>
          </reference>
        </references>
      </pivotArea>
    </format>
    <format dxfId="148">
      <pivotArea type="topRight" dataOnly="0" labelOnly="1" outline="0" fieldPosition="0"/>
    </format>
    <format dxfId="147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146">
      <pivotArea dataOnly="0" labelOnly="1" outline="0" offset="IV256" fieldPosition="0">
        <references count="1">
          <reference field="0" count="1">
            <x v="3"/>
          </reference>
        </references>
      </pivotArea>
    </format>
    <format dxfId="145">
      <pivotArea dataOnly="0" labelOnly="1" outline="0" fieldPosition="0">
        <references count="1">
          <reference field="2" count="2">
            <x v="105"/>
            <x v="106"/>
          </reference>
        </references>
      </pivotArea>
    </format>
    <format dxfId="144">
      <pivotArea type="origin" dataOnly="0" labelOnly="1" outline="0" offset="A2" fieldPosition="0"/>
    </format>
    <format dxfId="143">
      <pivotArea dataOnly="0" labelOnly="1" outline="0" fieldPosition="0">
        <references count="1">
          <reference field="2" count="1">
            <x v="107"/>
          </reference>
        </references>
      </pivotArea>
    </format>
    <format dxfId="142">
      <pivotArea dataOnly="0" labelOnly="1" outline="0" offset="B256:C256" fieldPosition="0">
        <references count="1">
          <reference field="0" count="1">
            <x v="3"/>
          </reference>
        </references>
      </pivotArea>
    </format>
    <format dxfId="141">
      <pivotArea dataOnly="0" labelOnly="1" outline="0" offset="B256:C256" fieldPosition="0">
        <references count="1">
          <reference field="0" count="1">
            <x v="3"/>
          </reference>
        </references>
      </pivotArea>
    </format>
    <format dxfId="140">
      <pivotArea dataOnly="0" labelOnly="1" outline="0" fieldPosition="0">
        <references count="1">
          <reference field="2" count="1">
            <x v="108"/>
          </reference>
        </references>
      </pivotArea>
    </format>
    <format dxfId="139">
      <pivotArea dataOnly="0" labelOnly="1" outline="0" fieldPosition="0">
        <references count="1">
          <reference field="2" count="1">
            <x v="109"/>
          </reference>
        </references>
      </pivotArea>
    </format>
    <format dxfId="138">
      <pivotArea dataOnly="0" labelOnly="1" outline="0" fieldPosition="0">
        <references count="1">
          <reference field="2" count="1">
            <x v="110"/>
          </reference>
        </references>
      </pivotArea>
    </format>
    <format dxfId="137">
      <pivotArea dataOnly="0" labelOnly="1" outline="0" offset="D256:E256" fieldPosition="0">
        <references count="1">
          <reference field="0" count="1">
            <x v="3"/>
          </reference>
        </references>
      </pivotArea>
    </format>
    <format dxfId="136">
      <pivotArea dataOnly="0" labelOnly="1" outline="0" fieldPosition="0">
        <references count="1">
          <reference field="2" count="1">
            <x v="111"/>
          </reference>
        </references>
      </pivotArea>
    </format>
    <format dxfId="135">
      <pivotArea dataOnly="0" labelOnly="1" outline="0" fieldPosition="0">
        <references count="1">
          <reference field="2" count="2">
            <x v="112"/>
            <x v="113"/>
          </reference>
        </references>
      </pivotArea>
    </format>
    <format dxfId="0">
      <pivotArea dataOnly="0" labelOnly="1" outline="0" offset="F256:H256" fieldPosition="0">
        <references count="1">
          <reference field="0" count="1">
            <x v="3"/>
          </reference>
        </references>
      </pivotArea>
    </format>
  </formats>
  <pivotHierarchies count="8">
    <pivotHierarchy includeNewItemsInFilter="1"/>
    <pivotHierarchy includeNewItemsInFilter="1"/>
    <pivotHierarchy includeNewItemsInFilter="1"/>
    <pivotHierarchy/>
    <pivotHierarchy includeNewItemsInFilter="1">
      <members count="30" level="1">
        <member name="[FechaOperacion].[All FechaOperacion].[1989]"/>
        <member name="[FechaOperacion].[All FechaOperacion].[1990]"/>
        <member name="[FechaOperacion].[All FechaOperacion].[1991]"/>
        <member name="[FechaOperacion].[All FechaOperacion].[1992]"/>
        <member name="[FechaOperacion].[All FechaOperacion].[1993]"/>
        <member name="[FechaOperacion].[All FechaOperacion].[1994]"/>
        <member name="[FechaOperacion].[All FechaOperacion].[1995]"/>
        <member name="[FechaOperacion].[All FechaOperacion].[1996]"/>
        <member name="[FechaOperacion].[All FechaOperacion].[1997]"/>
        <member name="[FechaOperacion].[All FechaOperacion].[1998]"/>
        <member name="[FechaOperacion].[All FechaOperacion].[1999]"/>
        <member name="[FechaOperacion].[All FechaOperacion].[2000]"/>
        <member name="[FechaOperacion].[All FechaOperacion].[2001]"/>
        <member name="[FechaOperacion].[All FechaOperacion].[2002]"/>
        <member name="[FechaOperacion].[All FechaOperacion].[2003]"/>
        <member name="[FechaOperacion].[All FechaOperacion].[2004]"/>
        <member name="[FechaOperacion].[All FechaOperacion].[2005]"/>
        <member name="[FechaOperacion].[All FechaOperacion].[2006]"/>
        <member name="[FechaOperacion].[All FechaOperacion].[2007]"/>
        <member name="[FechaOperacion].[All FechaOperacion].[2008]"/>
        <member name="[FechaOperacion].[All FechaOperacion].[2009]"/>
        <member name=""/>
        <member name=""/>
        <member name=""/>
        <member name=""/>
        <member name=""/>
        <member name=""/>
        <member name=""/>
        <member name=""/>
        <member name=""/>
      </members>
      <members count="1" level="2">
        <member name="[FechaOperacion].[All FechaOperacion].[2022].[October]"/>
      </members>
    </pivotHierarchy>
    <pivotHierarchy multipleItemSelectionAllowed="1" caption="Lugar Tipo Operacion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6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3.xml><?xml version="1.0" encoding="utf-8"?>
<pivotTableDefinition xmlns="http://schemas.openxmlformats.org/spreadsheetml/2006/main" name="Tabla dinámica1" cacheId="16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4"/>
  </dataFields>
  <formats count="85">
    <format dxfId="83">
      <pivotArea outline="0" collapsedLevelsAreSubtotals="1" fieldPosition="0"/>
    </format>
    <format dxfId="82">
      <pivotArea dataOnly="0" grandRow="1" outline="0" collapsedLevelsAreSubtotals="1" fieldPosition="0"/>
    </format>
    <format dxfId="81">
      <pivotArea dataOnly="0" grandRow="1" outline="0" collapsedLevelsAreSubtotals="1" fieldPosition="0"/>
    </format>
    <format dxfId="80">
      <pivotArea outline="0" collapsedLevelsAreSubtotals="1" fieldPosition="0"/>
    </format>
    <format dxfId="79">
      <pivotArea dataOnly="0" labelOnly="1" grandCol="1" outline="0" fieldPosition="0"/>
    </format>
    <format dxfId="78">
      <pivotArea type="origin" dataOnly="0" labelOnly="1" outline="0" fieldPosition="0"/>
    </format>
    <format dxfId="77">
      <pivotArea type="topRight" dataOnly="0" labelOnly="1" outline="0" fieldPosition="0"/>
    </format>
    <format dxfId="76">
      <pivotArea dataOnly="0" labelOnly="1" grandCol="1" outline="0" fieldPosition="0"/>
    </format>
    <format dxfId="75">
      <pivotArea type="origin" dataOnly="0" labelOnly="1" outline="0" fieldPosition="0"/>
    </format>
    <format dxfId="74">
      <pivotArea type="topRight" dataOnly="0" labelOnly="1" outline="0" fieldPosition="0"/>
    </format>
    <format dxfId="73">
      <pivotArea dataOnly="0" labelOnly="1" grandCol="1" outline="0" fieldPosition="0"/>
    </format>
    <format dxfId="72">
      <pivotArea dataOnly="0" labelOnly="1" grandRow="1" outline="0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field="2" type="button" dataOnly="0" labelOnly="1" outline="0" axis="axisRow" fieldPosition="1"/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4">
      <pivotArea dataOnly="0" labelOnly="1" outline="0" fieldPosition="0">
        <references count="1">
          <reference field="1" count="0" defaultSubtotal="1"/>
        </references>
      </pivotArea>
    </format>
    <format dxfId="63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2">
      <pivotArea dataOnly="0" labelOnly="1" outline="0" fieldPosition="0">
        <references count="1">
          <reference field="1" count="0" defaultSubtotal="1"/>
        </references>
      </pivotArea>
    </format>
    <format dxfId="61">
      <pivotArea dataOnly="0" outline="0" collapsedLevelsAreSubtotals="1" fieldPosition="0">
        <references count="1">
          <reference field="2" count="0"/>
        </references>
      </pivotArea>
    </format>
    <format dxfId="60">
      <pivotArea type="origin" dataOnly="0" labelOnly="1" outline="0" fieldPosition="0"/>
    </format>
    <format dxfId="59">
      <pivotArea field="1" type="button" dataOnly="0" labelOnly="1" outline="0" axis="axisRow" fieldPosition="0"/>
    </format>
    <format dxfId="58">
      <pivotArea field="2" type="button" dataOnly="0" labelOnly="1" outline="0" axis="axisRow" fieldPosition="1"/>
    </format>
    <format dxfId="57">
      <pivotArea field="3" type="button" dataOnly="0" labelOnly="1" outline="0" axis="axisCol" fieldPosition="0"/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outline="0" collapsedLevelsAreSubtotals="1" fieldPosition="0">
        <references count="1">
          <reference field="3" count="0" selected="0"/>
        </references>
      </pivotArea>
    </format>
    <format dxfId="53">
      <pivotArea type="origin" dataOnly="0" labelOnly="1" outline="0" fieldPosition="0"/>
    </format>
    <format dxfId="52">
      <pivotArea field="1" type="button" dataOnly="0" labelOnly="1" outline="0" axis="axisRow" fieldPosition="0"/>
    </format>
    <format dxfId="51">
      <pivotArea field="2" type="button" dataOnly="0" labelOnly="1" outline="0" axis="axisRow" fieldPosition="1"/>
    </format>
    <format dxfId="50">
      <pivotArea field="3" type="button" dataOnly="0" labelOnly="1" outline="0" axis="axisCol" fieldPosition="0"/>
    </format>
    <format dxfId="49">
      <pivotArea type="topRight" dataOnly="0" labelOnly="1" outline="0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1" count="0" defaultSubtotal="1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2">
      <pivotArea dataOnly="0" labelOnly="1" outline="0" fieldPosition="0">
        <references count="1">
          <reference field="3" count="1">
            <x v="12"/>
          </reference>
        </references>
      </pivotArea>
    </format>
    <format dxfId="41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40">
      <pivotArea dataOnly="0" labelOnly="1" outline="0" fieldPosition="0">
        <references count="1">
          <reference field="3" count="1">
            <x v="9"/>
          </reference>
        </references>
      </pivotArea>
    </format>
    <format dxfId="39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8">
      <pivotArea dataOnly="0" labelOnly="1" outline="0" fieldPosition="0">
        <references count="1">
          <reference field="3" count="1">
            <x v="6"/>
          </reference>
        </references>
      </pivotArea>
    </format>
    <format dxfId="37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6">
      <pivotArea dataOnly="0" labelOnly="1" outline="0" fieldPosition="0">
        <references count="1">
          <reference field="3" count="1">
            <x v="8"/>
          </reference>
        </references>
      </pivotArea>
    </format>
    <format dxfId="35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4">
      <pivotArea dataOnly="0" labelOnly="1" outline="0" fieldPosition="0">
        <references count="1">
          <reference field="3" count="1">
            <x v="3"/>
          </reference>
        </references>
      </pivotArea>
    </format>
    <format dxfId="33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2">
      <pivotArea outline="0" collapsedLevelsAreSubtotals="1" fieldPosition="0">
        <references count="1">
          <reference field="4" count="0" selected="0"/>
        </references>
      </pivotArea>
    </format>
    <format dxfId="31">
      <pivotArea type="origin" dataOnly="0" labelOnly="1" outline="0" fieldPosition="0"/>
    </format>
    <format dxfId="30">
      <pivotArea field="1" type="button" dataOnly="0" labelOnly="1" outline="0" axis="axisRow" fieldPosition="0"/>
    </format>
    <format dxfId="29">
      <pivotArea field="2" type="button" dataOnly="0" labelOnly="1" outline="0" axis="axisRow" fieldPosition="1"/>
    </format>
    <format dxfId="28">
      <pivotArea field="3" type="button" dataOnly="0" labelOnly="1" outline="0" axis="axisCol" fieldPosition="0"/>
    </format>
    <format dxfId="27">
      <pivotArea field="4" type="button" dataOnly="0" labelOnly="1" outline="0" axis="axisCol" fieldPosition="1"/>
    </format>
    <format dxfId="26">
      <pivotArea type="topRight" dataOnly="0" labelOnly="1" outline="0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1" count="0" defaultSubtotal="1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fieldPosition="0">
        <references count="1">
          <reference field="3" count="0"/>
        </references>
      </pivotArea>
    </format>
    <format dxfId="20">
      <pivotArea dataOnly="0" labelOnly="1" outline="0" fieldPosition="0">
        <references count="1">
          <reference field="4" count="0"/>
        </references>
      </pivotArea>
    </format>
    <format dxfId="19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field="4" type="button" dataOnly="0" labelOnly="1" outline="0" axis="axisCol" fieldPosition="1"/>
    </format>
    <format dxfId="16">
      <pivotArea field="4" type="button" dataOnly="0" labelOnly="1" outline="0" axis="axisCol" fieldPosition="1"/>
    </format>
    <format dxfId="15">
      <pivotArea type="topRight" dataOnly="0" labelOnly="1" outline="0" offset="J1" fieldPosition="0"/>
    </format>
    <format dxfId="14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3">
      <pivotArea dataOnly="0" labelOnly="1" outline="0" fieldPosition="0">
        <references count="1">
          <reference field="4" count="1">
            <x v="16"/>
          </reference>
        </references>
      </pivotArea>
    </format>
    <format dxfId="12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1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10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7">
      <pivotArea dataOnly="0" labelOnly="1" outline="0" fieldPosition="0">
        <references count="1">
          <reference field="4" count="1">
            <x v="11"/>
          </reference>
        </references>
      </pivotArea>
    </format>
    <format dxfId="6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5">
      <pivotArea dataOnly="0" labelOnly="1" outline="0" fieldPosition="0">
        <references count="1">
          <reference field="4" count="1">
            <x v="13"/>
          </reference>
        </references>
      </pivotArea>
    </format>
    <format dxfId="4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3">
      <pivotArea dataOnly="0" labelOnly="1" outline="0" fieldPosition="0">
        <references count="1">
          <reference field="4" count="1">
            <x v="14"/>
          </reference>
        </references>
      </pivotArea>
    </format>
    <format dxfId="2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1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tabSelected="1" zoomScale="85" zoomScaleNormal="85" workbookViewId="0">
      <selection activeCell="E15" sqref="E15"/>
    </sheetView>
  </sheetViews>
  <sheetFormatPr baseColWidth="10" defaultColWidth="11.42578125" defaultRowHeight="15" x14ac:dyDescent="0.25"/>
  <cols>
    <col min="1" max="1" width="33.28515625" style="27" customWidth="1"/>
    <col min="2" max="2" width="25.5703125" style="27" customWidth="1"/>
    <col min="3" max="4" width="14.7109375" style="27" customWidth="1"/>
    <col min="5" max="9" width="13.7109375" style="27" customWidth="1"/>
    <col min="10" max="10" width="13.7109375" style="28" customWidth="1"/>
    <col min="11" max="11" width="13.7109375" style="27" customWidth="1"/>
    <col min="12" max="13" width="13.7109375" style="29" customWidth="1"/>
    <col min="14" max="14" width="14.7109375" style="29" customWidth="1"/>
    <col min="15" max="15" width="15.7109375" style="29" customWidth="1"/>
    <col min="16" max="20" width="14.5703125" style="28" customWidth="1"/>
    <col min="21" max="28" width="13" style="28" customWidth="1"/>
    <col min="29" max="29" width="14.5703125" style="28" customWidth="1"/>
    <col min="30" max="30" width="13" style="28" customWidth="1"/>
    <col min="31" max="33" width="14.5703125" style="28" customWidth="1"/>
    <col min="34" max="34" width="13" style="28" customWidth="1"/>
    <col min="35" max="35" width="14.5703125" style="28" customWidth="1"/>
    <col min="36" max="36" width="13" style="28" customWidth="1"/>
    <col min="37" max="37" width="14.5703125" style="28" customWidth="1"/>
    <col min="38" max="38" width="13" style="28" customWidth="1"/>
    <col min="39" max="40" width="14.5703125" style="28" customWidth="1"/>
    <col min="41" max="41" width="13" style="28" customWidth="1"/>
    <col min="42" max="16384" width="11.42578125" style="27"/>
  </cols>
  <sheetData>
    <row r="1" spans="1:41" ht="34.5" customHeight="1" x14ac:dyDescent="0.25">
      <c r="A1" s="26" t="s">
        <v>20</v>
      </c>
    </row>
    <row r="2" spans="1:41" ht="18.75" x14ac:dyDescent="0.25">
      <c r="A2" s="30" t="s">
        <v>97</v>
      </c>
      <c r="M2" s="27"/>
    </row>
    <row r="3" spans="1:41" ht="12" customHeight="1" x14ac:dyDescent="0.25">
      <c r="A3" s="30"/>
      <c r="M3" s="27"/>
    </row>
    <row r="4" spans="1:41" ht="19.5" customHeight="1" x14ac:dyDescent="0.25">
      <c r="A4" s="62" t="s">
        <v>89</v>
      </c>
      <c r="B4" s="63" t="s" vm="1">
        <v>86</v>
      </c>
    </row>
    <row r="5" spans="1:41" x14ac:dyDescent="0.25">
      <c r="A5" s="31" t="s">
        <v>88</v>
      </c>
    </row>
    <row r="6" spans="1:41" s="49" customFormat="1" x14ac:dyDescent="0.25">
      <c r="A6" s="97" t="s">
        <v>0</v>
      </c>
      <c r="B6" s="98" t="s">
        <v>72</v>
      </c>
      <c r="C6" s="98" t="s">
        <v>71</v>
      </c>
      <c r="D6" s="69"/>
      <c r="E6" s="66"/>
      <c r="F6" s="66"/>
      <c r="G6" s="66"/>
      <c r="H6" s="66"/>
      <c r="I6" s="66"/>
      <c r="J6" s="66"/>
      <c r="K6" s="66"/>
      <c r="L6" s="66"/>
      <c r="M6" s="67"/>
      <c r="N6"/>
      <c r="O6"/>
      <c r="P6"/>
      <c r="Q6"/>
    </row>
    <row r="7" spans="1:41" s="49" customFormat="1" x14ac:dyDescent="0.25">
      <c r="A7" s="70"/>
      <c r="B7" s="56" t="s">
        <v>90</v>
      </c>
      <c r="C7" s="56" t="s">
        <v>91</v>
      </c>
      <c r="D7" s="56" t="s">
        <v>93</v>
      </c>
      <c r="E7" s="65" t="s">
        <v>94</v>
      </c>
      <c r="F7" s="91"/>
      <c r="G7" s="91"/>
      <c r="H7" s="91"/>
      <c r="I7" s="91"/>
      <c r="J7" s="91"/>
      <c r="K7" s="91"/>
      <c r="L7" s="91"/>
      <c r="M7" s="64"/>
      <c r="N7"/>
      <c r="O7"/>
      <c r="P7"/>
      <c r="Q7"/>
    </row>
    <row r="8" spans="1:41" x14ac:dyDescent="0.25">
      <c r="A8" s="97" t="s">
        <v>76</v>
      </c>
      <c r="B8" s="68"/>
      <c r="C8" s="68"/>
      <c r="D8" s="68"/>
      <c r="E8" s="92" t="s">
        <v>61</v>
      </c>
      <c r="F8" s="92" t="s">
        <v>62</v>
      </c>
      <c r="G8" s="92" t="s">
        <v>63</v>
      </c>
      <c r="H8" s="92" t="s">
        <v>95</v>
      </c>
      <c r="I8" s="92" t="s">
        <v>65</v>
      </c>
      <c r="J8" s="92" t="s">
        <v>66</v>
      </c>
      <c r="K8" s="92" t="s">
        <v>67</v>
      </c>
      <c r="L8" s="92" t="s">
        <v>68</v>
      </c>
      <c r="M8" s="92" t="s">
        <v>69</v>
      </c>
      <c r="N8"/>
      <c r="O8"/>
      <c r="P8"/>
      <c r="Q8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8" customFormat="1" x14ac:dyDescent="0.25">
      <c r="A9" s="59" t="s">
        <v>10</v>
      </c>
      <c r="B9" s="51">
        <v>9680551.9399999995</v>
      </c>
      <c r="C9" s="51">
        <v>50951356.039999999</v>
      </c>
      <c r="D9" s="51">
        <v>9992175.5899999999</v>
      </c>
      <c r="E9" s="51">
        <v>27819.89</v>
      </c>
      <c r="F9" s="51">
        <v>793141.52999999991</v>
      </c>
      <c r="G9" s="51"/>
      <c r="H9" s="51">
        <v>1340407.74</v>
      </c>
      <c r="I9" s="51">
        <v>1093.29</v>
      </c>
      <c r="J9" s="51">
        <v>8028517.4799999995</v>
      </c>
      <c r="K9" s="51">
        <v>263631.53999999998</v>
      </c>
      <c r="L9" s="51">
        <v>84288.650000000009</v>
      </c>
      <c r="M9" s="95">
        <v>1525206</v>
      </c>
      <c r="N9"/>
      <c r="O9"/>
      <c r="P9"/>
      <c r="Q9"/>
      <c r="R9" s="27"/>
      <c r="S9" s="27"/>
      <c r="T9" s="27"/>
    </row>
    <row r="10" spans="1:41" s="28" customFormat="1" x14ac:dyDescent="0.25">
      <c r="A10" s="60" t="s">
        <v>21</v>
      </c>
      <c r="B10" s="50">
        <v>968981.75999999989</v>
      </c>
      <c r="C10" s="50">
        <v>9192037.8000000026</v>
      </c>
      <c r="D10" s="50">
        <v>151080.92000000001</v>
      </c>
      <c r="E10" s="50"/>
      <c r="F10" s="50"/>
      <c r="G10" s="50"/>
      <c r="H10" s="50"/>
      <c r="I10" s="50"/>
      <c r="J10" s="50"/>
      <c r="K10" s="50"/>
      <c r="L10" s="50"/>
      <c r="M10" s="96"/>
      <c r="N10"/>
      <c r="O10"/>
      <c r="P10"/>
      <c r="Q10"/>
      <c r="R10" s="27"/>
      <c r="S10" s="27"/>
      <c r="T10" s="27"/>
    </row>
    <row r="11" spans="1:41" s="28" customFormat="1" x14ac:dyDescent="0.25">
      <c r="A11" s="60" t="s">
        <v>4</v>
      </c>
      <c r="B11" s="50">
        <v>270323478.43000001</v>
      </c>
      <c r="C11" s="50">
        <v>471328292.17000002</v>
      </c>
      <c r="D11" s="50">
        <v>339530922.27999997</v>
      </c>
      <c r="E11" s="50">
        <v>21832625.080000002</v>
      </c>
      <c r="F11" s="50">
        <v>24034846.57</v>
      </c>
      <c r="G11" s="50">
        <v>21449558.219999999</v>
      </c>
      <c r="H11" s="50">
        <v>19189155.210000005</v>
      </c>
      <c r="I11" s="50">
        <v>32911141.889999997</v>
      </c>
      <c r="J11" s="50">
        <v>41492181.800000004</v>
      </c>
      <c r="K11" s="50">
        <v>16060846.120000001</v>
      </c>
      <c r="L11" s="50">
        <v>49301483.75</v>
      </c>
      <c r="M11" s="96">
        <v>14540053.030000001</v>
      </c>
      <c r="N11"/>
      <c r="O11"/>
      <c r="P11"/>
      <c r="Q11"/>
      <c r="R11" s="27"/>
      <c r="S11" s="27"/>
      <c r="T11" s="27"/>
    </row>
    <row r="12" spans="1:41" s="28" customFormat="1" x14ac:dyDescent="0.25">
      <c r="A12" s="60" t="s">
        <v>22</v>
      </c>
      <c r="B12" s="50">
        <v>4018652.91</v>
      </c>
      <c r="C12" s="50">
        <v>525324.80000000005</v>
      </c>
      <c r="D12" s="50"/>
      <c r="E12" s="50"/>
      <c r="F12" s="50"/>
      <c r="G12" s="50"/>
      <c r="H12" s="50"/>
      <c r="I12" s="50"/>
      <c r="J12" s="50"/>
      <c r="K12" s="50"/>
      <c r="L12" s="50"/>
      <c r="M12" s="96"/>
      <c r="N12"/>
      <c r="O12"/>
      <c r="P12"/>
      <c r="Q12"/>
      <c r="R12" s="27"/>
      <c r="S12" s="27"/>
      <c r="T12" s="27"/>
    </row>
    <row r="13" spans="1:41" s="28" customFormat="1" x14ac:dyDescent="0.25">
      <c r="A13" s="60" t="s">
        <v>11</v>
      </c>
      <c r="B13" s="50">
        <v>527862615.5</v>
      </c>
      <c r="C13" s="50">
        <v>573096940.35000002</v>
      </c>
      <c r="D13" s="50">
        <v>394687611.40999997</v>
      </c>
      <c r="E13" s="50">
        <v>58618980.730000004</v>
      </c>
      <c r="F13" s="50">
        <v>21751529.030000001</v>
      </c>
      <c r="G13" s="50">
        <v>36137418.469999999</v>
      </c>
      <c r="H13" s="50">
        <v>24103958.810000002</v>
      </c>
      <c r="I13" s="50">
        <v>49716752.100000001</v>
      </c>
      <c r="J13" s="50">
        <v>40730042.490000002</v>
      </c>
      <c r="K13" s="50">
        <v>14730348.51</v>
      </c>
      <c r="L13" s="50">
        <v>75156125.099999994</v>
      </c>
      <c r="M13" s="96">
        <v>63170974.969999991</v>
      </c>
      <c r="N13"/>
      <c r="O13"/>
      <c r="P13"/>
      <c r="Q13"/>
      <c r="R13" s="27"/>
      <c r="S13" s="27"/>
      <c r="T13" s="27"/>
    </row>
    <row r="14" spans="1:41" s="28" customFormat="1" x14ac:dyDescent="0.25">
      <c r="A14" s="60" t="s">
        <v>13</v>
      </c>
      <c r="B14" s="50">
        <v>17029589.990000002</v>
      </c>
      <c r="C14" s="50">
        <v>15407606.610000001</v>
      </c>
      <c r="D14" s="50">
        <v>3081117.78</v>
      </c>
      <c r="E14" s="50"/>
      <c r="F14" s="50"/>
      <c r="G14" s="50">
        <v>5692.6</v>
      </c>
      <c r="H14" s="50"/>
      <c r="I14" s="50"/>
      <c r="J14" s="50">
        <v>5003.9399999999996</v>
      </c>
      <c r="K14" s="50"/>
      <c r="L14" s="50"/>
      <c r="M14" s="96">
        <v>5058.42</v>
      </c>
      <c r="N14"/>
      <c r="O14"/>
      <c r="P14"/>
      <c r="Q14"/>
      <c r="R14" s="27"/>
      <c r="S14" s="27"/>
      <c r="T14" s="27"/>
    </row>
    <row r="15" spans="1:41" s="32" customFormat="1" x14ac:dyDescent="0.25">
      <c r="A15" s="60" t="s">
        <v>85</v>
      </c>
      <c r="B15" s="50">
        <v>75143.149999999994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96"/>
      <c r="N15"/>
      <c r="O15"/>
      <c r="P15"/>
      <c r="Q15"/>
      <c r="R15" s="27"/>
      <c r="S15" s="27"/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28" customFormat="1" x14ac:dyDescent="0.25">
      <c r="A16" s="60" t="s">
        <v>6</v>
      </c>
      <c r="B16" s="50">
        <v>588175257.14999998</v>
      </c>
      <c r="C16" s="50">
        <v>1017918590.7199998</v>
      </c>
      <c r="D16" s="50">
        <v>750004377.92000008</v>
      </c>
      <c r="E16" s="50">
        <v>79353610.809999987</v>
      </c>
      <c r="F16" s="50">
        <v>74959445.219999999</v>
      </c>
      <c r="G16" s="50">
        <v>87915832.24000001</v>
      </c>
      <c r="H16" s="50">
        <v>65873585.109999999</v>
      </c>
      <c r="I16" s="50">
        <v>64613191.989999995</v>
      </c>
      <c r="J16" s="50">
        <v>95525833.920000002</v>
      </c>
      <c r="K16" s="50">
        <v>77809206.199999988</v>
      </c>
      <c r="L16" s="50">
        <v>52384908.889999993</v>
      </c>
      <c r="M16" s="96">
        <v>93702121.170000002</v>
      </c>
      <c r="N16"/>
      <c r="O16"/>
      <c r="P16"/>
      <c r="Q16"/>
      <c r="R16" s="27"/>
      <c r="S16" s="27"/>
      <c r="T16" s="27"/>
    </row>
    <row r="17" spans="1:41" s="28" customFormat="1" x14ac:dyDescent="0.25">
      <c r="A17" s="60" t="s">
        <v>15</v>
      </c>
      <c r="B17" s="50">
        <v>122912930.50999999</v>
      </c>
      <c r="C17" s="50">
        <v>243238875.87</v>
      </c>
      <c r="D17" s="50">
        <v>63148966.960000001</v>
      </c>
      <c r="E17" s="50"/>
      <c r="F17" s="50"/>
      <c r="G17" s="50">
        <v>326026.78999999998</v>
      </c>
      <c r="H17" s="50">
        <v>1606302.9100000001</v>
      </c>
      <c r="I17" s="50">
        <v>71698.539999999994</v>
      </c>
      <c r="J17" s="50">
        <v>71698.539999999994</v>
      </c>
      <c r="K17" s="50">
        <v>2222985.7800000003</v>
      </c>
      <c r="L17" s="50">
        <v>41093710.200000003</v>
      </c>
      <c r="M17" s="96">
        <v>71698.539999999994</v>
      </c>
      <c r="N17"/>
      <c r="O17"/>
      <c r="P17"/>
      <c r="Q17"/>
      <c r="R17" s="27"/>
      <c r="S17" s="27"/>
      <c r="T17" s="27"/>
    </row>
    <row r="18" spans="1:41" s="28" customFormat="1" x14ac:dyDescent="0.25">
      <c r="A18" s="60" t="s">
        <v>14</v>
      </c>
      <c r="B18" s="50">
        <v>88622493.120000005</v>
      </c>
      <c r="C18" s="50">
        <v>160474214.07000002</v>
      </c>
      <c r="D18" s="50">
        <v>273517924.06999999</v>
      </c>
      <c r="E18" s="50">
        <v>56027136.530000001</v>
      </c>
      <c r="F18" s="50">
        <v>40348517.259999998</v>
      </c>
      <c r="G18" s="50">
        <v>50199983.359999999</v>
      </c>
      <c r="H18" s="50">
        <v>38505965.509999998</v>
      </c>
      <c r="I18" s="50">
        <v>44872851.469999991</v>
      </c>
      <c r="J18" s="50">
        <v>50122111.57</v>
      </c>
      <c r="K18" s="50">
        <v>54013470.840000004</v>
      </c>
      <c r="L18" s="50">
        <v>51429553.350000001</v>
      </c>
      <c r="M18" s="96">
        <v>48317126.509999998</v>
      </c>
      <c r="N18"/>
      <c r="O18"/>
      <c r="P18"/>
      <c r="Q18"/>
      <c r="R18" s="27"/>
      <c r="S18" s="27"/>
      <c r="T18" s="27"/>
    </row>
    <row r="19" spans="1:41" s="28" customFormat="1" x14ac:dyDescent="0.25">
      <c r="A19" s="60" t="s">
        <v>7</v>
      </c>
      <c r="B19" s="50">
        <v>11100439182.810001</v>
      </c>
      <c r="C19" s="50">
        <v>12425137756.9</v>
      </c>
      <c r="D19" s="50">
        <v>10052974424.349998</v>
      </c>
      <c r="E19" s="50">
        <v>910425806.55999994</v>
      </c>
      <c r="F19" s="50">
        <v>905137202.22000003</v>
      </c>
      <c r="G19" s="50">
        <v>996953174.93000007</v>
      </c>
      <c r="H19" s="50">
        <v>774339991.6500001</v>
      </c>
      <c r="I19" s="50">
        <v>1218882665.5</v>
      </c>
      <c r="J19" s="50">
        <v>1043263084.3700001</v>
      </c>
      <c r="K19" s="50">
        <v>1071020707.0400002</v>
      </c>
      <c r="L19" s="50">
        <v>922630053.54999995</v>
      </c>
      <c r="M19" s="96">
        <v>1174638311.6100001</v>
      </c>
      <c r="N19"/>
      <c r="O19"/>
      <c r="P19"/>
      <c r="Q19"/>
      <c r="R19" s="27"/>
      <c r="S19" s="27"/>
      <c r="T19" s="27"/>
    </row>
    <row r="20" spans="1:41" s="28" customFormat="1" x14ac:dyDescent="0.25">
      <c r="A20" s="60" t="s">
        <v>79</v>
      </c>
      <c r="B20" s="50"/>
      <c r="C20" s="50">
        <v>4517890.8099999996</v>
      </c>
      <c r="D20" s="50">
        <v>7319991.3100000005</v>
      </c>
      <c r="E20" s="50"/>
      <c r="F20" s="50"/>
      <c r="G20" s="50"/>
      <c r="H20" s="50"/>
      <c r="I20" s="50"/>
      <c r="J20" s="50"/>
      <c r="K20" s="50"/>
      <c r="L20" s="50"/>
      <c r="M20" s="96"/>
      <c r="N20"/>
      <c r="O20"/>
      <c r="P20"/>
      <c r="Q20"/>
      <c r="R20" s="27"/>
      <c r="S20" s="27"/>
      <c r="T20" s="27"/>
    </row>
    <row r="21" spans="1:41" s="28" customFormat="1" x14ac:dyDescent="0.25">
      <c r="A21" s="60" t="s">
        <v>82</v>
      </c>
      <c r="B21" s="50">
        <v>1881720.42</v>
      </c>
      <c r="C21" s="50"/>
      <c r="D21" s="50">
        <v>4924415.21</v>
      </c>
      <c r="E21" s="50">
        <v>1755504.25</v>
      </c>
      <c r="F21" s="50"/>
      <c r="G21" s="50"/>
      <c r="H21" s="50">
        <v>145741.25</v>
      </c>
      <c r="I21" s="50">
        <v>72858.600000000006</v>
      </c>
      <c r="J21" s="50"/>
      <c r="K21" s="50"/>
      <c r="L21" s="50">
        <v>43720.41</v>
      </c>
      <c r="M21" s="96">
        <v>738752.57000000007</v>
      </c>
      <c r="N21"/>
      <c r="O21"/>
      <c r="P21"/>
      <c r="Q21"/>
      <c r="R21" s="27"/>
      <c r="S21" s="27"/>
      <c r="T21" s="27"/>
    </row>
    <row r="22" spans="1:41" s="28" customFormat="1" x14ac:dyDescent="0.25">
      <c r="A22" s="60" t="s">
        <v>8</v>
      </c>
      <c r="B22" s="50"/>
      <c r="C22" s="50">
        <v>36312494.07</v>
      </c>
      <c r="D22" s="50">
        <v>3731986.49</v>
      </c>
      <c r="E22" s="50"/>
      <c r="F22" s="50"/>
      <c r="G22" s="50"/>
      <c r="H22" s="50"/>
      <c r="I22" s="50"/>
      <c r="J22" s="50"/>
      <c r="K22" s="50"/>
      <c r="L22" s="50"/>
      <c r="M22" s="96"/>
      <c r="N22"/>
      <c r="O22"/>
      <c r="P22"/>
      <c r="Q22"/>
      <c r="R22" s="27"/>
      <c r="S22" s="27"/>
      <c r="T22" s="27"/>
    </row>
    <row r="23" spans="1:41" s="28" customFormat="1" x14ac:dyDescent="0.25">
      <c r="A23" s="60" t="s">
        <v>16</v>
      </c>
      <c r="B23" s="50">
        <v>49786944.639999993</v>
      </c>
      <c r="C23" s="50">
        <v>93643305.330000013</v>
      </c>
      <c r="D23" s="50">
        <v>98306161.919999987</v>
      </c>
      <c r="E23" s="50"/>
      <c r="F23" s="50"/>
      <c r="G23" s="50">
        <v>28793823.130000003</v>
      </c>
      <c r="H23" s="50">
        <v>150000</v>
      </c>
      <c r="I23" s="50">
        <v>13187565.42</v>
      </c>
      <c r="J23" s="50">
        <v>430958.38</v>
      </c>
      <c r="K23" s="50">
        <v>4356817.4000000004</v>
      </c>
      <c r="L23" s="50">
        <v>961628.64</v>
      </c>
      <c r="M23" s="96">
        <v>5031895.8</v>
      </c>
      <c r="N23"/>
      <c r="O23"/>
      <c r="P23"/>
      <c r="Q23"/>
      <c r="R23" s="27"/>
      <c r="S23" s="27"/>
      <c r="T23" s="27"/>
    </row>
    <row r="24" spans="1:41" s="28" customFormat="1" x14ac:dyDescent="0.25">
      <c r="A24" s="60" t="s">
        <v>9</v>
      </c>
      <c r="B24" s="50">
        <v>667452.1100000001</v>
      </c>
      <c r="C24" s="50">
        <v>1070055.83</v>
      </c>
      <c r="D24" s="50">
        <v>1114418.5100000002</v>
      </c>
      <c r="E24" s="50">
        <v>18186.879999999997</v>
      </c>
      <c r="F24" s="50">
        <v>11000</v>
      </c>
      <c r="G24" s="50">
        <v>121890.97</v>
      </c>
      <c r="H24" s="50">
        <v>68374.679999999993</v>
      </c>
      <c r="I24" s="50">
        <v>103609.04000000001</v>
      </c>
      <c r="J24" s="50">
        <v>152319.35999999999</v>
      </c>
      <c r="K24" s="50">
        <v>11935.53</v>
      </c>
      <c r="L24" s="50">
        <v>15000</v>
      </c>
      <c r="M24" s="96">
        <v>147919.29</v>
      </c>
      <c r="N24"/>
      <c r="O24"/>
      <c r="P24"/>
      <c r="Q24"/>
      <c r="R24" s="27"/>
      <c r="S24" s="27"/>
      <c r="T24" s="27"/>
    </row>
    <row r="25" spans="1:41" s="28" customFormat="1" x14ac:dyDescent="0.25">
      <c r="A25" s="61" t="s">
        <v>12</v>
      </c>
      <c r="B25" s="50">
        <v>162902122.41999999</v>
      </c>
      <c r="C25" s="50">
        <v>160973108.31</v>
      </c>
      <c r="D25" s="50">
        <v>203857423.41999999</v>
      </c>
      <c r="E25" s="50">
        <v>7060818.0600000005</v>
      </c>
      <c r="F25" s="50">
        <v>10935525.939999999</v>
      </c>
      <c r="G25" s="50">
        <v>8804430.7699999996</v>
      </c>
      <c r="H25" s="50">
        <v>10000508.41</v>
      </c>
      <c r="I25" s="50">
        <v>10185068.15</v>
      </c>
      <c r="J25" s="50">
        <v>4504824.3899999997</v>
      </c>
      <c r="K25" s="50">
        <v>48676587.43</v>
      </c>
      <c r="L25" s="50">
        <v>6513397.4699999997</v>
      </c>
      <c r="M25" s="96">
        <v>5891949.7199999997</v>
      </c>
      <c r="N25"/>
      <c r="O25"/>
      <c r="P25"/>
      <c r="Q25"/>
      <c r="R25" s="27"/>
      <c r="S25" s="27"/>
      <c r="T25" s="27"/>
    </row>
    <row r="26" spans="1:41" s="28" customFormat="1" x14ac:dyDescent="0.25">
      <c r="A26" s="55" t="s">
        <v>73</v>
      </c>
      <c r="B26" s="57">
        <v>12945347116.860001</v>
      </c>
      <c r="C26" s="57">
        <v>15263787849.68</v>
      </c>
      <c r="D26" s="57">
        <v>12206342998.139999</v>
      </c>
      <c r="E26" s="57">
        <v>1135120488.79</v>
      </c>
      <c r="F26" s="57">
        <v>1077971207.77</v>
      </c>
      <c r="G26" s="57">
        <v>1230707831.48</v>
      </c>
      <c r="H26" s="57">
        <v>935323991.27999997</v>
      </c>
      <c r="I26" s="57">
        <v>1434618495.99</v>
      </c>
      <c r="J26" s="57">
        <v>1284326576.24</v>
      </c>
      <c r="K26" s="57">
        <v>1289166536.3900001</v>
      </c>
      <c r="L26" s="57">
        <v>1199613870.0099998</v>
      </c>
      <c r="M26" s="58">
        <v>1407781067.6300001</v>
      </c>
      <c r="N26"/>
      <c r="O26"/>
      <c r="P26"/>
      <c r="Q26"/>
      <c r="R26" s="27"/>
      <c r="S26" s="27"/>
      <c r="T26" s="27"/>
    </row>
    <row r="27" spans="1:41" s="28" customForma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41" x14ac:dyDescent="0.25">
      <c r="J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25.5" customHeight="1" x14ac:dyDescent="0.25">
      <c r="J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idden="1" x14ac:dyDescent="0.25">
      <c r="A30" s="99" t="s">
        <v>0</v>
      </c>
      <c r="B30" s="99" t="s">
        <v>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</row>
    <row r="31" spans="1:41" hidden="1" x14ac:dyDescent="0.25">
      <c r="A31" s="80" t="s">
        <v>76</v>
      </c>
      <c r="B31" s="33" t="s">
        <v>2</v>
      </c>
      <c r="C31" s="34" t="s">
        <v>59</v>
      </c>
      <c r="D31" s="34" t="s">
        <v>60</v>
      </c>
      <c r="E31" s="34" t="s">
        <v>75</v>
      </c>
      <c r="F31" s="34" t="s">
        <v>77</v>
      </c>
      <c r="G31" s="34" t="s">
        <v>81</v>
      </c>
      <c r="H31" s="34" t="s">
        <v>83</v>
      </c>
      <c r="I31" s="34" t="s">
        <v>84</v>
      </c>
      <c r="J31" s="34" t="s">
        <v>87</v>
      </c>
      <c r="K31" s="34" t="s">
        <v>90</v>
      </c>
      <c r="L31" s="34" t="s">
        <v>91</v>
      </c>
      <c r="M31" s="34" t="s">
        <v>93</v>
      </c>
      <c r="N31" s="35" t="s">
        <v>94</v>
      </c>
      <c r="O31" s="36" t="s">
        <v>92</v>
      </c>
    </row>
    <row r="32" spans="1:41" hidden="1" x14ac:dyDescent="0.25">
      <c r="A32" s="75" t="s">
        <v>10</v>
      </c>
      <c r="B32" s="37">
        <v>11333056.069999998</v>
      </c>
      <c r="C32" s="38">
        <v>22059591.829999998</v>
      </c>
      <c r="D32" s="38">
        <v>17647848</v>
      </c>
      <c r="E32" s="38">
        <v>3014750.88</v>
      </c>
      <c r="F32" s="38">
        <v>306769692.79000008</v>
      </c>
      <c r="G32" s="38">
        <v>43044091.109999999</v>
      </c>
      <c r="H32" s="38">
        <v>45653799.690000005</v>
      </c>
      <c r="I32" s="38">
        <v>6117043.8599999985</v>
      </c>
      <c r="J32" s="38">
        <v>279062161.42999995</v>
      </c>
      <c r="K32" s="38">
        <v>9680551.9399999995</v>
      </c>
      <c r="L32" s="38">
        <v>50951356.039999999</v>
      </c>
      <c r="M32" s="38">
        <v>9992175.5900000017</v>
      </c>
      <c r="N32" s="38">
        <v>2162462.4499999997</v>
      </c>
      <c r="O32" s="77">
        <v>807488581.68000019</v>
      </c>
    </row>
    <row r="33" spans="1:41" hidden="1" x14ac:dyDescent="0.25">
      <c r="A33" s="81" t="s">
        <v>21</v>
      </c>
      <c r="B33" s="39"/>
      <c r="C33" s="40"/>
      <c r="D33" s="40"/>
      <c r="E33" s="40"/>
      <c r="F33" s="40"/>
      <c r="G33" s="40"/>
      <c r="H33" s="40">
        <v>1257670.25</v>
      </c>
      <c r="I33" s="40">
        <v>64869.14</v>
      </c>
      <c r="J33" s="40">
        <v>1811813.24</v>
      </c>
      <c r="K33" s="40">
        <v>968981.76</v>
      </c>
      <c r="L33" s="40">
        <v>9192037.8000000007</v>
      </c>
      <c r="M33" s="40">
        <v>151080.92000000001</v>
      </c>
      <c r="N33" s="40"/>
      <c r="O33" s="82">
        <v>13446453.110000001</v>
      </c>
    </row>
    <row r="34" spans="1:41" hidden="1" x14ac:dyDescent="0.25">
      <c r="A34" s="81" t="s">
        <v>4</v>
      </c>
      <c r="B34" s="39">
        <v>39124089.380000003</v>
      </c>
      <c r="C34" s="40">
        <v>181165515.31</v>
      </c>
      <c r="D34" s="40">
        <v>130321134.14</v>
      </c>
      <c r="E34" s="40">
        <v>369449534.95000005</v>
      </c>
      <c r="F34" s="40">
        <v>148984165.11000001</v>
      </c>
      <c r="G34" s="40">
        <v>201657819.05000001</v>
      </c>
      <c r="H34" s="40">
        <v>448876269.35999995</v>
      </c>
      <c r="I34" s="40">
        <v>296448000.92999995</v>
      </c>
      <c r="J34" s="40">
        <v>236419709.28</v>
      </c>
      <c r="K34" s="40">
        <v>270323478.42999995</v>
      </c>
      <c r="L34" s="40">
        <v>471328292.1699999</v>
      </c>
      <c r="M34" s="40">
        <v>339530922.28000003</v>
      </c>
      <c r="N34" s="40">
        <v>158201857.41</v>
      </c>
      <c r="O34" s="82">
        <v>3291830787.8000002</v>
      </c>
    </row>
    <row r="35" spans="1:41" hidden="1" x14ac:dyDescent="0.25">
      <c r="A35" s="81" t="s">
        <v>78</v>
      </c>
      <c r="B35" s="39"/>
      <c r="C35" s="40"/>
      <c r="D35" s="40"/>
      <c r="E35" s="40"/>
      <c r="F35" s="40">
        <v>129582292.10999997</v>
      </c>
      <c r="G35" s="40">
        <v>237831718.99000001</v>
      </c>
      <c r="H35" s="40">
        <v>17971755.390000001</v>
      </c>
      <c r="I35" s="40"/>
      <c r="J35" s="40"/>
      <c r="K35" s="40"/>
      <c r="L35" s="40"/>
      <c r="M35" s="40"/>
      <c r="N35" s="40"/>
      <c r="O35" s="82">
        <v>385385766.48999995</v>
      </c>
    </row>
    <row r="36" spans="1:41" s="41" customFormat="1" hidden="1" x14ac:dyDescent="0.25">
      <c r="A36" s="81" t="s">
        <v>22</v>
      </c>
      <c r="B36" s="39"/>
      <c r="C36" s="40"/>
      <c r="D36" s="40"/>
      <c r="E36" s="40"/>
      <c r="F36" s="40"/>
      <c r="G36" s="40"/>
      <c r="H36" s="40"/>
      <c r="I36" s="40"/>
      <c r="J36" s="40"/>
      <c r="K36" s="40">
        <v>4018652.91</v>
      </c>
      <c r="L36" s="40">
        <v>525324.80000000005</v>
      </c>
      <c r="M36" s="40"/>
      <c r="N36" s="40"/>
      <c r="O36" s="82">
        <v>4543977.71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idden="1" x14ac:dyDescent="0.25">
      <c r="A37" s="81" t="s">
        <v>11</v>
      </c>
      <c r="B37" s="39">
        <v>324933043.19</v>
      </c>
      <c r="C37" s="40">
        <v>193389105.22999999</v>
      </c>
      <c r="D37" s="40">
        <v>495641020.52999997</v>
      </c>
      <c r="E37" s="40">
        <v>501070446.74000001</v>
      </c>
      <c r="F37" s="40">
        <v>434656993.55000001</v>
      </c>
      <c r="G37" s="40">
        <v>513042280</v>
      </c>
      <c r="H37" s="40">
        <v>768803034.85000014</v>
      </c>
      <c r="I37" s="40">
        <v>606332253.88999999</v>
      </c>
      <c r="J37" s="40">
        <v>360695334.14000005</v>
      </c>
      <c r="K37" s="40">
        <v>527862615.50000006</v>
      </c>
      <c r="L37" s="40">
        <v>573096940.35000002</v>
      </c>
      <c r="M37" s="40">
        <v>394687611.40999997</v>
      </c>
      <c r="N37" s="40">
        <v>201635635.05000001</v>
      </c>
      <c r="O37" s="82">
        <v>5895846314.4300003</v>
      </c>
    </row>
    <row r="38" spans="1:41" s="41" customFormat="1" hidden="1" x14ac:dyDescent="0.25">
      <c r="A38" s="81" t="s">
        <v>13</v>
      </c>
      <c r="B38" s="39">
        <v>649821.76</v>
      </c>
      <c r="C38" s="40">
        <v>242551</v>
      </c>
      <c r="D38" s="40">
        <v>1739493.52</v>
      </c>
      <c r="E38" s="40">
        <v>1386999.2700000003</v>
      </c>
      <c r="F38" s="40">
        <v>96349.41</v>
      </c>
      <c r="G38" s="40"/>
      <c r="H38" s="40">
        <v>133505.9</v>
      </c>
      <c r="I38" s="40"/>
      <c r="J38" s="40">
        <v>33778400.43</v>
      </c>
      <c r="K38" s="40">
        <v>17029589.990000002</v>
      </c>
      <c r="L38" s="40">
        <v>15407606.610000003</v>
      </c>
      <c r="M38" s="40">
        <v>3081117.78</v>
      </c>
      <c r="N38" s="40">
        <v>10696.54</v>
      </c>
      <c r="O38" s="82">
        <v>73556132.210000008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42" customFormat="1" hidden="1" x14ac:dyDescent="0.25">
      <c r="A39" s="81" t="s">
        <v>85</v>
      </c>
      <c r="B39" s="39"/>
      <c r="C39" s="40"/>
      <c r="D39" s="40"/>
      <c r="E39" s="40"/>
      <c r="F39" s="40"/>
      <c r="G39" s="40"/>
      <c r="H39" s="40"/>
      <c r="I39" s="40">
        <v>7674434.5999999996</v>
      </c>
      <c r="J39" s="40"/>
      <c r="K39" s="40">
        <v>75143.149999999994</v>
      </c>
      <c r="L39" s="40"/>
      <c r="M39" s="40"/>
      <c r="N39" s="40"/>
      <c r="O39" s="82">
        <v>7749577.75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3.5" hidden="1" customHeight="1" x14ac:dyDescent="0.25">
      <c r="A40" s="81" t="s">
        <v>6</v>
      </c>
      <c r="B40" s="39">
        <v>523391681.40999997</v>
      </c>
      <c r="C40" s="40">
        <v>1290196359.1900001</v>
      </c>
      <c r="D40" s="40">
        <v>1478466213.4200001</v>
      </c>
      <c r="E40" s="40">
        <v>1616679277.28</v>
      </c>
      <c r="F40" s="40">
        <v>1380960988.3699999</v>
      </c>
      <c r="G40" s="40">
        <v>965431701.35000002</v>
      </c>
      <c r="H40" s="40">
        <v>1056870028.99</v>
      </c>
      <c r="I40" s="40">
        <v>261665705.25999999</v>
      </c>
      <c r="J40" s="40">
        <v>809778070.3599999</v>
      </c>
      <c r="K40" s="40">
        <v>588175257.14999998</v>
      </c>
      <c r="L40" s="40">
        <v>1017918590.72</v>
      </c>
      <c r="M40" s="40">
        <v>750004377.92000008</v>
      </c>
      <c r="N40" s="40">
        <v>461125614.63</v>
      </c>
      <c r="O40" s="82">
        <v>12200663866.049999</v>
      </c>
    </row>
    <row r="41" spans="1:41" ht="12.75" hidden="1" customHeight="1" x14ac:dyDescent="0.25">
      <c r="A41" s="81" t="s">
        <v>26</v>
      </c>
      <c r="B41" s="39"/>
      <c r="C41" s="40"/>
      <c r="D41" s="40"/>
      <c r="E41" s="40"/>
      <c r="F41" s="40">
        <v>29373077.460000001</v>
      </c>
      <c r="G41" s="40">
        <v>359525348.64999998</v>
      </c>
      <c r="H41" s="40"/>
      <c r="I41" s="40"/>
      <c r="J41" s="40"/>
      <c r="K41" s="40"/>
      <c r="L41" s="40"/>
      <c r="M41" s="40"/>
      <c r="N41" s="40"/>
      <c r="O41" s="82">
        <v>388898426.10999995</v>
      </c>
    </row>
    <row r="42" spans="1:41" ht="16.5" hidden="1" customHeight="1" x14ac:dyDescent="0.25">
      <c r="A42" s="81" t="s">
        <v>15</v>
      </c>
      <c r="B42" s="39">
        <v>32890734.420000002</v>
      </c>
      <c r="C42" s="40">
        <v>212296333.70000002</v>
      </c>
      <c r="D42" s="40">
        <v>176426922.16999999</v>
      </c>
      <c r="E42" s="40">
        <v>106007333.33000001</v>
      </c>
      <c r="F42" s="40">
        <v>130513555.81</v>
      </c>
      <c r="G42" s="40">
        <v>320423854.74000001</v>
      </c>
      <c r="H42" s="40">
        <v>381340744.39999998</v>
      </c>
      <c r="I42" s="40">
        <v>24701752.829999998</v>
      </c>
      <c r="J42" s="40">
        <v>256642276.31999999</v>
      </c>
      <c r="K42" s="40">
        <v>122912930.50999999</v>
      </c>
      <c r="L42" s="40">
        <v>243238875.86999997</v>
      </c>
      <c r="M42" s="40">
        <v>63148966.960000001</v>
      </c>
      <c r="N42" s="40">
        <v>2004028.2400000002</v>
      </c>
      <c r="O42" s="82">
        <v>2072548309.3</v>
      </c>
    </row>
    <row r="43" spans="1:41" ht="14.25" hidden="1" customHeight="1" x14ac:dyDescent="0.25">
      <c r="A43" s="81" t="s">
        <v>14</v>
      </c>
      <c r="B43" s="39">
        <v>31365531.289999999</v>
      </c>
      <c r="C43" s="40">
        <v>31260354.32</v>
      </c>
      <c r="D43" s="40">
        <v>25297171.960000001</v>
      </c>
      <c r="E43" s="40">
        <v>595216064.2099998</v>
      </c>
      <c r="F43" s="40">
        <v>842054477.23000002</v>
      </c>
      <c r="G43" s="40">
        <v>367247567.52999991</v>
      </c>
      <c r="H43" s="40">
        <v>36251462.68</v>
      </c>
      <c r="I43" s="40">
        <v>118569511.60000002</v>
      </c>
      <c r="J43" s="40">
        <v>347062597.14000005</v>
      </c>
      <c r="K43" s="40">
        <v>88622493.120000005</v>
      </c>
      <c r="L43" s="40">
        <v>160474214.07000002</v>
      </c>
      <c r="M43" s="40">
        <v>273517924.06999999</v>
      </c>
      <c r="N43" s="40">
        <v>263371611.49000001</v>
      </c>
      <c r="O43" s="82">
        <v>3180310980.71</v>
      </c>
    </row>
    <row r="44" spans="1:41" ht="19.5" hidden="1" customHeight="1" x14ac:dyDescent="0.25">
      <c r="A44" s="81" t="s">
        <v>7</v>
      </c>
      <c r="B44" s="39">
        <v>2832789591.3799996</v>
      </c>
      <c r="C44" s="40">
        <v>3567322083.1800003</v>
      </c>
      <c r="D44" s="40">
        <v>4897418264.6100006</v>
      </c>
      <c r="E44" s="40">
        <v>5488186096.1100006</v>
      </c>
      <c r="F44" s="40">
        <v>4614080535.5299997</v>
      </c>
      <c r="G44" s="40">
        <v>7208461416.6300001</v>
      </c>
      <c r="H44" s="40">
        <v>9610649473.9500008</v>
      </c>
      <c r="I44" s="40">
        <v>11930475689.799999</v>
      </c>
      <c r="J44" s="40">
        <v>15695059896.810001</v>
      </c>
      <c r="K44" s="40">
        <v>11100439182.809999</v>
      </c>
      <c r="L44" s="40">
        <v>12425137756.900002</v>
      </c>
      <c r="M44" s="40">
        <v>10052974424.35</v>
      </c>
      <c r="N44" s="40">
        <v>5564277693.2799997</v>
      </c>
      <c r="O44" s="82">
        <v>104987272105.34</v>
      </c>
    </row>
    <row r="45" spans="1:41" hidden="1" x14ac:dyDescent="0.25">
      <c r="A45" s="81" t="s">
        <v>79</v>
      </c>
      <c r="B45" s="39"/>
      <c r="C45" s="40"/>
      <c r="D45" s="40"/>
      <c r="E45" s="40"/>
      <c r="F45" s="40">
        <v>510140775.04999995</v>
      </c>
      <c r="G45" s="40">
        <v>1707363675.8699999</v>
      </c>
      <c r="H45" s="40">
        <v>253361104.29999998</v>
      </c>
      <c r="I45" s="40">
        <v>3773256.4299999997</v>
      </c>
      <c r="J45" s="40">
        <v>30662445.599999994</v>
      </c>
      <c r="K45" s="40"/>
      <c r="L45" s="40">
        <v>4517890.8099999996</v>
      </c>
      <c r="M45" s="40">
        <v>7319991.3099999996</v>
      </c>
      <c r="N45" s="40"/>
      <c r="O45" s="82">
        <v>2517139139.3699999</v>
      </c>
      <c r="P45" s="29"/>
    </row>
    <row r="46" spans="1:41" hidden="1" x14ac:dyDescent="0.25">
      <c r="A46" s="81" t="s">
        <v>82</v>
      </c>
      <c r="B46" s="39"/>
      <c r="C46" s="40"/>
      <c r="D46" s="40"/>
      <c r="E46" s="40"/>
      <c r="F46" s="40"/>
      <c r="G46" s="40">
        <v>947512.39000000013</v>
      </c>
      <c r="H46" s="40">
        <v>659847511</v>
      </c>
      <c r="I46" s="40">
        <v>506076175.13999993</v>
      </c>
      <c r="J46" s="40">
        <v>430878168.06999993</v>
      </c>
      <c r="K46" s="40">
        <v>1881720.42</v>
      </c>
      <c r="L46" s="40"/>
      <c r="M46" s="40">
        <v>4924415.209999999</v>
      </c>
      <c r="N46" s="40">
        <v>1974104.1</v>
      </c>
      <c r="O46" s="82">
        <v>1606529606.3299999</v>
      </c>
      <c r="P46" s="29"/>
    </row>
    <row r="47" spans="1:41" hidden="1" x14ac:dyDescent="0.25">
      <c r="A47" s="81" t="s">
        <v>8</v>
      </c>
      <c r="B47" s="39">
        <v>242912777.03999999</v>
      </c>
      <c r="C47" s="40">
        <v>1108349920.1999998</v>
      </c>
      <c r="D47" s="40">
        <v>1360398610.3799999</v>
      </c>
      <c r="E47" s="40">
        <v>1784386066.1199999</v>
      </c>
      <c r="F47" s="40">
        <v>2024393430.3699999</v>
      </c>
      <c r="G47" s="40">
        <v>126322822.87</v>
      </c>
      <c r="H47" s="40"/>
      <c r="I47" s="40"/>
      <c r="J47" s="40"/>
      <c r="K47" s="40"/>
      <c r="L47" s="40">
        <v>36312494.07</v>
      </c>
      <c r="M47" s="40">
        <v>3731986.49</v>
      </c>
      <c r="N47" s="40"/>
      <c r="O47" s="82">
        <v>6686808107.539999</v>
      </c>
      <c r="P47" s="29"/>
    </row>
    <row r="48" spans="1:41" hidden="1" x14ac:dyDescent="0.25">
      <c r="A48" s="81" t="s">
        <v>16</v>
      </c>
      <c r="B48" s="39">
        <v>18158423.93</v>
      </c>
      <c r="C48" s="40">
        <v>39735573.329999998</v>
      </c>
      <c r="D48" s="40">
        <v>51249453.269999996</v>
      </c>
      <c r="E48" s="40">
        <v>37780608.219999991</v>
      </c>
      <c r="F48" s="40">
        <v>34711514.379999995</v>
      </c>
      <c r="G48" s="40">
        <v>51193610.790000007</v>
      </c>
      <c r="H48" s="40">
        <v>66040430.330000013</v>
      </c>
      <c r="I48" s="40">
        <v>49482087.160000011</v>
      </c>
      <c r="J48" s="40">
        <v>11701593.520000001</v>
      </c>
      <c r="K48" s="40">
        <v>49786944.640000001</v>
      </c>
      <c r="L48" s="40">
        <v>93643305.329999983</v>
      </c>
      <c r="M48" s="40">
        <v>98306161.919999987</v>
      </c>
      <c r="N48" s="40">
        <v>42234611.700000003</v>
      </c>
      <c r="O48" s="82">
        <v>644024318.51999998</v>
      </c>
      <c r="P48" s="29"/>
    </row>
    <row r="49" spans="1:41" hidden="1" x14ac:dyDescent="0.25">
      <c r="A49" s="81" t="s">
        <v>9</v>
      </c>
      <c r="B49" s="39">
        <v>4796241.6300000008</v>
      </c>
      <c r="C49" s="40">
        <v>4001176.92</v>
      </c>
      <c r="D49" s="40">
        <v>4088999.03</v>
      </c>
      <c r="E49" s="40">
        <v>4114187.08</v>
      </c>
      <c r="F49" s="40">
        <v>3333094.0999999996</v>
      </c>
      <c r="G49" s="40">
        <v>4186434.1899999995</v>
      </c>
      <c r="H49" s="40">
        <v>4466511.1099999994</v>
      </c>
      <c r="I49" s="40">
        <v>2394817.27</v>
      </c>
      <c r="J49" s="40">
        <v>1026804.2300000001</v>
      </c>
      <c r="K49" s="40">
        <v>667452.11</v>
      </c>
      <c r="L49" s="40">
        <v>1070055.83</v>
      </c>
      <c r="M49" s="40">
        <v>1114418.5100000002</v>
      </c>
      <c r="N49" s="40">
        <v>409863.07</v>
      </c>
      <c r="O49" s="82">
        <v>35670055.079999991</v>
      </c>
      <c r="P49" s="29"/>
    </row>
    <row r="50" spans="1:41" hidden="1" x14ac:dyDescent="0.25">
      <c r="A50" s="81" t="s">
        <v>12</v>
      </c>
      <c r="B50" s="39">
        <v>64903529.470000014</v>
      </c>
      <c r="C50" s="40">
        <v>13942232.930000003</v>
      </c>
      <c r="D50" s="40">
        <v>30919697.329999994</v>
      </c>
      <c r="E50" s="40">
        <v>61738722.75999999</v>
      </c>
      <c r="F50" s="40">
        <v>66941500.009999983</v>
      </c>
      <c r="G50" s="40">
        <v>41656556.770000003</v>
      </c>
      <c r="H50" s="40">
        <v>77181008.120000005</v>
      </c>
      <c r="I50" s="40">
        <v>175429722.63999999</v>
      </c>
      <c r="J50" s="40">
        <v>153375481.13</v>
      </c>
      <c r="K50" s="40">
        <v>162902122.41999999</v>
      </c>
      <c r="L50" s="40">
        <v>160973108.31000003</v>
      </c>
      <c r="M50" s="40">
        <v>203857423.42000002</v>
      </c>
      <c r="N50" s="40">
        <v>50733982.649999991</v>
      </c>
      <c r="O50" s="82">
        <v>1264555087.96</v>
      </c>
      <c r="P50" s="29"/>
    </row>
    <row r="51" spans="1:41" hidden="1" x14ac:dyDescent="0.25">
      <c r="A51" s="33" t="s">
        <v>92</v>
      </c>
      <c r="B51" s="83">
        <v>4127248520.9699993</v>
      </c>
      <c r="C51" s="84">
        <v>6663960797.1400003</v>
      </c>
      <c r="D51" s="84">
        <v>8669614828.3600006</v>
      </c>
      <c r="E51" s="84">
        <v>10569030086.949999</v>
      </c>
      <c r="F51" s="84">
        <v>10656592441.280001</v>
      </c>
      <c r="G51" s="84">
        <v>12148336410.930004</v>
      </c>
      <c r="H51" s="84">
        <v>13428704310.32</v>
      </c>
      <c r="I51" s="84">
        <v>13989205320.549999</v>
      </c>
      <c r="J51" s="84">
        <v>18647954751.700001</v>
      </c>
      <c r="K51" s="84">
        <v>12945347116.859999</v>
      </c>
      <c r="L51" s="84">
        <v>15263787849.68</v>
      </c>
      <c r="M51" s="84">
        <v>12206342998.139999</v>
      </c>
      <c r="N51" s="84">
        <v>6748142160.6099997</v>
      </c>
      <c r="O51" s="85">
        <v>146064267593.48999</v>
      </c>
      <c r="P51" s="29"/>
    </row>
    <row r="52" spans="1:41" x14ac:dyDescent="0.25">
      <c r="A52" s="52" t="s">
        <v>37</v>
      </c>
      <c r="B52" s="53"/>
      <c r="C52" s="54" t="s">
        <v>11</v>
      </c>
      <c r="D52" s="29"/>
      <c r="E52" s="29"/>
      <c r="N52" s="45"/>
      <c r="P52" s="29"/>
    </row>
    <row r="53" spans="1:41" x14ac:dyDescent="0.25">
      <c r="A53" s="43" t="s">
        <v>38</v>
      </c>
      <c r="B53" s="29"/>
      <c r="C53" s="44" t="s">
        <v>13</v>
      </c>
      <c r="D53" s="29"/>
      <c r="E53" s="29"/>
      <c r="N53" s="45"/>
      <c r="P53" s="29"/>
    </row>
    <row r="54" spans="1:41" x14ac:dyDescent="0.25">
      <c r="A54" s="43" t="s">
        <v>39</v>
      </c>
      <c r="B54" s="29"/>
      <c r="C54" s="44" t="s">
        <v>6</v>
      </c>
      <c r="D54" s="29"/>
      <c r="E54" s="29"/>
      <c r="N54" s="45"/>
      <c r="P54" s="29"/>
    </row>
    <row r="55" spans="1:41" x14ac:dyDescent="0.25">
      <c r="A55" s="43" t="s">
        <v>40</v>
      </c>
      <c r="B55" s="29"/>
      <c r="C55" s="44" t="s">
        <v>23</v>
      </c>
      <c r="D55" s="29"/>
      <c r="E55" s="29"/>
      <c r="N55" s="45"/>
      <c r="P55" s="29"/>
    </row>
    <row r="56" spans="1:41" x14ac:dyDescent="0.25">
      <c r="A56" s="43" t="s">
        <v>41</v>
      </c>
      <c r="B56" s="29"/>
      <c r="C56" s="44" t="s">
        <v>24</v>
      </c>
      <c r="D56" s="29"/>
      <c r="E56" s="29"/>
      <c r="N56" s="45"/>
      <c r="P56" s="29"/>
    </row>
    <row r="57" spans="1:41" x14ac:dyDescent="0.25">
      <c r="A57" s="43" t="s">
        <v>42</v>
      </c>
      <c r="B57" s="29"/>
      <c r="C57" s="44" t="s">
        <v>25</v>
      </c>
      <c r="D57" s="29"/>
      <c r="E57" s="29"/>
      <c r="N57" s="45"/>
      <c r="P57" s="29"/>
    </row>
    <row r="58" spans="1:41" x14ac:dyDescent="0.25">
      <c r="A58" s="43" t="s">
        <v>43</v>
      </c>
      <c r="B58" s="29"/>
      <c r="C58" s="44" t="s">
        <v>26</v>
      </c>
      <c r="D58" s="29"/>
      <c r="E58" s="29"/>
      <c r="N58" s="45"/>
      <c r="P58" s="29"/>
    </row>
    <row r="59" spans="1:41" x14ac:dyDescent="0.25">
      <c r="A59" s="43" t="s">
        <v>44</v>
      </c>
      <c r="B59" s="29"/>
      <c r="C59" s="44" t="s">
        <v>15</v>
      </c>
      <c r="D59" s="29"/>
      <c r="E59" s="29"/>
      <c r="F59" s="29"/>
      <c r="G59" s="29"/>
      <c r="N59" s="45"/>
      <c r="P59" s="29"/>
    </row>
    <row r="60" spans="1:41" s="41" customFormat="1" x14ac:dyDescent="0.25">
      <c r="A60" s="43" t="s">
        <v>45</v>
      </c>
      <c r="B60" s="29"/>
      <c r="C60" s="44" t="s">
        <v>27</v>
      </c>
      <c r="D60" s="29"/>
      <c r="E60" s="29"/>
      <c r="F60" s="29"/>
      <c r="G60" s="29"/>
      <c r="H60" s="27"/>
      <c r="I60" s="27"/>
      <c r="J60" s="28"/>
      <c r="K60" s="27"/>
      <c r="L60" s="29"/>
      <c r="M60" s="29"/>
      <c r="N60" s="45"/>
      <c r="O60" s="29"/>
      <c r="P60" s="29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x14ac:dyDescent="0.25">
      <c r="A61" s="43" t="s">
        <v>46</v>
      </c>
      <c r="B61" s="29"/>
      <c r="C61" s="44" t="s">
        <v>14</v>
      </c>
      <c r="D61" s="29"/>
      <c r="E61" s="29"/>
      <c r="F61" s="29"/>
      <c r="G61" s="29"/>
      <c r="N61" s="45"/>
      <c r="P61" s="29"/>
    </row>
    <row r="62" spans="1:41" s="41" customFormat="1" x14ac:dyDescent="0.25">
      <c r="A62" s="43" t="s">
        <v>47</v>
      </c>
      <c r="B62" s="29"/>
      <c r="C62" s="44" t="s">
        <v>7</v>
      </c>
      <c r="D62" s="29"/>
      <c r="E62" s="29"/>
      <c r="F62" s="29"/>
      <c r="G62" s="29"/>
      <c r="H62" s="27"/>
      <c r="I62" s="27"/>
      <c r="J62" s="28"/>
      <c r="K62" s="27"/>
      <c r="L62" s="29"/>
      <c r="M62" s="29"/>
      <c r="N62" s="45"/>
      <c r="O62" s="29"/>
      <c r="P62" s="29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x14ac:dyDescent="0.25">
      <c r="A63" s="43" t="s">
        <v>48</v>
      </c>
      <c r="B63" s="29"/>
      <c r="C63" s="44" t="s">
        <v>49</v>
      </c>
      <c r="D63" s="29"/>
      <c r="E63" s="29"/>
      <c r="F63" s="29"/>
      <c r="G63" s="29"/>
      <c r="N63" s="45"/>
      <c r="P63" s="29"/>
    </row>
    <row r="64" spans="1:41" x14ac:dyDescent="0.25">
      <c r="A64" s="43" t="s">
        <v>50</v>
      </c>
      <c r="B64" s="29"/>
      <c r="C64" s="44" t="s">
        <v>28</v>
      </c>
      <c r="D64" s="29"/>
      <c r="E64" s="29"/>
      <c r="P64" s="29"/>
    </row>
    <row r="65" spans="1:41" x14ac:dyDescent="0.25">
      <c r="A65" s="43" t="s">
        <v>51</v>
      </c>
      <c r="B65" s="29"/>
      <c r="C65" s="44" t="s">
        <v>8</v>
      </c>
      <c r="D65" s="29"/>
      <c r="E65" s="29"/>
      <c r="N65" s="45"/>
      <c r="P65" s="29"/>
    </row>
    <row r="66" spans="1:41" x14ac:dyDescent="0.25">
      <c r="A66" s="43" t="s">
        <v>80</v>
      </c>
      <c r="B66" s="29"/>
      <c r="C66" s="44" t="s">
        <v>79</v>
      </c>
      <c r="D66" s="29"/>
      <c r="E66" s="29"/>
      <c r="P66" s="29"/>
    </row>
    <row r="67" spans="1:41" x14ac:dyDescent="0.25">
      <c r="A67" s="43" t="s">
        <v>52</v>
      </c>
      <c r="B67" s="29"/>
      <c r="C67" s="44" t="s">
        <v>16</v>
      </c>
      <c r="D67" s="29"/>
      <c r="E67" s="29"/>
      <c r="N67" s="45"/>
      <c r="P67" s="29"/>
    </row>
    <row r="68" spans="1:41" x14ac:dyDescent="0.25">
      <c r="A68" s="43" t="s">
        <v>53</v>
      </c>
      <c r="B68" s="29"/>
      <c r="C68" s="44" t="s">
        <v>9</v>
      </c>
      <c r="D68" s="29"/>
      <c r="E68" s="29"/>
      <c r="N68" s="45"/>
      <c r="P68" s="29"/>
    </row>
    <row r="69" spans="1:41" x14ac:dyDescent="0.25">
      <c r="A69" s="43" t="s">
        <v>54</v>
      </c>
      <c r="B69" s="29"/>
      <c r="C69" s="44" t="s">
        <v>12</v>
      </c>
      <c r="D69" s="29"/>
      <c r="E69" s="29"/>
      <c r="N69" s="45"/>
      <c r="P69" s="29"/>
    </row>
    <row r="70" spans="1:41" x14ac:dyDescent="0.25">
      <c r="A70" s="43" t="s">
        <v>55</v>
      </c>
      <c r="B70" s="29"/>
      <c r="C70" s="44" t="s">
        <v>56</v>
      </c>
      <c r="D70" s="29"/>
      <c r="E70" s="29"/>
      <c r="P70" s="29"/>
    </row>
    <row r="71" spans="1:41" ht="16.5" customHeight="1" x14ac:dyDescent="0.25">
      <c r="A71" s="46" t="s">
        <v>57</v>
      </c>
      <c r="B71" s="47"/>
      <c r="C71" s="48" t="s">
        <v>58</v>
      </c>
      <c r="D71" s="47"/>
      <c r="E71" s="47"/>
      <c r="P71" s="29"/>
    </row>
    <row r="73" spans="1:41" s="100" customFormat="1" x14ac:dyDescent="0.25">
      <c r="J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</row>
    <row r="74" spans="1:41" s="100" customFormat="1" x14ac:dyDescent="0.25">
      <c r="J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s="100" customFormat="1" x14ac:dyDescent="0.25">
      <c r="J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</row>
    <row r="76" spans="1:41" s="100" customFormat="1" x14ac:dyDescent="0.25">
      <c r="J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</row>
    <row r="77" spans="1:41" s="100" customFormat="1" x14ac:dyDescent="0.25">
      <c r="J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</row>
    <row r="78" spans="1:41" s="100" customFormat="1" ht="15.75" x14ac:dyDescent="0.25">
      <c r="B78" s="101" t="s">
        <v>96</v>
      </c>
      <c r="J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</row>
    <row r="79" spans="1:41" s="100" customFormat="1" x14ac:dyDescent="0.25">
      <c r="A79" s="93" t="s">
        <v>10</v>
      </c>
      <c r="B79" s="94">
        <v>1525206</v>
      </c>
      <c r="J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</row>
    <row r="80" spans="1:41" s="100" customFormat="1" x14ac:dyDescent="0.25">
      <c r="A80" s="93" t="s">
        <v>4</v>
      </c>
      <c r="B80" s="94">
        <v>14540053.030000001</v>
      </c>
      <c r="J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</row>
    <row r="81" spans="1:41" s="100" customFormat="1" x14ac:dyDescent="0.25">
      <c r="A81" s="93" t="s">
        <v>11</v>
      </c>
      <c r="B81" s="94">
        <v>63170974.969999991</v>
      </c>
      <c r="J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</row>
    <row r="82" spans="1:41" s="100" customFormat="1" x14ac:dyDescent="0.25">
      <c r="A82" s="93" t="s">
        <v>13</v>
      </c>
      <c r="B82" s="94">
        <v>5058.42</v>
      </c>
      <c r="J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</row>
    <row r="83" spans="1:41" s="100" customFormat="1" x14ac:dyDescent="0.25">
      <c r="A83" s="93" t="s">
        <v>6</v>
      </c>
      <c r="B83" s="94">
        <v>93702121.170000002</v>
      </c>
      <c r="J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</row>
    <row r="84" spans="1:41" s="100" customFormat="1" x14ac:dyDescent="0.25">
      <c r="A84" s="93" t="s">
        <v>15</v>
      </c>
      <c r="B84" s="94">
        <v>71698.539999999994</v>
      </c>
      <c r="J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</row>
    <row r="85" spans="1:41" s="100" customFormat="1" x14ac:dyDescent="0.25">
      <c r="A85" s="93" t="s">
        <v>14</v>
      </c>
      <c r="B85" s="94">
        <v>48317126.509999998</v>
      </c>
      <c r="J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</row>
    <row r="86" spans="1:41" s="100" customFormat="1" x14ac:dyDescent="0.25">
      <c r="A86" s="93" t="s">
        <v>7</v>
      </c>
      <c r="B86" s="94">
        <v>1174638311.6100001</v>
      </c>
      <c r="J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</row>
    <row r="87" spans="1:41" s="100" customFormat="1" x14ac:dyDescent="0.25">
      <c r="A87" s="93" t="s">
        <v>82</v>
      </c>
      <c r="B87" s="94">
        <v>738752.57000000007</v>
      </c>
      <c r="J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</row>
    <row r="88" spans="1:41" s="100" customFormat="1" x14ac:dyDescent="0.25">
      <c r="A88" s="93" t="s">
        <v>16</v>
      </c>
      <c r="B88" s="94">
        <v>5031895.8</v>
      </c>
      <c r="J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</row>
    <row r="89" spans="1:41" s="100" customFormat="1" x14ac:dyDescent="0.25">
      <c r="A89" s="93" t="s">
        <v>9</v>
      </c>
      <c r="B89" s="94">
        <v>147919.29</v>
      </c>
      <c r="J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</row>
    <row r="90" spans="1:41" s="100" customFormat="1" x14ac:dyDescent="0.25">
      <c r="A90" s="93" t="s">
        <v>12</v>
      </c>
      <c r="B90" s="94">
        <v>5891949.7199999997</v>
      </c>
      <c r="J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</row>
    <row r="91" spans="1:41" s="100" customFormat="1" x14ac:dyDescent="0.25">
      <c r="J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</row>
    <row r="92" spans="1:41" s="100" customFormat="1" x14ac:dyDescent="0.25">
      <c r="J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</row>
    <row r="93" spans="1:41" s="100" customFormat="1" x14ac:dyDescent="0.25">
      <c r="J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</row>
    <row r="94" spans="1:41" s="100" customFormat="1" x14ac:dyDescent="0.25">
      <c r="J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</row>
    <row r="95" spans="1:41" s="100" customFormat="1" x14ac:dyDescent="0.25">
      <c r="J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</row>
    <row r="96" spans="1:41" s="100" customFormat="1" x14ac:dyDescent="0.25">
      <c r="J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</row>
    <row r="97" spans="10:41" s="100" customFormat="1" x14ac:dyDescent="0.25">
      <c r="J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74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19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72</v>
      </c>
      <c r="D8" s="17" t="s">
        <v>71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2</v>
      </c>
      <c r="D9" s="88" t="s">
        <v>59</v>
      </c>
      <c r="E9" s="88" t="s">
        <v>60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3</v>
      </c>
      <c r="B10" s="12" t="s">
        <v>29</v>
      </c>
      <c r="C10" s="71"/>
      <c r="D10" s="71"/>
      <c r="E10" s="90" t="s">
        <v>61</v>
      </c>
      <c r="F10" s="4" t="s">
        <v>62</v>
      </c>
      <c r="G10" s="4" t="s">
        <v>63</v>
      </c>
      <c r="H10" s="4" t="s">
        <v>64</v>
      </c>
      <c r="I10" s="4" t="s">
        <v>65</v>
      </c>
      <c r="J10" s="4" t="s">
        <v>66</v>
      </c>
      <c r="K10" s="4" t="s">
        <v>67</v>
      </c>
      <c r="L10" s="4" t="s">
        <v>68</v>
      </c>
      <c r="M10" s="4" t="s">
        <v>69</v>
      </c>
      <c r="N10" s="5" t="s">
        <v>70</v>
      </c>
    </row>
    <row r="11" spans="1:44" x14ac:dyDescent="0.25">
      <c r="A11" s="24" t="s">
        <v>5</v>
      </c>
      <c r="B11" s="18" t="s">
        <v>30</v>
      </c>
      <c r="C11" s="21">
        <v>212025665.34</v>
      </c>
      <c r="D11" s="87">
        <v>581957654.88999987</v>
      </c>
      <c r="E11" s="86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92</v>
      </c>
      <c r="B12" s="23"/>
      <c r="C12" s="89">
        <v>212025665.34</v>
      </c>
      <c r="D12" s="76">
        <v>581957654.88999987</v>
      </c>
      <c r="E12" s="72">
        <v>87794857.00999999</v>
      </c>
      <c r="F12" s="73">
        <v>130203078.66</v>
      </c>
      <c r="G12" s="73">
        <v>219136126.56999999</v>
      </c>
      <c r="H12" s="73">
        <v>67691650.960000008</v>
      </c>
      <c r="I12" s="73">
        <v>52666703.519999996</v>
      </c>
      <c r="J12" s="73">
        <v>61624230.850000001</v>
      </c>
      <c r="K12" s="73">
        <v>56947551.829999998</v>
      </c>
      <c r="L12" s="73">
        <v>85843359.589999989</v>
      </c>
      <c r="M12" s="73">
        <v>70822980.61999999</v>
      </c>
      <c r="N12" s="74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18</v>
      </c>
      <c r="B21" s="5"/>
    </row>
    <row r="22" spans="1:2" x14ac:dyDescent="0.25">
      <c r="A22" s="9" t="s">
        <v>31</v>
      </c>
      <c r="B22" s="6" t="s">
        <v>33</v>
      </c>
    </row>
    <row r="23" spans="1:2" x14ac:dyDescent="0.25">
      <c r="A23" s="9" t="s">
        <v>32</v>
      </c>
      <c r="B23" s="6" t="s">
        <v>34</v>
      </c>
    </row>
    <row r="24" spans="1:2" x14ac:dyDescent="0.25">
      <c r="A24" s="9" t="s">
        <v>17</v>
      </c>
      <c r="B24" s="6" t="s">
        <v>35</v>
      </c>
    </row>
    <row r="25" spans="1:2" x14ac:dyDescent="0.25">
      <c r="A25" s="10" t="s">
        <v>30</v>
      </c>
      <c r="B25" s="7" t="s">
        <v>36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02-VO INS</vt:lpstr>
      <vt:lpstr>03-Extra</vt:lpstr>
      <vt:lpstr>'03-Extra'!Área_de_impresión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Sabino  Raul Yujra Heredia</cp:lastModifiedBy>
  <cp:lastPrinted>2019-11-19T13:39:13Z</cp:lastPrinted>
  <dcterms:created xsi:type="dcterms:W3CDTF">2010-12-23T18:16:38Z</dcterms:created>
  <dcterms:modified xsi:type="dcterms:W3CDTF">2022-10-31T17:57:48Z</dcterms:modified>
</cp:coreProperties>
</file>