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2\9. Septiembre 2022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9-Por tipo y Agencia" sheetId="13" r:id="rId2"/>
  </sheets>
  <definedNames>
    <definedName name="_xlnm.Print_Area" localSheetId="0">'03-Extra'!$A$1:$N$50</definedName>
  </definedNames>
  <calcPr calcId="162913"/>
  <pivotCaches>
    <pivotCache cacheId="43" r:id="rId3"/>
    <pivotCache cacheId="46" r:id="rId4"/>
    <pivotCache cacheId="47" r:id="rId5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1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1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7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1"/>
    <s v="{[FechaOperacion].[All FechaOperacion].[2022].[September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<sst xmlns="http://schemas.openxmlformats.org/spreadsheetml/2006/main" count="128" uniqueCount="80">
  <si>
    <t>Monto</t>
  </si>
  <si>
    <t>2010</t>
  </si>
  <si>
    <t>T Lugar Negociacion</t>
  </si>
  <si>
    <t>EX</t>
  </si>
  <si>
    <t>RB</t>
  </si>
  <si>
    <t>SJ</t>
  </si>
  <si>
    <t>SB</t>
  </si>
  <si>
    <t>Ex</t>
  </si>
  <si>
    <t>Abreviaturas</t>
  </si>
  <si>
    <t>Ruedo de Bolsa</t>
  </si>
  <si>
    <t>Subasta Pública</t>
  </si>
  <si>
    <t>Subasta Judicial</t>
  </si>
  <si>
    <t>Expresado en Dólares de los Estados Unidos de Norte América</t>
  </si>
  <si>
    <t>T Sigla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</si>
  <si>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</si>
  <si>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</si>
  <si>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</si>
  <si>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</si>
  <si>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</si>
  <si>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</si>
  <si>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</si>
  <si>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</si>
  <si>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</si>
  <si>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</si>
  <si>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</si>
  <si>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</si>
  <si>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</si>
  <si>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</si>
  <si>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</si>
  <si>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</si>
  <si>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</si>
  <si>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</si>
  <si>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</si>
  <si>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</si>
  <si>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</si>
  <si>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</si>
  <si>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</si>
  <si>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</si>
  <si>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</si>
  <si>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</si>
  <si>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2011</t>
  </si>
  <si>
    <t>DEF</t>
  </si>
  <si>
    <t>REP</t>
  </si>
  <si>
    <t>Fecha Operacion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</si>
  <si>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</si>
  <si>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</si>
  <si>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</si>
  <si>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</si>
  <si>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</si>
  <si>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</si>
  <si>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</si>
  <si>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</si>
  <si>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</si>
  <si>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</si>
  <si>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</si>
  <si>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</si>
  <si>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</si>
  <si>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</si>
  <si>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</si>
  <si>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IBO</t>
  </si>
  <si>
    <t>SRFS</t>
  </si>
  <si>
    <t>GVA</t>
  </si>
  <si>
    <t>SRV</t>
  </si>
  <si>
    <t>Volumen de Operaciones por Tipo y Agencia Comprador</t>
  </si>
  <si>
    <t>Definitivo</t>
  </si>
  <si>
    <t>Reporto</t>
  </si>
  <si>
    <t>MAB</t>
  </si>
  <si>
    <t>T Tipo Operación</t>
  </si>
  <si>
    <t>CPF</t>
  </si>
  <si>
    <t>Expresado en dólares estadounidenses</t>
  </si>
  <si>
    <t>GCV</t>
  </si>
  <si>
    <t>GRP</t>
  </si>
  <si>
    <t>MNE</t>
  </si>
  <si>
    <t>Total EX</t>
  </si>
  <si>
    <t>Total general</t>
  </si>
  <si>
    <t>FechaOperacion</t>
  </si>
  <si>
    <t>Al 30 de septiembre de 2022</t>
  </si>
  <si>
    <t>September</t>
  </si>
  <si>
    <t>BCB</t>
  </si>
  <si>
    <t>RPB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</si>
</sst>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_ ;_ * \-#,##0_ ;_ * &quot;-&quot;??_ ;_ @_ 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3" borderId="10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4" borderId="2" xfId="0" applyFont="1" applyFill="1" applyBorder="1"/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0" fillId="4" borderId="14" xfId="0" applyFill="1" applyBorder="1"/>
    <xf numFmtId="0" fontId="0" fillId="0" borderId="1" xfId="0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" xfId="0" applyNumberFormat="1" applyBorder="1"/>
    <xf numFmtId="0" fontId="2" fillId="0" borderId="0" xfId="0" applyFont="1"/>
    <xf numFmtId="0" fontId="1" fillId="3" borderId="19" xfId="0" applyFont="1" applyFill="1" applyBorder="1"/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164" fontId="0" fillId="5" borderId="23" xfId="0" applyNumberFormat="1" applyFill="1" applyBorder="1" applyAlignment="1">
      <alignment vertical="center"/>
    </xf>
    <xf numFmtId="164" fontId="0" fillId="5" borderId="27" xfId="0" applyNumberFormat="1" applyFill="1" applyBorder="1" applyAlignment="1">
      <alignment vertical="center"/>
    </xf>
    <xf numFmtId="164" fontId="0" fillId="5" borderId="22" xfId="0" applyNumberFormat="1" applyFill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2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" fillId="6" borderId="28" xfId="0" applyFont="1" applyFill="1" applyBorder="1" applyAlignment="1">
      <alignment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164" fontId="1" fillId="6" borderId="29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164" fontId="0" fillId="5" borderId="26" xfId="0" applyNumberForma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164" fontId="0" fillId="5" borderId="24" xfId="0" applyNumberForma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7" borderId="30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0" fillId="0" borderId="32" xfId="0" applyBorder="1"/>
    <xf numFmtId="164" fontId="1" fillId="3" borderId="33" xfId="0" applyNumberFormat="1" applyFont="1" applyFill="1" applyBorder="1"/>
    <xf numFmtId="164" fontId="1" fillId="3" borderId="34" xfId="0" applyNumberFormat="1" applyFont="1" applyFill="1" applyBorder="1"/>
    <xf numFmtId="164" fontId="1" fillId="3" borderId="21" xfId="0" applyNumberFormat="1" applyFont="1" applyFill="1" applyBorder="1"/>
    <xf numFmtId="164" fontId="1" fillId="3" borderId="37" xfId="0" applyNumberFormat="1" applyFont="1" applyFill="1" applyBorder="1"/>
    <xf numFmtId="164" fontId="0" fillId="0" borderId="35" xfId="0" applyNumberFormat="1" applyBorder="1"/>
    <xf numFmtId="164" fontId="0" fillId="0" borderId="36" xfId="0" applyNumberFormat="1" applyBorder="1"/>
    <xf numFmtId="0" fontId="1" fillId="4" borderId="20" xfId="0" applyFont="1" applyFill="1" applyBorder="1"/>
    <xf numFmtId="164" fontId="1" fillId="3" borderId="38" xfId="0" applyNumberFormat="1" applyFont="1" applyFill="1" applyBorder="1"/>
    <xf numFmtId="0" fontId="0" fillId="0" borderId="20" xfId="0" applyBorder="1"/>
    <xf numFmtId="0" fontId="0" fillId="0" borderId="39" xfId="0" applyBorder="1" applyAlignment="1">
      <alignment vertical="center"/>
    </xf>
    <xf numFmtId="164" fontId="0" fillId="5" borderId="46" xfId="0" applyNumberFormat="1" applyFill="1" applyBorder="1" applyAlignment="1">
      <alignment vertical="center"/>
    </xf>
    <xf numFmtId="164" fontId="0" fillId="5" borderId="40" xfId="0" applyNumberFormat="1" applyFill="1" applyBorder="1" applyAlignment="1">
      <alignment vertical="center"/>
    </xf>
    <xf numFmtId="164" fontId="0" fillId="5" borderId="41" xfId="0" applyNumberFormat="1" applyFill="1" applyBorder="1" applyAlignment="1">
      <alignment vertical="center"/>
    </xf>
    <xf numFmtId="0" fontId="0" fillId="5" borderId="44" xfId="0" applyFill="1" applyBorder="1" applyAlignment="1">
      <alignment vertical="center"/>
    </xf>
    <xf numFmtId="0" fontId="0" fillId="5" borderId="45" xfId="0" applyFill="1" applyBorder="1" applyAlignment="1">
      <alignment vertical="center"/>
    </xf>
    <xf numFmtId="0" fontId="1" fillId="6" borderId="43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" fillId="7" borderId="1" xfId="0" pivotButton="1" applyFont="1" applyFill="1" applyBorder="1" applyAlignment="1">
      <alignment vertical="center"/>
    </xf>
    <xf numFmtId="0" fontId="1" fillId="6" borderId="1" xfId="0" pivotButton="1" applyFont="1" applyFill="1" applyBorder="1" applyAlignment="1">
      <alignment vertical="center"/>
    </xf>
    <xf numFmtId="0" fontId="1" fillId="6" borderId="11" xfId="0" pivotButton="1" applyFont="1" applyFill="1" applyBorder="1" applyAlignment="1">
      <alignment vertical="center"/>
    </xf>
    <xf numFmtId="0" fontId="1" fillId="6" borderId="42" xfId="0" pivotButton="1" applyFont="1" applyFill="1" applyBorder="1" applyAlignment="1">
      <alignment vertical="center"/>
    </xf>
    <xf numFmtId="0" fontId="1" fillId="6" borderId="10" xfId="0" pivotButton="1" applyFont="1" applyFill="1" applyBorder="1" applyAlignment="1">
      <alignment vertical="center"/>
    </xf>
    <xf numFmtId="0" fontId="1" fillId="7" borderId="28" xfId="0" pivotButton="1" applyFont="1" applyFill="1" applyBorder="1" applyAlignment="1">
      <alignment vertical="center"/>
    </xf>
    <xf numFmtId="0" fontId="1" fillId="6" borderId="28" xfId="0" pivotButton="1" applyFont="1" applyFill="1" applyBorder="1" applyAlignment="1">
      <alignment vertical="center"/>
    </xf>
    <xf numFmtId="0" fontId="1" fillId="6" borderId="40" xfId="0" pivotButton="1" applyFont="1" applyFill="1" applyBorder="1" applyAlignment="1">
      <alignment vertical="center"/>
    </xf>
    <xf numFmtId="0" fontId="1" fillId="6" borderId="22" xfId="0" pivotButton="1" applyFont="1" applyFill="1" applyBorder="1" applyAlignment="1">
      <alignment vertical="center"/>
    </xf>
    <xf numFmtId="165" fontId="0" fillId="5" borderId="0" xfId="1" applyNumberFormat="1" applyFont="1" applyFill="1" applyAlignment="1">
      <alignment vertical="center"/>
    </xf>
    <xf numFmtId="0" fontId="0" fillId="5" borderId="47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64" fontId="0" fillId="5" borderId="25" xfId="0" applyNumberFormat="1" applyFill="1" applyBorder="1" applyAlignment="1">
      <alignment vertical="center"/>
    </xf>
    <xf numFmtId="0" fontId="0" fillId="5" borderId="23" xfId="0" applyFill="1" applyBorder="1" applyAlignment="1">
      <alignment vertical="center"/>
    </xf>
  </cellXfs>
  <cellStyles count="2">
    <cellStyle name="Millares" xfId="1" builtinId="3"/>
    <cellStyle name="Normal" xfId="0" builtinId="0"/>
  </cellStyles>
  <dxfs count="608"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/>
        <top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hair">
          <color indexed="64"/>
        </left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ill>
        <patternFill patternType="solid">
          <bgColor theme="8" tint="0.39997558519241921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theme="0"/>
        </patternFill>
      </fill>
    </dxf>
    <dxf>
      <border>
        <vertical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left/>
        <right/>
        <bottom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right/>
        <top/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hair">
          <color indexed="64"/>
        </left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vertical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top style="thin">
          <color indexed="64"/>
        </top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[09_Volumen de Operaciones por Tipo y Agencia Comprador septiembre.xlsx]03-Extra!Tabla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663248</xdr:colOff>
      <xdr:row>0</xdr:row>
      <xdr:rowOff>107856</xdr:rowOff>
    </xdr:from>
    <xdr:to>
      <xdr:col>14</xdr:col>
      <xdr:colOff>582706</xdr:colOff>
      <xdr:row>3</xdr:row>
      <xdr:rowOff>56029</xdr:rowOff>
    </xdr:to>
    <xdr:pic>
      <xdr:nvPicPr>
        <xdr:cNvPr id="2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7072" y="107856"/>
          <a:ext cx="1555516" cy="754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862.610047222224" createdVersion="3" refreshedVersion="6" minRefreshableVersion="3" recordCount="0">
  <cacheSource type="external" connectionId="4"/>
  <cacheFields count="7">
    <cacheField name="[FechaOperacion].[Year]" caption="Year" numFmtId="0" hierarchy="4" level="1">
      <sharedItems count="12">
        <s v="[FechaOperacion].[All FechaOperacion].[2011]" c="2011"/>
        <s v="[FechaOperacion].[All FechaOperacion].[2005]" c="2005"/>
        <s v="[FechaOperacion].[All FechaOperacion].[2006]" c="2006"/>
        <s v="[FechaOperacion].[All FechaOperacion].[2007]" c="2007"/>
        <s v="[FechaOperacion].[All FechaOperacion].[2008]" c="2008"/>
        <s v="[FechaOperacion].[All FechaOperacion].[2009]" c="2009"/>
        <s v="[FechaOperacion].[All FechaOperacion].[2010]" c="2010"/>
        <s v="[FechaOperacion].[All FechaOperacion].[2003]" c="2003"/>
        <s v="[FechaOperacion].[All FechaOperacion].[2004]" c="2004"/>
        <s v="[FechaOperacion].[All FechaOperacion].[2002]" c="2002"/>
        <s v="[FechaOperacion].[All FechaOperacion].[2001]" c="2001"/>
        <s v="[FechaOperacion].[All FechaOperacion].[2000]" c="2000"/>
      </sharedItems>
    </cacheField>
    <cacheField name="[LugarTipoOperacion].[T Lugar Negociacion]" caption="T Lugar Negociacion" numFmtId="0" hierarchy="5" level="1">
      <sharedItems count="10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MNE]" c="MNE"/>
        <s v="[LugarTipoOperacion].[All LugarTipoOperacion].[SRFS]" c="SRFS"/>
        <s v="[LugarTipoOperacion].[All LugarTipoOperacion].[SRV]" c="SRV"/>
        <s v="[LugarTipoOperacion].[All LugarTipoOperacion].[CPV]" u="1" c="CPV"/>
        <s v="[LugarTipoOperacion].[All LugarTipoOperacion].[SBE]" u="1" c="SBE"/>
        <s v="[LugarTipoOperacion].[All LugarTipoOperacion].[RB]" u="1" c="RB"/>
      </sharedItems>
    </cacheField>
    <cacheField name="[Measures].[Monto]" caption="Monto" numFmtId="0" hierarchy="7"/>
    <cacheField name="[FechaOperacion].[Month]" caption="Month" numFmtId="0" hierarchy="4" level="2">
      <sharedItems count="5">
        <s v="[FechaOperacion].[All FechaOperacion].[2011].[January]" c="January"/>
        <s v="[FechaOperacion].[All FechaOperacion].[2011].[February]" c="February"/>
        <s v="[FechaOperacion].[All FechaOperacion].[2011].[March]" c="March"/>
        <s v="[FechaOperacion].[All FechaOperacion].[2011].[April]" c="April"/>
        <s v="[FechaOperacion].[All FechaOperacion].[2011].[May]" c="Ma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5">
        <s v="[LugarTipoOperacion].[All LugarTipoOperacion].[EX].[PRI]" c="PRI"/>
        <s v="[LugarTipoOperacion].[All LugarTipoOperacion].[EX].[RPB]" c="RPB"/>
        <s v="[LugarTipoOperacion].[All LugarTipoOperacion].[RB].[PRI]" u="1" c="PRI"/>
        <s v="[LugarTipoOperacion].[All LugarTipoOperacion].[RB].[DEF]" u="1" c="DEF"/>
        <s v="[LugarTipoOperacion].[All LugarTipoOperacion].[RB].[REP]" u="1" c="REP"/>
      </sharedItems>
    </cacheField>
    <cacheField name="[AgenciaVendedora].[T Sigla]" caption="T Sigla" numFmtId="0" hierarchy="1" level="1">
      <sharedItems count="12">
        <s v="[AgenciaVendedora].[All AgenciaVendedora].[BIA]" c="BIA"/>
        <s v="[AgenciaVendedora].[All AgenciaVendedora].[CAI]" c="CAI"/>
        <s v="[AgenciaVendedora].[All AgenciaVendedora].[CBA]" c="CBA"/>
        <s v="[AgenciaVendedora].[All AgenciaVendedora].[GVA]" c="GVA"/>
        <s v="[AgenciaVendedora].[All AgenciaVendedora].[IBO]" c="IBO"/>
        <s v="[AgenciaVendedora].[All AgenciaVendedora].[MAB]" c="MAB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6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862.60955011574" createdVersion="3" refreshedVersion="6" minRefreshableVersion="3" recordCount="0">
  <cacheSource type="external" connectionId="4"/>
  <cacheFields count="7">
    <cacheField name="[FechaOperacion].[Year]" caption="Year" numFmtId="0" hierarchy="4" level="1">
      <sharedItems count="12">
        <s v="[FechaOperacion].[All FechaOperacion].[2011]" c="2011"/>
        <s v="[FechaOperacion].[All FechaOperacion].[2005]" c="2005"/>
        <s v="[FechaOperacion].[All FechaOperacion].[2006]" c="2006"/>
        <s v="[FechaOperacion].[All FechaOperacion].[2007]" c="2007"/>
        <s v="[FechaOperacion].[All FechaOperacion].[2008]" c="2008"/>
        <s v="[FechaOperacion].[All FechaOperacion].[2009]" c="2009"/>
        <s v="[FechaOperacion].[All FechaOperacion].[2010]" c="2010"/>
        <s v="[FechaOperacion].[All FechaOperacion].[2003]" c="2003"/>
        <s v="[FechaOperacion].[All FechaOperacion].[2004]" c="2004"/>
        <s v="[FechaOperacion].[All FechaOperacion].[2002]" c="2002"/>
        <s v="[FechaOperacion].[All FechaOperacion].[2001]" c="2001"/>
        <s v="[FechaOperacion].[All FechaOperacion].[2000]" c="2000"/>
      </sharedItems>
    </cacheField>
    <cacheField name="[LugarTipoOperacion].[T Lugar Negociacion]" caption="T Lugar Negociacion" numFmtId="0" hierarchy="5" level="1">
      <sharedItems count="11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MNE]" c="MNE"/>
        <s v="[LugarTipoOperacion].[All LugarTipoOperacion].[SRFS]" c="SRFS"/>
        <s v="[LugarTipoOperacion].[All LugarTipoOperacion].[SRV]" c="SRV"/>
        <s v="[LugarTipoOperacion].[All LugarTipoOperacion].[CPV]" u="1" c="CPV"/>
        <s v="[LugarTipoOperacion].[All LugarTipoOperacion].[SBE]" u="1" c="SBE"/>
        <s v="[LugarTipoOperacion].[All LugarTipoOperacion].[RB]" u="1" c="RB"/>
        <s v="[LugarTipoOperacion].[All LugarTipoOperacion].[MN]" u="1" c="MN"/>
      </sharedItems>
    </cacheField>
    <cacheField name="[Measures].[Monto]" caption="Monto" numFmtId="0" hierarchy="7"/>
    <cacheField name="[FechaOperacion].[Month]" caption="Month" numFmtId="0" hierarchy="4" level="2">
      <sharedItems count="5">
        <s v="[FechaOperacion].[All FechaOperacion].[2011].[January]" c="January"/>
        <s v="[FechaOperacion].[All FechaOperacion].[2011].[February]" c="February"/>
        <s v="[FechaOperacion].[All FechaOperacion].[2011].[March]" c="March"/>
        <s v="[FechaOperacion].[All FechaOperacion].[2011].[April]" c="April"/>
        <s v="[FechaOperacion].[All FechaOperacion].[2011].[May]" c="Ma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5">
        <s v="[LugarTipoOperacion].[All LugarTipoOperacion].[EX].[PRI]" c="PRI"/>
        <s v="[LugarTipoOperacion].[All LugarTipoOperacion].[EX].[RPB]" c="RPB"/>
        <s v="[LugarTipoOperacion].[All LugarTipoOperacion].[RB].[PRI]" u="1" c="PRI"/>
        <s v="[LugarTipoOperacion].[All LugarTipoOperacion].[RB].[DEF]" u="1" c="DEF"/>
        <s v="[LugarTipoOperacion].[All LugarTipoOperacion].[RB].[REP]" u="1" c="REP"/>
      </sharedItems>
    </cacheField>
    <cacheField name="[AgenciaCompradora].[T Sigla]" caption="T Sigla" numFmtId="0" level="1">
      <sharedItems count="13">
        <s v="[AgenciaCompradora].[All AgenciaCompradora].[BCB]" c="BCB"/>
        <s v="[AgenciaCompradora].[All AgenciaCompradora].[BIA]" c="BIA"/>
        <s v="[AgenciaCompradora].[All AgenciaCompradora].[CAI]" c="CAI"/>
        <s v="[AgenciaCompradora].[All AgenciaCompradora].[CBA]" c="CBA"/>
        <s v="[AgenciaCompradora].[All AgenciaCompradora].[GVA]" c="GVA"/>
        <s v="[AgenciaCompradora].[All AgenciaCompradora].[IBO]" c="IBO"/>
        <s v="[AgenciaCompradora].[All AgenciaCompradora].[MAB]" c="MAB"/>
        <s v="[AgenciaCompradora].[All AgenciaCompradora].[MIB]" c="MIB"/>
        <s v="[AgenciaCompradora].[All AgenciaCompradora].[NVA]" c="NVA"/>
        <s v="[AgenciaCompradora].[All AgenciaCompradora].[PAN]" c="PAN"/>
        <s v="[AgenciaCompradora].[All AgenciaCompradora].[SUD]" c="SUD"/>
        <s v="[AgenciaCompradora].[All AgenciaCompradora].[SZS]" c="SZS"/>
        <s v="[AgenciaCompradora].[All AgenciaCompra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2" unbalanced="0">
      <fieldsUsage count="2">
        <fieldUsage x="-1"/>
        <fieldUsage x="6"/>
      </fieldsUsage>
    </cacheHierarchy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3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607">
      <pivotArea outline="0" collapsedLevelsAreSubtotals="1" fieldPosition="0"/>
    </format>
    <format dxfId="606">
      <pivotArea dataOnly="0" grandRow="1" outline="0" collapsedLevelsAreSubtotals="1" fieldPosition="0"/>
    </format>
    <format dxfId="605">
      <pivotArea dataOnly="0" grandRow="1" outline="0" collapsedLevelsAreSubtotals="1" fieldPosition="0"/>
    </format>
    <format dxfId="604">
      <pivotArea outline="0" collapsedLevelsAreSubtotals="1" fieldPosition="0"/>
    </format>
    <format dxfId="603">
      <pivotArea dataOnly="0" labelOnly="1" grandCol="1" outline="0" fieldPosition="0"/>
    </format>
    <format dxfId="602">
      <pivotArea type="origin" dataOnly="0" labelOnly="1" outline="0" fieldPosition="0"/>
    </format>
    <format dxfId="601">
      <pivotArea type="topRight" dataOnly="0" labelOnly="1" outline="0" fieldPosition="0"/>
    </format>
    <format dxfId="600">
      <pivotArea dataOnly="0" labelOnly="1" grandCol="1" outline="0" fieldPosition="0"/>
    </format>
    <format dxfId="599">
      <pivotArea type="origin" dataOnly="0" labelOnly="1" outline="0" fieldPosition="0"/>
    </format>
    <format dxfId="598">
      <pivotArea type="topRight" dataOnly="0" labelOnly="1" outline="0" fieldPosition="0"/>
    </format>
    <format dxfId="597">
      <pivotArea dataOnly="0" labelOnly="1" grandCol="1" outline="0" fieldPosition="0"/>
    </format>
    <format dxfId="596">
      <pivotArea dataOnly="0" labelOnly="1" grandRow="1" outline="0" fieldPosition="0"/>
    </format>
    <format dxfId="595">
      <pivotArea type="origin" dataOnly="0" labelOnly="1" outline="0" fieldPosition="0"/>
    </format>
    <format dxfId="594">
      <pivotArea field="1" type="button" dataOnly="0" labelOnly="1" outline="0" axis="axisRow" fieldPosition="0"/>
    </format>
    <format dxfId="593">
      <pivotArea field="2" type="button" dataOnly="0" labelOnly="1" outline="0" axis="axisRow" fieldPosition="1"/>
    </format>
    <format dxfId="592">
      <pivotArea field="3" type="button" dataOnly="0" labelOnly="1" outline="0" axis="axisCol" fieldPosition="0"/>
    </format>
    <format dxfId="591">
      <pivotArea type="topRight" dataOnly="0" labelOnly="1" outline="0" fieldPosition="0"/>
    </format>
    <format dxfId="590">
      <pivotArea dataOnly="0" labelOnly="1" outline="0" fieldPosition="0">
        <references count="1">
          <reference field="3" count="0"/>
        </references>
      </pivotArea>
    </format>
    <format dxfId="589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588">
      <pivotArea dataOnly="0" labelOnly="1" outline="0" fieldPosition="0">
        <references count="1">
          <reference field="1" count="0" defaultSubtotal="1"/>
        </references>
      </pivotArea>
    </format>
    <format dxfId="587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586">
      <pivotArea dataOnly="0" labelOnly="1" outline="0" fieldPosition="0">
        <references count="1">
          <reference field="1" count="0" defaultSubtotal="1"/>
        </references>
      </pivotArea>
    </format>
    <format dxfId="585">
      <pivotArea dataOnly="0" outline="0" collapsedLevelsAreSubtotals="1" fieldPosition="0">
        <references count="1">
          <reference field="2" count="0"/>
        </references>
      </pivotArea>
    </format>
    <format dxfId="584">
      <pivotArea type="origin" dataOnly="0" labelOnly="1" outline="0" fieldPosition="0"/>
    </format>
    <format dxfId="583">
      <pivotArea field="1" type="button" dataOnly="0" labelOnly="1" outline="0" axis="axisRow" fieldPosition="0"/>
    </format>
    <format dxfId="582">
      <pivotArea field="2" type="button" dataOnly="0" labelOnly="1" outline="0" axis="axisRow" fieldPosition="1"/>
    </format>
    <format dxfId="581">
      <pivotArea field="3" type="button" dataOnly="0" labelOnly="1" outline="0" axis="axisCol" fieldPosition="0"/>
    </format>
    <format dxfId="580">
      <pivotArea type="topRight" dataOnly="0" labelOnly="1" outline="0" fieldPosition="0"/>
    </format>
    <format dxfId="579">
      <pivotArea dataOnly="0" labelOnly="1" outline="0" fieldPosition="0">
        <references count="1">
          <reference field="3" count="0"/>
        </references>
      </pivotArea>
    </format>
    <format dxfId="578">
      <pivotArea outline="0" collapsedLevelsAreSubtotals="1" fieldPosition="0">
        <references count="1">
          <reference field="3" count="0" selected="0"/>
        </references>
      </pivotArea>
    </format>
    <format dxfId="577">
      <pivotArea type="origin" dataOnly="0" labelOnly="1" outline="0" fieldPosition="0"/>
    </format>
    <format dxfId="576">
      <pivotArea field="1" type="button" dataOnly="0" labelOnly="1" outline="0" axis="axisRow" fieldPosition="0"/>
    </format>
    <format dxfId="575">
      <pivotArea field="2" type="button" dataOnly="0" labelOnly="1" outline="0" axis="axisRow" fieldPosition="1"/>
    </format>
    <format dxfId="574">
      <pivotArea field="3" type="button" dataOnly="0" labelOnly="1" outline="0" axis="axisCol" fieldPosition="0"/>
    </format>
    <format dxfId="573">
      <pivotArea type="topRight" dataOnly="0" labelOnly="1" outline="0" fieldPosition="0"/>
    </format>
    <format dxfId="572">
      <pivotArea dataOnly="0" labelOnly="1" outline="0" fieldPosition="0">
        <references count="1">
          <reference field="1" count="0"/>
        </references>
      </pivotArea>
    </format>
    <format dxfId="571">
      <pivotArea dataOnly="0" labelOnly="1" outline="0" fieldPosition="0">
        <references count="1">
          <reference field="1" count="0" defaultSubtotal="1"/>
        </references>
      </pivotArea>
    </format>
    <format dxfId="570">
      <pivotArea dataOnly="0" labelOnly="1" grandRow="1" outline="0" fieldPosition="0"/>
    </format>
    <format dxfId="569">
      <pivotArea dataOnly="0" labelOnly="1" outline="0" fieldPosition="0">
        <references count="1">
          <reference field="2" count="0"/>
        </references>
      </pivotArea>
    </format>
    <format dxfId="568">
      <pivotArea dataOnly="0" labelOnly="1" outline="0" fieldPosition="0">
        <references count="1">
          <reference field="3" count="0"/>
        </references>
      </pivotArea>
    </format>
    <format dxfId="567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566">
      <pivotArea dataOnly="0" labelOnly="1" outline="0" fieldPosition="0">
        <references count="1">
          <reference field="3" count="1">
            <x v="12"/>
          </reference>
        </references>
      </pivotArea>
    </format>
    <format dxfId="565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564">
      <pivotArea dataOnly="0" labelOnly="1" outline="0" fieldPosition="0">
        <references count="1">
          <reference field="3" count="1">
            <x v="9"/>
          </reference>
        </references>
      </pivotArea>
    </format>
    <format dxfId="563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562">
      <pivotArea dataOnly="0" labelOnly="1" outline="0" fieldPosition="0">
        <references count="1">
          <reference field="3" count="1">
            <x v="6"/>
          </reference>
        </references>
      </pivotArea>
    </format>
    <format dxfId="561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560">
      <pivotArea dataOnly="0" labelOnly="1" outline="0" fieldPosition="0">
        <references count="1">
          <reference field="3" count="1">
            <x v="8"/>
          </reference>
        </references>
      </pivotArea>
    </format>
    <format dxfId="559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558">
      <pivotArea dataOnly="0" labelOnly="1" outline="0" fieldPosition="0">
        <references count="1">
          <reference field="3" count="1">
            <x v="3"/>
          </reference>
        </references>
      </pivotArea>
    </format>
    <format dxfId="557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556">
      <pivotArea outline="0" collapsedLevelsAreSubtotals="1" fieldPosition="0">
        <references count="1">
          <reference field="4" count="0" selected="0"/>
        </references>
      </pivotArea>
    </format>
    <format dxfId="555">
      <pivotArea type="origin" dataOnly="0" labelOnly="1" outline="0" fieldPosition="0"/>
    </format>
    <format dxfId="554">
      <pivotArea field="1" type="button" dataOnly="0" labelOnly="1" outline="0" axis="axisRow" fieldPosition="0"/>
    </format>
    <format dxfId="553">
      <pivotArea field="2" type="button" dataOnly="0" labelOnly="1" outline="0" axis="axisRow" fieldPosition="1"/>
    </format>
    <format dxfId="552">
      <pivotArea field="3" type="button" dataOnly="0" labelOnly="1" outline="0" axis="axisCol" fieldPosition="0"/>
    </format>
    <format dxfId="551">
      <pivotArea field="4" type="button" dataOnly="0" labelOnly="1" outline="0" axis="axisCol" fieldPosition="1"/>
    </format>
    <format dxfId="550">
      <pivotArea type="topRight" dataOnly="0" labelOnly="1" outline="0" fieldPosition="0"/>
    </format>
    <format dxfId="549">
      <pivotArea dataOnly="0" labelOnly="1" outline="0" fieldPosition="0">
        <references count="1">
          <reference field="1" count="0"/>
        </references>
      </pivotArea>
    </format>
    <format dxfId="548">
      <pivotArea dataOnly="0" labelOnly="1" outline="0" fieldPosition="0">
        <references count="1">
          <reference field="1" count="0" defaultSubtotal="1"/>
        </references>
      </pivotArea>
    </format>
    <format dxfId="547">
      <pivotArea dataOnly="0" labelOnly="1" grandRow="1" outline="0" fieldPosition="0"/>
    </format>
    <format dxfId="546">
      <pivotArea dataOnly="0" labelOnly="1" outline="0" fieldPosition="0">
        <references count="1">
          <reference field="2" count="0"/>
        </references>
      </pivotArea>
    </format>
    <format dxfId="545">
      <pivotArea dataOnly="0" labelOnly="1" outline="0" fieldPosition="0">
        <references count="1">
          <reference field="3" count="0"/>
        </references>
      </pivotArea>
    </format>
    <format dxfId="544">
      <pivotArea dataOnly="0" labelOnly="1" outline="0" fieldPosition="0">
        <references count="1">
          <reference field="4" count="0"/>
        </references>
      </pivotArea>
    </format>
    <format dxfId="543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542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541">
      <pivotArea field="4" type="button" dataOnly="0" labelOnly="1" outline="0" axis="axisCol" fieldPosition="1"/>
    </format>
    <format dxfId="540">
      <pivotArea field="4" type="button" dataOnly="0" labelOnly="1" outline="0" axis="axisCol" fieldPosition="1"/>
    </format>
    <format dxfId="539">
      <pivotArea type="topRight" dataOnly="0" labelOnly="1" outline="0" offset="J1" fieldPosition="0"/>
    </format>
    <format dxfId="538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537">
      <pivotArea dataOnly="0" labelOnly="1" outline="0" fieldPosition="0">
        <references count="1">
          <reference field="4" count="1">
            <x v="16"/>
          </reference>
        </references>
      </pivotArea>
    </format>
    <format dxfId="536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535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534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533">
      <pivotArea dataOnly="0" labelOnly="1" outline="0" fieldPosition="0">
        <references count="1">
          <reference field="2" count="1">
            <x v="0"/>
          </reference>
        </references>
      </pivotArea>
    </format>
    <format dxfId="532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531">
      <pivotArea dataOnly="0" labelOnly="1" outline="0" fieldPosition="0">
        <references count="1">
          <reference field="4" count="1">
            <x v="11"/>
          </reference>
        </references>
      </pivotArea>
    </format>
    <format dxfId="530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29">
      <pivotArea dataOnly="0" labelOnly="1" outline="0" fieldPosition="0">
        <references count="1">
          <reference field="4" count="1">
            <x v="13"/>
          </reference>
        </references>
      </pivotArea>
    </format>
    <format dxfId="528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527">
      <pivotArea dataOnly="0" labelOnly="1" outline="0" fieldPosition="0">
        <references count="1">
          <reference field="4" count="1">
            <x v="14"/>
          </reference>
        </references>
      </pivotArea>
    </format>
    <format dxfId="526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525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Dinámica10" cacheId="47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 customListSort="0">
  <location ref="A8:P19" firstHeaderRow="1" firstDataRow="2" firstDataCol="2" rowPageCount="1" colPageCount="1"/>
  <pivotFields count="7">
    <pivotField name="Year" axis="axisPage" compact="0" allDrilled="1" outline="0" subtotalTop="0" showAll="0" hideNewItems="1" dataSourceSort="1">
      <items count="13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 Lugar Negociacion" axis="axisRow" compact="0" allDrilled="1" outline="0" subtotalTop="0" showAll="0" includeNewItemsInFilter="1" dataSourceSort="1">
      <items count="12">
        <item c="1" x="0"/>
        <item c="1" x="1" d="1"/>
        <item c="1" x="2"/>
        <item c="1" x="3"/>
        <item c="1" x="4"/>
        <item c="1" x="5"/>
        <item c="1" x="6"/>
        <item x="7"/>
        <item x="8"/>
        <item x="9" d="1"/>
        <item x="10"/>
        <item t="default"/>
      </items>
    </pivotField>
    <pivotField name="Monto" dataField="1" compact="0" outline="0" subtotalTop="0" showAll="0" includeNewItemsInFilter="1"/>
    <pivotField axis="axisPage" compact="0" outline="0" showAll="0" hideNewItems="1" dataSourceSort="1">
      <items count="6">
        <item c="1" x="0"/>
        <item c="1" x="1"/>
        <item c="1" x="2"/>
        <item c="1" x="3"/>
        <item c="1" x="4"/>
        <item t="default"/>
      </items>
    </pivotField>
    <pivotField axis="axisPage" compact="0" outline="0" showAll="0" hideNewItems="1" dataSourceSort="1">
      <items count="1">
        <item t="default"/>
      </items>
    </pivotField>
    <pivotField name="T Tipo Operación" axis="axisRow" compact="0" outline="0" showAll="0" dataSourceSort="1">
      <items count="6">
        <item x="0"/>
        <item x="1"/>
        <item x="2"/>
        <item x="3"/>
        <item x="4"/>
        <item t="default"/>
      </items>
    </pivotField>
    <pivotField axis="axisCol" compact="0" allDrilled="1" outline="0" showAll="0" dataSourceSort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2">
    <field x="1"/>
    <field x="5"/>
  </rowFields>
  <rowItems count="10">
    <i>
      <x/>
    </i>
    <i>
      <x v="1"/>
      <x/>
    </i>
    <i r="1">
      <x v="1"/>
    </i>
    <i t="default"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0" hier="4" name="[FechaOperacion].[All FechaOperacion].[2022].[September]" cap="September"/>
  </pageFields>
  <dataFields count="1">
    <dataField name="Monto" fld="2" baseField="0" baseItem="0" numFmtId="164"/>
  </dataFields>
  <formats count="273">
    <format dxfId="272">
      <pivotArea outline="0" collapsedLevelsAreSubtotals="1" fieldPosition="0">
        <references count="1">
          <reference field="0" count="0" selected="0" defaultSubtotal="1"/>
        </references>
      </pivotArea>
    </format>
    <format dxfId="271">
      <pivotArea dataOnly="0" labelOnly="1" outline="0" fieldPosition="0">
        <references count="1">
          <reference field="0" count="0" defaultSubtotal="1"/>
        </references>
      </pivotArea>
    </format>
    <format dxfId="270">
      <pivotArea outline="0" collapsedLevelsAreSubtotals="1" fieldPosition="0"/>
    </format>
    <format dxfId="269">
      <pivotArea dataOnly="0" grandRow="1" outline="0" collapsedLevelsAreSubtotals="1" fieldPosition="0"/>
    </format>
    <format dxfId="268">
      <pivotArea dataOnly="0" grandRow="1" outline="0" collapsedLevelsAreSubtotals="1" fieldPosition="0"/>
    </format>
    <format dxfId="267">
      <pivotArea dataOnly="0" labelOnly="1" outline="0" fieldPosition="0">
        <references count="1">
          <reference field="0" count="0"/>
        </references>
      </pivotArea>
    </format>
    <format dxfId="266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65">
      <pivotArea outline="0" collapsedLevelsAreSubtotals="1" fieldPosition="0">
        <references count="1">
          <reference field="0" count="1" selected="0" defaultSubtotal="1">
            <x v="5"/>
          </reference>
        </references>
      </pivotArea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0" count="0"/>
        </references>
      </pivotArea>
    </format>
    <format dxfId="262">
      <pivotArea dataOnly="0" labelOnly="1" grandCol="1" outline="0" fieldPosition="0"/>
    </format>
    <format dxfId="261">
      <pivotArea type="origin" dataOnly="0" labelOnly="1" outline="0" fieldPosition="0"/>
    </format>
    <format dxfId="260">
      <pivotArea field="1" type="button" dataOnly="0" labelOnly="1" outline="0" axis="axisRow" fieldPosition="0"/>
    </format>
    <format dxfId="259">
      <pivotArea field="0" type="button" dataOnly="0" labelOnly="1" outline="0" axis="axisPage" fieldPosition="0"/>
    </format>
    <format dxfId="258">
      <pivotArea type="topRight" dataOnly="0" labelOnly="1" outline="0" fieldPosition="0"/>
    </format>
    <format dxfId="257">
      <pivotArea dataOnly="0" labelOnly="1" outline="0" fieldPosition="0">
        <references count="1">
          <reference field="0" count="0"/>
        </references>
      </pivotArea>
    </format>
    <format dxfId="256">
      <pivotArea dataOnly="0" labelOnly="1" grandCol="1" outline="0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field="0" type="button" dataOnly="0" labelOnly="1" outline="0" axis="axisPage" fieldPosition="0"/>
    </format>
    <format dxfId="252">
      <pivotArea type="topRight" dataOnly="0" labelOnly="1" outline="0" fieldPosition="0"/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grandCol="1" outline="0" fieldPosition="0"/>
    </format>
    <format dxfId="249">
      <pivotArea field="3" type="button" dataOnly="0" labelOnly="1" outline="0"/>
    </format>
    <format dxfId="248">
      <pivotArea field="3" type="button" dataOnly="0" labelOnly="1" outline="0"/>
    </format>
    <format dxfId="247">
      <pivotArea outline="0" collapsedLevelsAreSubtotals="1" fieldPosition="0">
        <references count="1">
          <reference field="0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field="0" type="button" dataOnly="0" labelOnly="1" outline="0" axis="axisPage" fieldPosition="0"/>
    </format>
    <format dxfId="242">
      <pivotArea field="3" type="button" dataOnly="0" labelOnly="1" outline="0"/>
    </format>
    <format dxfId="241">
      <pivotArea type="topRight" dataOnly="0" labelOnly="1" outline="0" fieldPosition="0"/>
    </format>
    <format dxfId="240">
      <pivotArea dataOnly="0" labelOnly="1" grandRow="1" outline="0" fieldPosition="0"/>
    </format>
    <format dxfId="239">
      <pivotArea dataOnly="0" labelOnly="1" outline="0" fieldPosition="0">
        <references count="1">
          <reference field="0" count="0"/>
        </references>
      </pivotArea>
    </format>
    <format dxfId="238">
      <pivotArea dataOnly="0" labelOnly="1" outline="0" fieldPosition="0">
        <references count="1">
          <reference field="3" count="1">
            <x v="0"/>
          </reference>
        </references>
      </pivotArea>
    </format>
    <format dxfId="237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1">
          <reference field="3" count="1">
            <x v="1"/>
          </reference>
        </references>
      </pivotArea>
    </format>
    <format dxfId="235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234">
      <pivotArea dataOnly="0" labelOnly="1" outline="0" fieldPosition="0">
        <references count="1">
          <reference field="3" count="1">
            <x v="2"/>
          </reference>
        </references>
      </pivotArea>
    </format>
    <format dxfId="233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232">
      <pivotArea type="topRight" dataOnly="0" labelOnly="1" outline="0" offset="H1" fieldPosition="0"/>
    </format>
    <format dxfId="231">
      <pivotArea dataOnly="0" labelOnly="1" outline="0" fieldPosition="0">
        <references count="1">
          <reference field="3" count="1">
            <x v="3"/>
          </reference>
        </references>
      </pivotArea>
    </format>
    <format dxfId="230">
      <pivotArea field="5" type="button" dataOnly="0" labelOnly="1" outline="0" axis="axisRow" fieldPosition="1"/>
    </format>
    <format dxfId="229">
      <pivotArea field="6" type="button" dataOnly="0" labelOnly="1" outline="0" axis="axisCol" fieldPosition="0"/>
    </format>
    <format dxfId="228">
      <pivotArea type="topRight" dataOnly="0" labelOnly="1" outline="0" fieldPosition="0"/>
    </format>
    <format dxfId="227">
      <pivotArea dataOnly="0" labelOnly="1" outline="0" fieldPosition="0">
        <references count="1">
          <reference field="6" count="0"/>
        </references>
      </pivotArea>
    </format>
    <format dxfId="226">
      <pivotArea field="5" type="button" dataOnly="0" labelOnly="1" outline="0" axis="axisRow" fieldPosition="1"/>
    </format>
    <format dxfId="225">
      <pivotArea field="6" type="button" dataOnly="0" labelOnly="1" outline="0" axis="axisCol" fieldPosition="0"/>
    </format>
    <format dxfId="224">
      <pivotArea type="topRight" dataOnly="0" labelOnly="1" outline="0" fieldPosition="0"/>
    </format>
    <format dxfId="223">
      <pivotArea dataOnly="0" labelOnly="1" outline="0" fieldPosition="0">
        <references count="1">
          <reference field="6" count="0"/>
        </references>
      </pivotArea>
    </format>
    <format dxfId="222">
      <pivotArea field="0" type="button" dataOnly="0" labelOnly="1" outline="0" axis="axisPage" fieldPosition="0"/>
    </format>
    <format dxfId="221">
      <pivotArea dataOnly="0" labelOnly="1" outline="0" fieldPosition="0">
        <references count="1">
          <reference field="0" count="0"/>
        </references>
      </pivotArea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grandRow="1" outline="0" collapsedLevelsAreSubtotals="1" fieldPosition="0"/>
    </format>
    <format dxfId="217">
      <pivotArea dataOnly="0" labelOnly="1" grandRow="1" outline="0" fieldPosition="0"/>
    </format>
    <format dxfId="216">
      <pivotArea outline="0" collapsedLevelsAreSubtotals="1" fieldPosition="0">
        <references count="1">
          <reference field="6" count="1" selected="0">
            <x v="7"/>
          </reference>
        </references>
      </pivotArea>
    </format>
    <format dxfId="215">
      <pivotArea dataOnly="0" labelOnly="1" outline="0" fieldPosition="0">
        <references count="1">
          <reference field="6" count="1">
            <x v="7"/>
          </reference>
        </references>
      </pivotArea>
    </format>
    <format dxfId="214">
      <pivotArea dataOnly="0" outline="0" collapsedLevelsAreSubtotals="1" fieldPosition="0">
        <references count="1">
          <reference field="6" count="1">
            <x v="2"/>
          </reference>
        </references>
      </pivotArea>
    </format>
    <format dxfId="213">
      <pivotArea outline="0" collapsedLevelsAreSubtotals="1" fieldPosition="0">
        <references count="1">
          <reference field="6" count="1" selected="0">
            <x v="9"/>
          </reference>
        </references>
      </pivotArea>
    </format>
    <format dxfId="212">
      <pivotArea dataOnly="0" labelOnly="1" outline="0" fieldPosition="0">
        <references count="1">
          <reference field="6" count="1">
            <x v="9"/>
          </reference>
        </references>
      </pivotArea>
    </format>
    <format dxfId="211">
      <pivotArea outline="0" collapsedLevelsAreSubtotals="1" fieldPosition="0">
        <references count="1">
          <reference field="6" count="1" selected="0">
            <x v="11"/>
          </reference>
        </references>
      </pivotArea>
    </format>
    <format dxfId="210">
      <pivotArea dataOnly="0" labelOnly="1" outline="0" fieldPosition="0">
        <references count="1">
          <reference field="6" count="1">
            <x v="11"/>
          </reference>
        </references>
      </pivotArea>
    </format>
    <format dxfId="209">
      <pivotArea dataOnly="0" labelOnly="1" grandCol="1" outline="0" fieldPosition="0"/>
    </format>
    <format dxfId="208">
      <pivotArea dataOnly="0" labelOnly="1" outline="0" fieldPosition="0">
        <references count="1">
          <reference field="6" count="0"/>
        </references>
      </pivotArea>
    </format>
    <format dxfId="207">
      <pivotArea dataOnly="0" labelOnly="1" grandCol="1" outline="0" fieldPosition="0"/>
    </format>
    <format dxfId="206">
      <pivotArea dataOnly="0" labelOnly="1" outline="0" fieldPosition="0">
        <references count="1">
          <reference field="6" count="0"/>
        </references>
      </pivotArea>
    </format>
    <format dxfId="205">
      <pivotArea dataOnly="0" labelOnly="1" grandCol="1" outline="0" fieldPosition="0"/>
    </format>
    <format dxfId="204">
      <pivotArea dataOnly="0" grandRow="1" outline="0" fieldPosition="0"/>
    </format>
    <format dxfId="203">
      <pivotArea type="origin" dataOnly="0" labelOnly="1" outline="0" fieldPosition="0"/>
    </format>
    <format dxfId="202">
      <pivotArea field="6" type="button" dataOnly="0" labelOnly="1" outline="0" axis="axisCol" fieldPosition="0"/>
    </format>
    <format dxfId="201">
      <pivotArea type="topRight" dataOnly="0" labelOnly="1" outline="0" fieldPosition="0"/>
    </format>
    <format dxfId="200">
      <pivotArea field="1" type="button" dataOnly="0" labelOnly="1" outline="0" axis="axisRow" fieldPosition="0"/>
    </format>
    <format dxfId="199">
      <pivotArea field="5" type="button" dataOnly="0" labelOnly="1" outline="0" axis="axisRow" fieldPosition="1"/>
    </format>
    <format dxfId="198">
      <pivotArea dataOnly="0" labelOnly="1" outline="0" fieldPosition="0">
        <references count="1">
          <reference field="6" count="0"/>
        </references>
      </pivotArea>
    </format>
    <format dxfId="197">
      <pivotArea dataOnly="0" labelOnly="1" grandCol="1" outline="0" fieldPosition="0"/>
    </format>
    <format dxfId="196">
      <pivotArea outline="0" collapsedLevelsAreSubtotals="1" fieldPosition="0"/>
    </format>
    <format dxfId="195">
      <pivotArea field="1" type="button" dataOnly="0" labelOnly="1" outline="0" axis="axisRow" fieldPosition="0"/>
    </format>
    <format dxfId="194">
      <pivotArea field="5" type="button" dataOnly="0" labelOnly="1" outline="0" axis="axisRow" fieldPosition="1"/>
    </format>
    <format dxfId="193">
      <pivotArea dataOnly="0" labelOnly="1" outline="0" fieldPosition="0">
        <references count="1">
          <reference field="1" count="0"/>
        </references>
      </pivotArea>
    </format>
    <format dxfId="192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191">
      <pivotArea dataOnly="0" labelOnly="1" grandRow="1" outline="0" fieldPosition="0"/>
    </format>
    <format dxfId="19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89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88">
      <pivotArea dataOnly="0" labelOnly="1" outline="0" fieldPosition="0">
        <references count="1">
          <reference field="6" count="0"/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1" count="0" selected="0"/>
        </references>
      </pivotArea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18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82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81">
      <pivotArea dataOnly="0" outline="0" fieldPosition="0">
        <references count="1">
          <reference field="1" count="0" defaultSubtotal="1"/>
        </references>
      </pivotArea>
    </format>
    <format dxfId="180">
      <pivotArea dataOnly="0" outline="0" fieldPosition="0">
        <references count="1">
          <reference field="1" count="0" defaultSubtotal="1"/>
        </references>
      </pivotArea>
    </format>
    <format dxfId="179">
      <pivotArea dataOnly="0" outline="0" fieldPosition="0">
        <references count="1">
          <reference field="1" count="2">
            <x v="0"/>
            <x v="1"/>
          </reference>
        </references>
      </pivotArea>
    </format>
    <format dxfId="17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77">
      <pivotArea outline="0" collapsedLevelsAreSubtotals="1" fieldPosition="0">
        <references count="1">
          <reference field="5" count="3" selected="0">
            <x v="2"/>
            <x v="3"/>
            <x v="4"/>
          </reference>
        </references>
      </pivotArea>
    </format>
    <format dxfId="176">
      <pivotArea dataOnly="0" labelOnly="1" outline="0" fieldPosition="0">
        <references count="1">
          <reference field="1" count="2">
            <x v="9"/>
            <x v="10"/>
          </reference>
        </references>
      </pivotArea>
    </format>
    <format dxfId="175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7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type="origin" dataOnly="0" labelOnly="1" outline="0" fieldPosition="0"/>
    </format>
    <format dxfId="170">
      <pivotArea field="6" type="button" dataOnly="0" labelOnly="1" outline="0" axis="axisCol" fieldPosition="0"/>
    </format>
    <format dxfId="169">
      <pivotArea type="topRight" dataOnly="0" labelOnly="1" outline="0" fieldPosition="0"/>
    </format>
    <format dxfId="168">
      <pivotArea field="1" type="button" dataOnly="0" labelOnly="1" outline="0" axis="axisRow" fieldPosition="0"/>
    </format>
    <format dxfId="167">
      <pivotArea field="5" type="button" dataOnly="0" labelOnly="1" outline="0" axis="axisRow" fieldPosition="1"/>
    </format>
    <format dxfId="166">
      <pivotArea dataOnly="0" labelOnly="1" outline="0" fieldPosition="0">
        <references count="1">
          <reference field="1" count="0"/>
        </references>
      </pivotArea>
    </format>
    <format dxfId="165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164">
      <pivotArea dataOnly="0" labelOnly="1" grandRow="1" outline="0" fieldPosition="0"/>
    </format>
    <format dxfId="16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62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61">
      <pivotArea dataOnly="0" labelOnly="1" outline="0" fieldPosition="0">
        <references count="1">
          <reference field="6" count="0"/>
        </references>
      </pivotArea>
    </format>
    <format dxfId="160">
      <pivotArea dataOnly="0" labelOnly="1" grandCol="1" outline="0" fieldPosition="0"/>
    </format>
    <format dxfId="159">
      <pivotArea type="topRight" dataOnly="0" labelOnly="1" outline="0" offset="B1" fieldPosition="0"/>
    </format>
    <format dxfId="158">
      <pivotArea type="origin" dataOnly="0" labelOnly="1" outline="0" fieldPosition="0"/>
    </format>
    <format dxfId="157">
      <pivotArea field="6" type="button" dataOnly="0" labelOnly="1" outline="0" axis="axisCol" fieldPosition="0"/>
    </format>
    <format dxfId="156">
      <pivotArea type="topRight" dataOnly="0" labelOnly="1" outline="0" fieldPosition="0"/>
    </format>
    <format dxfId="155">
      <pivotArea field="1" type="button" dataOnly="0" labelOnly="1" outline="0" axis="axisRow" fieldPosition="0"/>
    </format>
    <format dxfId="154">
      <pivotArea field="5" type="button" dataOnly="0" labelOnly="1" outline="0" axis="axisRow" fieldPosition="1"/>
    </format>
    <format dxfId="153">
      <pivotArea dataOnly="0" labelOnly="1" outline="0" fieldPosition="0">
        <references count="1">
          <reference field="6" count="0"/>
        </references>
      </pivotArea>
    </format>
    <format dxfId="152">
      <pivotArea dataOnly="0" labelOnly="1" grandCol="1" outline="0" fieldPosition="0"/>
    </format>
    <format dxfId="151">
      <pivotArea dataOnly="0" outline="0" fieldPosition="0">
        <references count="1">
          <reference field="1" count="0" defaultSubtotal="1"/>
        </references>
      </pivotArea>
    </format>
    <format dxfId="150">
      <pivotArea dataOnly="0" labelOnly="1" outline="0" offset="IV256" fieldPosition="0">
        <references count="1">
          <reference field="1" count="1">
            <x v="10"/>
          </reference>
        </references>
      </pivotArea>
    </format>
    <format dxfId="149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48">
      <pivotArea grandRow="1" outline="0" collapsedLevelsAreSubtotals="1" fieldPosition="0"/>
    </format>
    <format dxfId="147">
      <pivotArea dataOnly="0" labelOnly="1" grandRow="1" outline="0" fieldPosition="0"/>
    </format>
    <format dxfId="146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45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44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43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42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41">
      <pivotArea outline="0" collapsedLevelsAreSubtotals="1" fieldPosition="0">
        <references count="1">
          <reference field="1" count="2" selected="0">
            <x v="5"/>
            <x v="6"/>
          </reference>
        </references>
      </pivotArea>
    </format>
    <format dxfId="140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39">
      <pivotArea dataOnly="0" labelOnly="1" outline="0" fieldPosition="0">
        <references count="1">
          <reference field="1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38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13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36">
      <pivotArea dataOnly="0" labelOnly="1" outline="0" fieldPosition="0">
        <references count="1">
          <reference field="5" count="1">
            <x v="2"/>
          </reference>
        </references>
      </pivotArea>
    </format>
    <format dxfId="135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5"/>
          </reference>
        </references>
      </pivotArea>
    </format>
    <format dxfId="134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3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3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31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5"/>
          </reference>
        </references>
      </pivotArea>
    </format>
    <format dxfId="130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2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2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27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12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12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2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23">
      <pivotArea dataOnly="0" labelOnly="1" grandCol="1" outline="0" fieldPosition="0"/>
    </format>
    <format dxfId="122">
      <pivotArea dataOnly="0" labelOnly="1" outline="0" fieldPosition="0">
        <references count="1">
          <reference field="6" count="0"/>
        </references>
      </pivotArea>
    </format>
    <format dxfId="121">
      <pivotArea dataOnly="0" labelOnly="1" grandCol="1" outline="0" fieldPosition="0"/>
    </format>
    <format dxfId="120">
      <pivotArea grandRow="1" outline="0" collapsedLevelsAreSubtotals="1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6" count="0"/>
        </references>
      </pivotArea>
    </format>
    <format dxfId="117">
      <pivotArea dataOnly="0" labelOnly="1" grandCol="1" outline="0" fieldPosition="0"/>
    </format>
    <format dxfId="116">
      <pivotArea type="topRight" dataOnly="0" labelOnly="1" outline="0" fieldPosition="0"/>
    </format>
    <format dxfId="115">
      <pivotArea outline="0" collapsedLevelsAreSubtotals="1" fieldPosition="0"/>
    </format>
    <format dxfId="114">
      <pivotArea field="1" type="button" dataOnly="0" labelOnly="1" outline="0" axis="axisRow" fieldPosition="0"/>
    </format>
    <format dxfId="113">
      <pivotArea field="5" type="button" dataOnly="0" labelOnly="1" outline="0" axis="axisRow" fieldPosition="1"/>
    </format>
    <format dxfId="112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11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08">
      <pivotArea dataOnly="0" labelOnly="1" outline="0" fieldPosition="0">
        <references count="1">
          <reference field="6" count="0"/>
        </references>
      </pivotArea>
    </format>
    <format dxfId="107">
      <pivotArea dataOnly="0" labelOnly="1" grandCol="1" outline="0" fieldPosition="0"/>
    </format>
    <format dxfId="106">
      <pivotArea type="topRight" dataOnly="0" labelOnly="1" outline="0" fieldPosition="0"/>
    </format>
    <format dxfId="105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8"/>
          </reference>
        </references>
      </pivotArea>
    </format>
    <format dxfId="104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10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0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01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97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6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93">
      <pivotArea type="topRight" dataOnly="0" labelOnly="1" outline="0" offset="H1" fieldPosition="0"/>
    </format>
    <format dxfId="92">
      <pivotArea outline="0" collapsedLevelsAreSubtotals="1" fieldPosition="0"/>
    </format>
    <format dxfId="91">
      <pivotArea field="1" type="button" dataOnly="0" labelOnly="1" outline="0" axis="axisRow" fieldPosition="0"/>
    </format>
    <format dxfId="90">
      <pivotArea field="5" type="button" dataOnly="0" labelOnly="1" outline="0" axis="axisRow" fieldPosition="1"/>
    </format>
    <format dxfId="89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85">
      <pivotArea dataOnly="0" labelOnly="1" outline="0" fieldPosition="0">
        <references count="1">
          <reference field="6" count="0"/>
        </references>
      </pivotArea>
    </format>
    <format dxfId="84">
      <pivotArea dataOnly="0" labelOnly="1" grandCol="1" outline="0" fieldPosition="0"/>
    </format>
    <format dxfId="83">
      <pivotArea outline="0" collapsedLevelsAreSubtotals="1" fieldPosition="0"/>
    </format>
    <format dxfId="82">
      <pivotArea field="1" type="button" dataOnly="0" labelOnly="1" outline="0" axis="axisRow" fieldPosition="0"/>
    </format>
    <format dxfId="81">
      <pivotArea field="5" type="button" dataOnly="0" labelOnly="1" outline="0" axis="axisRow" fieldPosition="1"/>
    </format>
    <format dxfId="80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78">
      <pivotArea dataOnly="0" labelOnly="1" grandRow="1" outline="0" fieldPosition="0"/>
    </format>
    <format dxfId="7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76">
      <pivotArea dataOnly="0" labelOnly="1" outline="0" fieldPosition="0">
        <references count="1">
          <reference field="6" count="0"/>
        </references>
      </pivotArea>
    </format>
    <format dxfId="75">
      <pivotArea dataOnly="0" labelOnly="1" grandCol="1" outline="0" fieldPosition="0"/>
    </format>
    <format dxfId="74">
      <pivotArea outline="0" collapsedLevelsAreSubtotals="1" fieldPosition="0">
        <references count="1">
          <reference field="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3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71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70">
      <pivotArea type="origin" dataOnly="0" labelOnly="1" outline="0" fieldPosition="0"/>
    </format>
    <format dxfId="69">
      <pivotArea field="6" type="button" dataOnly="0" labelOnly="1" outline="0" axis="axisCol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field="6" type="button" dataOnly="0" labelOnly="1" outline="0" axis="axisCol" fieldPosition="0"/>
    </format>
    <format dxfId="64">
      <pivotArea type="topRight" dataOnly="0" labelOnly="1" outline="0" fieldPosition="0"/>
    </format>
    <format dxfId="63">
      <pivotArea field="1" type="button" dataOnly="0" labelOnly="1" outline="0" axis="axisRow" fieldPosition="0"/>
    </format>
    <format dxfId="62">
      <pivotArea field="5" type="button" dataOnly="0" labelOnly="1" outline="0" axis="axisRow" fieldPosition="1"/>
    </format>
    <format dxfId="61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6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5" count="1">
            <x v="0"/>
          </reference>
        </references>
      </pivotArea>
    </format>
    <format dxfId="57">
      <pivotArea dataOnly="0" labelOnly="1" outline="0" fieldPosition="0">
        <references count="1">
          <reference field="6" count="0"/>
        </references>
      </pivotArea>
    </format>
    <format dxfId="56">
      <pivotArea dataOnly="0" labelOnly="1" grandCol="1" outline="0" fieldPosition="0"/>
    </format>
    <format dxfId="55">
      <pivotArea outline="0" collapsedLevelsAreSubtotals="1" fieldPosition="0"/>
    </format>
    <format dxfId="54">
      <pivotArea field="1" type="button" dataOnly="0" labelOnly="1" outline="0" axis="axisRow" fieldPosition="0"/>
    </format>
    <format dxfId="53">
      <pivotArea field="5" type="button" dataOnly="0" labelOnly="1" outline="0" axis="axisRow" fieldPosition="1"/>
    </format>
    <format dxfId="52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5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5" count="1">
            <x v="0"/>
          </reference>
        </references>
      </pivotArea>
    </format>
    <format dxfId="48">
      <pivotArea dataOnly="0" labelOnly="1" outline="0" fieldPosition="0">
        <references count="1">
          <reference field="6" count="0"/>
        </references>
      </pivotArea>
    </format>
    <format dxfId="47">
      <pivotArea dataOnly="0" labelOnly="1" grandCol="1" outline="0" fieldPosition="0"/>
    </format>
    <format dxfId="46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45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4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3">
      <pivotArea dataOnly="0" labelOnly="1" outline="0" fieldPosition="0">
        <references count="1">
          <reference field="5" count="1">
            <x v="0"/>
          </reference>
        </references>
      </pivotArea>
    </format>
    <format dxfId="42">
      <pivotArea type="origin" dataOnly="0" labelOnly="1" outline="0" fieldPosition="0"/>
    </format>
    <format dxfId="41">
      <pivotArea field="6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1" type="button" dataOnly="0" labelOnly="1" outline="0" axis="axisRow" fieldPosition="0"/>
    </format>
    <format dxfId="38">
      <pivotArea field="5" type="button" dataOnly="0" labelOnly="1" outline="0" axis="axisRow" fieldPosition="1"/>
    </format>
    <format dxfId="37">
      <pivotArea dataOnly="0" labelOnly="1" outline="0" fieldPosition="0">
        <references count="1">
          <reference field="6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6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1" type="button" dataOnly="0" labelOnly="1" outline="0" axis="axisRow" fieldPosition="0"/>
    </format>
    <format dxfId="29">
      <pivotArea field="5" type="button" dataOnly="0" labelOnly="1" outline="0" axis="axisRow" fieldPosition="1"/>
    </format>
    <format dxfId="2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2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5" count="1">
            <x v="0"/>
          </reference>
        </references>
      </pivotArea>
    </format>
    <format dxfId="24">
      <pivotArea dataOnly="0" labelOnly="1" outline="0" fieldPosition="0">
        <references count="1">
          <reference field="6" count="0"/>
        </references>
      </pivotArea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6" type="button" dataOnly="0" labelOnly="1" outline="0" axis="axisCol" fieldPosition="0"/>
    </format>
    <format dxfId="18">
      <pivotArea type="topRight" dataOnly="0" labelOnly="1" outline="0" fieldPosition="0"/>
    </format>
    <format dxfId="17">
      <pivotArea field="1" type="button" dataOnly="0" labelOnly="1" outline="0" axis="axisRow" fieldPosition="0"/>
    </format>
    <format dxfId="16">
      <pivotArea field="5" type="button" dataOnly="0" labelOnly="1" outline="0" axis="axisRow" fieldPosition="1"/>
    </format>
    <format dxfId="15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1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5" count="1">
            <x v="0"/>
          </reference>
        </references>
      </pivotArea>
    </format>
    <format dxfId="11">
      <pivotArea dataOnly="0" labelOnly="1" outline="0" fieldPosition="0">
        <references count="1">
          <reference field="6" count="0"/>
        </references>
      </pivotArea>
    </format>
    <format dxfId="10">
      <pivotArea dataOnly="0" labelOnly="1" grandCol="1" outline="0" fieldPosition="0"/>
    </format>
    <format dxfId="9">
      <pivotArea outline="0" collapsedLevelsAreSubtotals="1" fieldPosition="0"/>
    </format>
    <format dxfId="8">
      <pivotArea field="1" type="button" dataOnly="0" labelOnly="1" outline="0" axis="axisRow" fieldPosition="0"/>
    </format>
    <format dxfId="7">
      <pivotArea field="5" type="button" dataOnly="0" labelOnly="1" outline="0" axis="axisRow" fieldPosition="1"/>
    </format>
    <format dxfId="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5" count="1">
            <x v="0"/>
          </reference>
        </references>
      </pivotArea>
    </format>
    <format dxfId="2">
      <pivotArea dataOnly="0" labelOnly="1" outline="0" fieldPosition="0">
        <references count="1">
          <reference field="6" count="0"/>
        </references>
      </pivotArea>
    </format>
    <format dxfId="1">
      <pivotArea dataOnly="0" labelOnly="1" grandCol="1" outline="0" fieldPosition="0"/>
    </format>
    <format dxfId="0">
      <pivotArea type="topRight" dataOnly="0" labelOnly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on">
      <members count="1" level="2">
        <member name="[FechaOperacion].[All FechaOperacion].[2022].[September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3.xml><?xml version="1.0" encoding="utf-8"?>
<pivotTableDefinition xmlns="http://schemas.openxmlformats.org/spreadsheetml/2006/main" name="TablaDinámica9" cacheId="46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 customListSort="0">
  <location ref="A29:O40" firstHeaderRow="1" firstDataRow="2" firstDataCol="2" rowPageCount="1" colPageCount="1"/>
  <pivotFields count="7">
    <pivotField name="Year" axis="axisPage" compact="0" allDrilled="1" outline="0" subtotalTop="0" showAll="0" hideNewItems="1" dataSourceSort="1">
      <items count="13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 Lugar Negociacion" axis="axisRow" compact="0" allDrilled="1" outline="0" subtotalTop="0" showAll="0" includeNewItemsInFilter="1" dataSourceSort="1">
      <items count="11">
        <item c="1" x="0"/>
        <item c="1" x="1" d="1"/>
        <item c="1" x="2"/>
        <item c="1" x="3"/>
        <item c="1" x="4"/>
        <item c="1" x="5"/>
        <item c="1" x="6"/>
        <item x="7"/>
        <item x="8"/>
        <item x="9" d="1"/>
        <item t="default"/>
      </items>
    </pivotField>
    <pivotField name="Monto" dataField="1" compact="0" outline="0" subtotalTop="0" showAll="0" includeNewItemsInFilter="1"/>
    <pivotField axis="axisPage" compact="0" outline="0" showAll="0" hideNewItems="1" dataSourceSort="1">
      <items count="6">
        <item c="1" x="0"/>
        <item c="1" x="1"/>
        <item c="1" x="2"/>
        <item c="1" x="3"/>
        <item c="1" x="4"/>
        <item t="default"/>
      </items>
    </pivotField>
    <pivotField axis="axisPage" compact="0" outline="0" showAll="0" hideNewItems="1" dataSourceSort="1">
      <items count="1">
        <item t="default"/>
      </items>
    </pivotField>
    <pivotField name="T Tipo Operación" axis="axisRow" compact="0" outline="0" showAll="0" dataSourceSort="1">
      <items count="6">
        <item x="0"/>
        <item x="1"/>
        <item x="2"/>
        <item x="3"/>
        <item x="4"/>
        <item t="default"/>
      </items>
    </pivotField>
    <pivotField axis="axisCol" compact="0" allDrilled="1" outline="0" showAll="0" dataSourceSort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"/>
    <field x="5"/>
  </rowFields>
  <rowItems count="10">
    <i>
      <x/>
    </i>
    <i>
      <x v="1"/>
      <x/>
    </i>
    <i r="1">
      <x v="1"/>
    </i>
    <i t="default"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4" name="[FechaOperacion].[All FechaOperacion].[2022].[September]" cap="September"/>
  </pageFields>
  <dataFields count="1">
    <dataField name="Monto" fld="2" baseField="0" baseItem="0" numFmtId="164"/>
  </dataFields>
  <formats count="252">
    <format dxfId="524">
      <pivotArea outline="0" collapsedLevelsAreSubtotals="1" fieldPosition="0">
        <references count="1">
          <reference field="0" count="0" selected="0" defaultSubtotal="1"/>
        </references>
      </pivotArea>
    </format>
    <format dxfId="523">
      <pivotArea dataOnly="0" labelOnly="1" outline="0" fieldPosition="0">
        <references count="1">
          <reference field="0" count="0" defaultSubtotal="1"/>
        </references>
      </pivotArea>
    </format>
    <format dxfId="522">
      <pivotArea outline="0" collapsedLevelsAreSubtotals="1" fieldPosition="0"/>
    </format>
    <format dxfId="521">
      <pivotArea dataOnly="0" grandRow="1" outline="0" collapsedLevelsAreSubtotals="1" fieldPosition="0"/>
    </format>
    <format dxfId="520">
      <pivotArea dataOnly="0" grandRow="1" outline="0" collapsedLevelsAreSubtotals="1" fieldPosition="0"/>
    </format>
    <format dxfId="519">
      <pivotArea dataOnly="0" labelOnly="1" outline="0" fieldPosition="0">
        <references count="1">
          <reference field="0" count="0"/>
        </references>
      </pivotArea>
    </format>
    <format dxfId="518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517">
      <pivotArea outline="0" collapsedLevelsAreSubtotals="1" fieldPosition="0">
        <references count="1">
          <reference field="0" count="1" selected="0" defaultSubtotal="1">
            <x v="5"/>
          </reference>
        </references>
      </pivotArea>
    </format>
    <format dxfId="516">
      <pivotArea outline="0" collapsedLevelsAreSubtotals="1" fieldPosition="0"/>
    </format>
    <format dxfId="515">
      <pivotArea dataOnly="0" labelOnly="1" outline="0" fieldPosition="0">
        <references count="1">
          <reference field="0" count="0"/>
        </references>
      </pivotArea>
    </format>
    <format dxfId="514">
      <pivotArea dataOnly="0" labelOnly="1" grandCol="1" outline="0" fieldPosition="0"/>
    </format>
    <format dxfId="513">
      <pivotArea type="origin" dataOnly="0" labelOnly="1" outline="0" fieldPosition="0"/>
    </format>
    <format dxfId="512">
      <pivotArea field="1" type="button" dataOnly="0" labelOnly="1" outline="0" axis="axisRow" fieldPosition="0"/>
    </format>
    <format dxfId="511">
      <pivotArea field="0" type="button" dataOnly="0" labelOnly="1" outline="0" axis="axisPage" fieldPosition="0"/>
    </format>
    <format dxfId="510">
      <pivotArea type="topRight" dataOnly="0" labelOnly="1" outline="0" fieldPosition="0"/>
    </format>
    <format dxfId="509">
      <pivotArea dataOnly="0" labelOnly="1" outline="0" fieldPosition="0">
        <references count="1">
          <reference field="0" count="0"/>
        </references>
      </pivotArea>
    </format>
    <format dxfId="508">
      <pivotArea dataOnly="0" labelOnly="1" grandCol="1" outline="0" fieldPosition="0"/>
    </format>
    <format dxfId="507">
      <pivotArea type="origin" dataOnly="0" labelOnly="1" outline="0" fieldPosition="0"/>
    </format>
    <format dxfId="506">
      <pivotArea field="1" type="button" dataOnly="0" labelOnly="1" outline="0" axis="axisRow" fieldPosition="0"/>
    </format>
    <format dxfId="505">
      <pivotArea field="0" type="button" dataOnly="0" labelOnly="1" outline="0" axis="axisPage" fieldPosition="0"/>
    </format>
    <format dxfId="504">
      <pivotArea type="topRight" dataOnly="0" labelOnly="1" outline="0" fieldPosition="0"/>
    </format>
    <format dxfId="503">
      <pivotArea dataOnly="0" labelOnly="1" outline="0" fieldPosition="0">
        <references count="1">
          <reference field="0" count="0"/>
        </references>
      </pivotArea>
    </format>
    <format dxfId="502">
      <pivotArea dataOnly="0" labelOnly="1" grandCol="1" outline="0" fieldPosition="0"/>
    </format>
    <format dxfId="501">
      <pivotArea field="3" type="button" dataOnly="0" labelOnly="1" outline="0"/>
    </format>
    <format dxfId="500">
      <pivotArea field="3" type="button" dataOnly="0" labelOnly="1" outline="0"/>
    </format>
    <format dxfId="499">
      <pivotArea outline="0" collapsedLevelsAreSubtotals="1" fieldPosition="0">
        <references count="1">
          <reference field="0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8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497">
      <pivotArea type="origin" dataOnly="0" labelOnly="1" outline="0" fieldPosition="0"/>
    </format>
    <format dxfId="496">
      <pivotArea field="1" type="button" dataOnly="0" labelOnly="1" outline="0" axis="axisRow" fieldPosition="0"/>
    </format>
    <format dxfId="495">
      <pivotArea field="0" type="button" dataOnly="0" labelOnly="1" outline="0" axis="axisPage" fieldPosition="0"/>
    </format>
    <format dxfId="494">
      <pivotArea field="3" type="button" dataOnly="0" labelOnly="1" outline="0"/>
    </format>
    <format dxfId="493">
      <pivotArea type="topRight" dataOnly="0" labelOnly="1" outline="0" fieldPosition="0"/>
    </format>
    <format dxfId="492">
      <pivotArea dataOnly="0" labelOnly="1" grandRow="1" outline="0" fieldPosition="0"/>
    </format>
    <format dxfId="491">
      <pivotArea dataOnly="0" labelOnly="1" outline="0" fieldPosition="0">
        <references count="1">
          <reference field="0" count="0"/>
        </references>
      </pivotArea>
    </format>
    <format dxfId="490">
      <pivotArea dataOnly="0" labelOnly="1" outline="0" fieldPosition="0">
        <references count="1">
          <reference field="3" count="1">
            <x v="0"/>
          </reference>
        </references>
      </pivotArea>
    </format>
    <format dxfId="489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488">
      <pivotArea dataOnly="0" labelOnly="1" outline="0" fieldPosition="0">
        <references count="1">
          <reference field="3" count="1">
            <x v="1"/>
          </reference>
        </references>
      </pivotArea>
    </format>
    <format dxfId="487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1">
          <reference field="3" count="1">
            <x v="2"/>
          </reference>
        </references>
      </pivotArea>
    </format>
    <format dxfId="485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484">
      <pivotArea type="topRight" dataOnly="0" labelOnly="1" outline="0" offset="H1" fieldPosition="0"/>
    </format>
    <format dxfId="483">
      <pivotArea dataOnly="0" labelOnly="1" outline="0" fieldPosition="0">
        <references count="1">
          <reference field="3" count="1">
            <x v="3"/>
          </reference>
        </references>
      </pivotArea>
    </format>
    <format dxfId="482">
      <pivotArea field="5" type="button" dataOnly="0" labelOnly="1" outline="0" axis="axisRow" fieldPosition="1"/>
    </format>
    <format dxfId="481">
      <pivotArea type="topRight" dataOnly="0" labelOnly="1" outline="0" fieldPosition="0"/>
    </format>
    <format dxfId="480">
      <pivotArea field="5" type="button" dataOnly="0" labelOnly="1" outline="0" axis="axisRow" fieldPosition="1"/>
    </format>
    <format dxfId="479">
      <pivotArea type="topRight" dataOnly="0" labelOnly="1" outline="0" fieldPosition="0"/>
    </format>
    <format dxfId="478">
      <pivotArea field="0" type="button" dataOnly="0" labelOnly="1" outline="0" axis="axisPage" fieldPosition="0"/>
    </format>
    <format dxfId="477">
      <pivotArea dataOnly="0" labelOnly="1" outline="0" fieldPosition="0">
        <references count="1">
          <reference field="0" count="0"/>
        </references>
      </pivotArea>
    </format>
    <format dxfId="476">
      <pivotArea type="origin" dataOnly="0" labelOnly="1" outline="0" fieldPosition="0"/>
    </format>
    <format dxfId="475">
      <pivotArea field="1" type="button" dataOnly="0" labelOnly="1" outline="0" axis="axisRow" fieldPosition="0"/>
    </format>
    <format dxfId="474">
      <pivotArea grandRow="1" outline="0" collapsedLevelsAreSubtotals="1" fieldPosition="0"/>
    </format>
    <format dxfId="473">
      <pivotArea dataOnly="0" labelOnly="1" grandRow="1" outline="0" fieldPosition="0"/>
    </format>
    <format dxfId="472">
      <pivotArea dataOnly="0" labelOnly="1" grandCol="1" outline="0" fieldPosition="0"/>
    </format>
    <format dxfId="471">
      <pivotArea type="origin" dataOnly="0" labelOnly="1" outline="0" fieldPosition="0"/>
    </format>
    <format dxfId="470">
      <pivotArea field="1" type="button" dataOnly="0" labelOnly="1" outline="0" axis="axisRow" fieldPosition="0"/>
    </format>
    <format dxfId="469">
      <pivotArea field="5" type="button" dataOnly="0" labelOnly="1" outline="0" axis="axisRow" fieldPosition="1"/>
    </format>
    <format dxfId="468">
      <pivotArea field="6" type="button" dataOnly="0" labelOnly="1" outline="0" axis="axisCol" fieldPosition="0"/>
    </format>
    <format dxfId="467">
      <pivotArea type="topRight" dataOnly="0" labelOnly="1" outline="0" fieldPosition="0"/>
    </format>
    <format dxfId="466">
      <pivotArea dataOnly="0" labelOnly="1" outline="0" fieldPosition="0">
        <references count="1">
          <reference field="6" count="0"/>
        </references>
      </pivotArea>
    </format>
    <format dxfId="465">
      <pivotArea dataOnly="0" labelOnly="1" grandCol="1" outline="0" fieldPosition="0"/>
    </format>
    <format dxfId="464">
      <pivotArea type="origin" dataOnly="0" labelOnly="1" outline="0" fieldPosition="0"/>
    </format>
    <format dxfId="463">
      <pivotArea field="1" type="button" dataOnly="0" labelOnly="1" outline="0" axis="axisRow" fieldPosition="0"/>
    </format>
    <format dxfId="462">
      <pivotArea field="5" type="button" dataOnly="0" labelOnly="1" outline="0" axis="axisRow" fieldPosition="1"/>
    </format>
    <format dxfId="461">
      <pivotArea field="6" type="button" dataOnly="0" labelOnly="1" outline="0" axis="axisCol" fieldPosition="0"/>
    </format>
    <format dxfId="460">
      <pivotArea type="topRight" dataOnly="0" labelOnly="1" outline="0" fieldPosition="0"/>
    </format>
    <format dxfId="459">
      <pivotArea dataOnly="0" labelOnly="1" outline="0" fieldPosition="0">
        <references count="1">
          <reference field="6" count="0"/>
        </references>
      </pivotArea>
    </format>
    <format dxfId="458">
      <pivotArea dataOnly="0" labelOnly="1" grandCol="1" outline="0" fieldPosition="0"/>
    </format>
    <format dxfId="457">
      <pivotArea type="origin" dataOnly="0" labelOnly="1" outline="0" fieldPosition="0"/>
    </format>
    <format dxfId="456">
      <pivotArea field="1" type="button" dataOnly="0" labelOnly="1" outline="0" axis="axisRow" fieldPosition="0"/>
    </format>
    <format dxfId="455">
      <pivotArea field="5" type="button" dataOnly="0" labelOnly="1" outline="0" axis="axisRow" fieldPosition="1"/>
    </format>
    <format dxfId="454">
      <pivotArea field="6" type="button" dataOnly="0" labelOnly="1" outline="0" axis="axisCol" fieldPosition="0"/>
    </format>
    <format dxfId="453">
      <pivotArea type="topRight" dataOnly="0" labelOnly="1" outline="0" fieldPosition="0"/>
    </format>
    <format dxfId="452">
      <pivotArea dataOnly="0" labelOnly="1" outline="0" fieldPosition="0">
        <references count="1">
          <reference field="6" count="0"/>
        </references>
      </pivotArea>
    </format>
    <format dxfId="451">
      <pivotArea dataOnly="0" labelOnly="1" grandCol="1" outline="0" fieldPosition="0"/>
    </format>
    <format dxfId="450">
      <pivotArea outline="0" collapsedLevelsAreSubtotals="1" fieldPosition="0">
        <references count="1">
          <reference field="6" count="1" selected="0">
            <x v="0"/>
          </reference>
        </references>
      </pivotArea>
    </format>
    <format dxfId="449">
      <pivotArea dataOnly="0" labelOnly="1" outline="0" fieldPosition="0">
        <references count="1">
          <reference field="6" count="1">
            <x v="0"/>
          </reference>
        </references>
      </pivotArea>
    </format>
    <format dxfId="448">
      <pivotArea outline="0" collapsedLevelsAreSubtotals="1" fieldPosition="0">
        <references count="1">
          <reference field="6" count="1" selected="0">
            <x v="2"/>
          </reference>
        </references>
      </pivotArea>
    </format>
    <format dxfId="447">
      <pivotArea dataOnly="0" labelOnly="1" outline="0" fieldPosition="0">
        <references count="1">
          <reference field="6" count="1">
            <x v="2"/>
          </reference>
        </references>
      </pivotArea>
    </format>
    <format dxfId="446">
      <pivotArea outline="0" collapsedLevelsAreSubtotals="1" fieldPosition="0">
        <references count="1">
          <reference field="6" count="1" selected="0">
            <x v="7"/>
          </reference>
        </references>
      </pivotArea>
    </format>
    <format dxfId="445">
      <pivotArea dataOnly="0" labelOnly="1" outline="0" fieldPosition="0">
        <references count="1">
          <reference field="6" count="1">
            <x v="7"/>
          </reference>
        </references>
      </pivotArea>
    </format>
    <format dxfId="444">
      <pivotArea outline="0" collapsedLevelsAreSubtotals="1" fieldPosition="0">
        <references count="1">
          <reference field="6" count="1" selected="0">
            <x v="9"/>
          </reference>
        </references>
      </pivotArea>
    </format>
    <format dxfId="443">
      <pivotArea dataOnly="0" labelOnly="1" outline="0" fieldPosition="0">
        <references count="1">
          <reference field="6" count="1">
            <x v="9"/>
          </reference>
        </references>
      </pivotArea>
    </format>
    <format dxfId="442">
      <pivotArea outline="0" collapsedLevelsAreSubtotals="1" fieldPosition="0">
        <references count="1">
          <reference field="6" count="1" selected="0">
            <x v="11"/>
          </reference>
        </references>
      </pivotArea>
    </format>
    <format dxfId="441">
      <pivotArea dataOnly="0" labelOnly="1" outline="0" fieldPosition="0">
        <references count="1">
          <reference field="6" count="1">
            <x v="11"/>
          </reference>
        </references>
      </pivotArea>
    </format>
    <format dxfId="440">
      <pivotArea dataOnly="0" labelOnly="1" outline="0" fieldPosition="0">
        <references count="1">
          <reference field="6" count="0"/>
        </references>
      </pivotArea>
    </format>
    <format dxfId="439">
      <pivotArea dataOnly="0" labelOnly="1" grandCol="1" outline="0" fieldPosition="0"/>
    </format>
    <format dxfId="438">
      <pivotArea dataOnly="0" labelOnly="1" outline="0" fieldPosition="0">
        <references count="1">
          <reference field="6" count="0"/>
        </references>
      </pivotArea>
    </format>
    <format dxfId="437">
      <pivotArea dataOnly="0" labelOnly="1" grandCol="1" outline="0" fieldPosition="0"/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type="origin" dataOnly="0" labelOnly="1" outline="0" fieldPosition="0"/>
    </format>
    <format dxfId="433">
      <pivotArea field="6" type="button" dataOnly="0" labelOnly="1" outline="0" axis="axisCol" fieldPosition="0"/>
    </format>
    <format dxfId="432">
      <pivotArea type="topRight" dataOnly="0" labelOnly="1" outline="0" fieldPosition="0"/>
    </format>
    <format dxfId="431">
      <pivotArea field="1" type="button" dataOnly="0" labelOnly="1" outline="0" axis="axisRow" fieldPosition="0"/>
    </format>
    <format dxfId="430">
      <pivotArea field="5" type="button" dataOnly="0" labelOnly="1" outline="0" axis="axisRow" fieldPosition="1"/>
    </format>
    <format dxfId="429">
      <pivotArea dataOnly="0" labelOnly="1" outline="0" fieldPosition="0">
        <references count="1">
          <reference field="1" count="0"/>
        </references>
      </pivotArea>
    </format>
    <format dxfId="428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27">
      <pivotArea dataOnly="0" labelOnly="1" grandRow="1" outline="0" fieldPosition="0"/>
    </format>
    <format dxfId="42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25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24">
      <pivotArea dataOnly="0" labelOnly="1" outline="0" fieldPosition="0">
        <references count="1">
          <reference field="6" count="0"/>
        </references>
      </pivotArea>
    </format>
    <format dxfId="423">
      <pivotArea dataOnly="0" labelOnly="1" grandCol="1" outline="0" fieldPosition="0"/>
    </format>
    <format dxfId="422">
      <pivotArea dataOnly="0" grandRow="1" outline="0" fieldPosition="0"/>
    </format>
    <format dxfId="421">
      <pivotArea type="origin" dataOnly="0" labelOnly="1" outline="0" fieldPosition="0"/>
    </format>
    <format dxfId="420">
      <pivotArea field="6" type="button" dataOnly="0" labelOnly="1" outline="0" axis="axisCol" fieldPosition="0"/>
    </format>
    <format dxfId="419">
      <pivotArea type="topRight" dataOnly="0" labelOnly="1" outline="0" fieldPosition="0"/>
    </format>
    <format dxfId="418">
      <pivotArea field="1" type="button" dataOnly="0" labelOnly="1" outline="0" axis="axisRow" fieldPosition="0"/>
    </format>
    <format dxfId="417">
      <pivotArea field="5" type="button" dataOnly="0" labelOnly="1" outline="0" axis="axisRow" fieldPosition="1"/>
    </format>
    <format dxfId="416">
      <pivotArea dataOnly="0" labelOnly="1" outline="0" fieldPosition="0">
        <references count="1">
          <reference field="6" count="0"/>
        </references>
      </pivotArea>
    </format>
    <format dxfId="415">
      <pivotArea dataOnly="0" labelOnly="1" grandCol="1" outline="0" fieldPosition="0"/>
    </format>
    <format dxfId="414">
      <pivotArea field="6" type="button" dataOnly="0" labelOnly="1" outline="0" axis="axisCol" fieldPosition="0"/>
    </format>
    <format dxfId="413">
      <pivotArea outline="0" collapsedLevelsAreSubtotals="1" fieldPosition="0"/>
    </format>
    <format dxfId="412">
      <pivotArea field="1" type="button" dataOnly="0" labelOnly="1" outline="0" axis="axisRow" fieldPosition="0"/>
    </format>
    <format dxfId="411">
      <pivotArea field="5" type="button" dataOnly="0" labelOnly="1" outline="0" axis="axisRow" fieldPosition="1"/>
    </format>
    <format dxfId="410">
      <pivotArea dataOnly="0" labelOnly="1" outline="0" fieldPosition="0">
        <references count="1">
          <reference field="1" count="0"/>
        </references>
      </pivotArea>
    </format>
    <format dxfId="409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08">
      <pivotArea dataOnly="0" labelOnly="1" grandRow="1" outline="0" fieldPosition="0"/>
    </format>
    <format dxfId="40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06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05">
      <pivotArea dataOnly="0" labelOnly="1" outline="0" fieldPosition="0">
        <references count="1">
          <reference field="6" count="0"/>
        </references>
      </pivotArea>
    </format>
    <format dxfId="404">
      <pivotArea dataOnly="0" labelOnly="1" grandCol="1" outline="0" fieldPosition="0"/>
    </format>
    <format dxfId="403">
      <pivotArea outline="0" collapsedLevelsAreSubtotals="1" fieldPosition="0">
        <references count="1">
          <reference field="1" count="0" selected="0"/>
        </references>
      </pivotArea>
    </format>
    <format dxfId="402">
      <pivotArea dataOnly="0" labelOnly="1" outline="0" fieldPosition="0">
        <references count="1">
          <reference field="1" count="0"/>
        </references>
      </pivotArea>
    </format>
    <format dxfId="401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0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99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398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39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96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39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94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393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392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391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390">
      <pivotArea outline="0" collapsedLevelsAreSubtotals="1" fieldPosition="0">
        <references count="1">
          <reference field="1" count="0" selected="0"/>
        </references>
      </pivotArea>
    </format>
    <format dxfId="389">
      <pivotArea dataOnly="0" labelOnly="1" outline="0" fieldPosition="0">
        <references count="1">
          <reference field="1" count="0"/>
        </references>
      </pivotArea>
    </format>
    <format dxfId="388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38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86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385">
      <pivotArea type="origin" dataOnly="0" labelOnly="1" outline="0" fieldPosition="0"/>
    </format>
    <format dxfId="384">
      <pivotArea field="6" type="button" dataOnly="0" labelOnly="1" outline="0" axis="axisCol" fieldPosition="0"/>
    </format>
    <format dxfId="383">
      <pivotArea type="topRight" dataOnly="0" labelOnly="1" outline="0" fieldPosition="0"/>
    </format>
    <format dxfId="382">
      <pivotArea field="1" type="button" dataOnly="0" labelOnly="1" outline="0" axis="axisRow" fieldPosition="0"/>
    </format>
    <format dxfId="381">
      <pivotArea field="5" type="button" dataOnly="0" labelOnly="1" outline="0" axis="axisRow" fieldPosition="1"/>
    </format>
    <format dxfId="380">
      <pivotArea dataOnly="0" labelOnly="1" outline="0" fieldPosition="0">
        <references count="1">
          <reference field="6" count="0"/>
        </references>
      </pivotArea>
    </format>
    <format dxfId="379">
      <pivotArea dataOnly="0" labelOnly="1" grandCol="1" outline="0" fieldPosition="0"/>
    </format>
    <format dxfId="378">
      <pivotArea dataOnly="0" grandRow="1" outline="0" fieldPosition="0"/>
    </format>
    <format dxfId="377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5"/>
          </reference>
        </references>
      </pivotArea>
    </format>
    <format dxfId="376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37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7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73">
      <pivotArea type="topRight" dataOnly="0" labelOnly="1" outline="0" offset="I1:J1" fieldPosition="0"/>
    </format>
    <format dxfId="372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371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37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6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68">
      <pivotArea dataOnly="0" labelOnly="1" grandCol="1" outline="0" fieldPosition="0"/>
    </format>
    <format dxfId="367">
      <pivotArea dataOnly="0" labelOnly="1" outline="0" fieldPosition="0">
        <references count="1">
          <reference field="6" count="0"/>
        </references>
      </pivotArea>
    </format>
    <format dxfId="366">
      <pivotArea dataOnly="0" labelOnly="1" grandCol="1" outline="0" fieldPosition="0"/>
    </format>
    <format dxfId="365">
      <pivotArea grandRow="1" outline="0" collapsedLevelsAreSubtotals="1" fieldPosition="0"/>
    </format>
    <format dxfId="364">
      <pivotArea type="topRight" dataOnly="0" labelOnly="1" outline="0" fieldPosition="0"/>
    </format>
    <format dxfId="363">
      <pivotArea type="topRight" dataOnly="0" labelOnly="1" outline="0" fieldPosition="0"/>
    </format>
    <format dxfId="362">
      <pivotArea outline="0" collapsedLevelsAreSubtotals="1" fieldPosition="0"/>
    </format>
    <format dxfId="361">
      <pivotArea dataOnly="0" labelOnly="1" outline="0" fieldPosition="0">
        <references count="1">
          <reference field="6" count="0"/>
        </references>
      </pivotArea>
    </format>
    <format dxfId="360">
      <pivotArea dataOnly="0" labelOnly="1" grandCol="1" outline="0" fieldPosition="0"/>
    </format>
    <format dxfId="359">
      <pivotArea type="topRight" dataOnly="0" labelOnly="1" outline="0" fieldPosition="0"/>
    </format>
    <format dxfId="358">
      <pivotArea type="topRight" dataOnly="0" labelOnly="1" outline="0" fieldPosition="0"/>
    </format>
    <format dxfId="357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8"/>
          </reference>
        </references>
      </pivotArea>
    </format>
    <format dxfId="35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8"/>
          </reference>
        </references>
      </pivotArea>
    </format>
    <format dxfId="35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5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53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5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51">
      <pivotArea dataOnly="0" labelOnly="1" grandRow="1" outline="0" fieldPosition="0"/>
    </format>
    <format dxfId="35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49">
      <pivotArea type="topRight" dataOnly="0" labelOnly="1" outline="0" offset="H1" fieldPosition="0"/>
    </format>
    <format dxfId="348">
      <pivotArea outline="0" collapsedLevelsAreSubtotals="1" fieldPosition="0">
        <references count="1">
          <reference field="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7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6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45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44">
      <pivotArea dataOnly="0" labelOnly="1" outline="0" fieldPosition="0">
        <references count="1">
          <reference field="6" count="1">
            <x v="8"/>
          </reference>
        </references>
      </pivotArea>
    </format>
    <format dxfId="343">
      <pivotArea dataOnly="0" labelOnly="1" outline="0" fieldPosition="0">
        <references count="1">
          <reference field="6" count="1">
            <x v="11"/>
          </reference>
        </references>
      </pivotArea>
    </format>
    <format dxfId="342">
      <pivotArea dataOnly="0" labelOnly="1" grandCol="1" outline="0" fieldPosition="0"/>
    </format>
    <format dxfId="341">
      <pivotArea type="origin" dataOnly="0" labelOnly="1" outline="0" fieldPosition="0"/>
    </format>
    <format dxfId="340">
      <pivotArea field="6" type="button" dataOnly="0" labelOnly="1" outline="0" axis="axisCol" fieldPosition="0"/>
    </format>
    <format dxfId="339">
      <pivotArea outline="0" collapsedLevelsAreSubtotals="1" fieldPosition="0"/>
    </format>
    <format dxfId="338">
      <pivotArea field="1" type="button" dataOnly="0" labelOnly="1" outline="0" axis="axisRow" fieldPosition="0"/>
    </format>
    <format dxfId="337">
      <pivotArea field="5" type="button" dataOnly="0" labelOnly="1" outline="0" axis="axisRow" fieldPosition="1"/>
    </format>
    <format dxfId="336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3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34">
      <pivotArea dataOnly="0" labelOnly="1" grandRow="1" outline="0" fieldPosition="0"/>
    </format>
    <format dxfId="33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32">
      <pivotArea dataOnly="0" labelOnly="1" outline="0" fieldPosition="0">
        <references count="1">
          <reference field="6" count="0"/>
        </references>
      </pivotArea>
    </format>
    <format dxfId="331">
      <pivotArea dataOnly="0" labelOnly="1" grandCol="1" outline="0" fieldPosition="0"/>
    </format>
    <format dxfId="330">
      <pivotArea type="all" dataOnly="0" outline="0" fieldPosition="0"/>
    </format>
    <format dxfId="329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5"/>
            <x v="7"/>
          </reference>
        </references>
      </pivotArea>
    </format>
    <format dxfId="32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32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26">
      <pivotArea dataOnly="0" labelOnly="1" outline="0" fieldPosition="0">
        <references count="1">
          <reference field="5" count="1">
            <x v="0"/>
          </reference>
        </references>
      </pivotArea>
    </format>
    <format dxfId="325">
      <pivotArea type="origin" dataOnly="0" labelOnly="1" outline="0" fieldPosition="0"/>
    </format>
    <format dxfId="324">
      <pivotArea field="6" type="button" dataOnly="0" labelOnly="1" outline="0" axis="axisCol" fieldPosition="0"/>
    </format>
    <format dxfId="323">
      <pivotArea type="topRight" dataOnly="0" labelOnly="1" outline="0" fieldPosition="0"/>
    </format>
    <format dxfId="322">
      <pivotArea outline="0" collapsedLevelsAreSubtotals="1" fieldPosition="0"/>
    </format>
    <format dxfId="321">
      <pivotArea field="1" type="button" dataOnly="0" labelOnly="1" outline="0" axis="axisRow" fieldPosition="0"/>
    </format>
    <format dxfId="320">
      <pivotArea field="5" type="button" dataOnly="0" labelOnly="1" outline="0" axis="axisRow" fieldPosition="1"/>
    </format>
    <format dxfId="319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31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17">
      <pivotArea dataOnly="0" labelOnly="1" grandRow="1" outline="0" fieldPosition="0"/>
    </format>
    <format dxfId="316">
      <pivotArea dataOnly="0" labelOnly="1" outline="0" fieldPosition="0">
        <references count="1">
          <reference field="5" count="1">
            <x v="0"/>
          </reference>
        </references>
      </pivotArea>
    </format>
    <format dxfId="315">
      <pivotArea dataOnly="0" labelOnly="1" outline="0" fieldPosition="0">
        <references count="1">
          <reference field="6" count="0"/>
        </references>
      </pivotArea>
    </format>
    <format dxfId="314">
      <pivotArea dataOnly="0" labelOnly="1" grandCol="1" outline="0" fieldPosition="0"/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type="origin" dataOnly="0" labelOnly="1" outline="0" fieldPosition="0"/>
    </format>
    <format dxfId="310">
      <pivotArea field="6" type="button" dataOnly="0" labelOnly="1" outline="0" axis="axisCol" fieldPosition="0"/>
    </format>
    <format dxfId="309">
      <pivotArea type="topRight" dataOnly="0" labelOnly="1" outline="0" fieldPosition="0"/>
    </format>
    <format dxfId="308">
      <pivotArea field="1" type="button" dataOnly="0" labelOnly="1" outline="0" axis="axisRow" fieldPosition="0"/>
    </format>
    <format dxfId="307">
      <pivotArea field="5" type="button" dataOnly="0" labelOnly="1" outline="0" axis="axisRow" fieldPosition="1"/>
    </format>
    <format dxfId="30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30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304">
      <pivotArea dataOnly="0" labelOnly="1" grandRow="1" outline="0" fieldPosition="0"/>
    </format>
    <format dxfId="303">
      <pivotArea dataOnly="0" labelOnly="1" outline="0" fieldPosition="0">
        <references count="1">
          <reference field="5" count="1">
            <x v="0"/>
          </reference>
        </references>
      </pivotArea>
    </format>
    <format dxfId="302">
      <pivotArea dataOnly="0" labelOnly="1" outline="0" fieldPosition="0">
        <references count="1">
          <reference field="6" count="0"/>
        </references>
      </pivotArea>
    </format>
    <format dxfId="301">
      <pivotArea dataOnly="0" labelOnly="1" grandCol="1" outline="0" fieldPosition="0"/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type="origin" dataOnly="0" labelOnly="1" outline="0" fieldPosition="0"/>
    </format>
    <format dxfId="297">
      <pivotArea field="6" type="button" dataOnly="0" labelOnly="1" outline="0" axis="axisCol" fieldPosition="0"/>
    </format>
    <format dxfId="296">
      <pivotArea type="topRight" dataOnly="0" labelOnly="1" outline="0" fieldPosition="0"/>
    </format>
    <format dxfId="295">
      <pivotArea field="1" type="button" dataOnly="0" labelOnly="1" outline="0" axis="axisRow" fieldPosition="0"/>
    </format>
    <format dxfId="294">
      <pivotArea field="5" type="button" dataOnly="0" labelOnly="1" outline="0" axis="axisRow" fieldPosition="1"/>
    </format>
    <format dxfId="293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7"/>
          </reference>
        </references>
      </pivotArea>
    </format>
    <format dxfId="29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91">
      <pivotArea dataOnly="0" labelOnly="1" grandRow="1" outline="0" fieldPosition="0"/>
    </format>
    <format dxfId="290">
      <pivotArea dataOnly="0" labelOnly="1" outline="0" fieldPosition="0">
        <references count="1">
          <reference field="5" count="1">
            <x v="0"/>
          </reference>
        </references>
      </pivotArea>
    </format>
    <format dxfId="289">
      <pivotArea dataOnly="0" labelOnly="1" outline="0" fieldPosition="0">
        <references count="1">
          <reference field="6" count="0"/>
        </references>
      </pivotArea>
    </format>
    <format dxfId="288">
      <pivotArea dataOnly="0" labelOnly="1" grandCol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type="origin" dataOnly="0" labelOnly="1" outline="0" fieldPosition="0"/>
    </format>
    <format dxfId="284">
      <pivotArea field="6" type="button" dataOnly="0" labelOnly="1" outline="0" axis="axisCol" fieldPosition="0"/>
    </format>
    <format dxfId="283">
      <pivotArea type="topRight" dataOnly="0" labelOnly="1" outline="0" fieldPosition="0"/>
    </format>
    <format dxfId="282">
      <pivotArea field="1" type="button" dataOnly="0" labelOnly="1" outline="0" axis="axisRow" fieldPosition="0"/>
    </format>
    <format dxfId="281">
      <pivotArea field="5" type="button" dataOnly="0" labelOnly="1" outline="0" axis="axisRow" fieldPosition="1"/>
    </format>
    <format dxfId="280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27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78">
      <pivotArea dataOnly="0" labelOnly="1" grandRow="1" outline="0" fieldPosition="0"/>
    </format>
    <format dxfId="277">
      <pivotArea dataOnly="0" labelOnly="1" outline="0" fieldPosition="0">
        <references count="1">
          <reference field="5" count="1">
            <x v="0"/>
          </reference>
        </references>
      </pivotArea>
    </format>
    <format dxfId="276">
      <pivotArea dataOnly="0" labelOnly="1" outline="0" fieldPosition="0">
        <references count="1">
          <reference field="6" count="0"/>
        </references>
      </pivotArea>
    </format>
    <format dxfId="275">
      <pivotArea dataOnly="0" labelOnly="1" grandCol="1" outline="0" fieldPosition="0"/>
    </format>
    <format dxfId="274">
      <pivotArea type="topRight" dataOnly="0" labelOnly="1" outline="0" fieldPosition="0"/>
    </format>
    <format dxfId="273">
      <pivotArea type="topRight" dataOnly="0" labelOnly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>
      <members count="1" level="2">
        <member name="[FechaOperacion].[All FechaOperacion].[2022].[September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58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12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56</v>
      </c>
      <c r="D8" s="17" t="s">
        <v>55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83" t="s">
        <v>40</v>
      </c>
      <c r="E9" s="83" t="s">
        <v>44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23</v>
      </c>
      <c r="C10" s="76"/>
      <c r="D10" s="76"/>
      <c r="E10" s="85" t="s">
        <v>45</v>
      </c>
      <c r="F10" s="4" t="s">
        <v>46</v>
      </c>
      <c r="G10" s="4" t="s">
        <v>47</v>
      </c>
      <c r="H10" s="4" t="s">
        <v>48</v>
      </c>
      <c r="I10" s="4" t="s">
        <v>49</v>
      </c>
      <c r="J10" s="4" t="s">
        <v>50</v>
      </c>
      <c r="K10" s="4" t="s">
        <v>51</v>
      </c>
      <c r="L10" s="4" t="s">
        <v>52</v>
      </c>
      <c r="M10" s="4" t="s">
        <v>53</v>
      </c>
      <c r="N10" s="5" t="s">
        <v>54</v>
      </c>
    </row>
    <row r="11" spans="1:44" x14ac:dyDescent="0.25">
      <c r="A11" s="24" t="s">
        <v>3</v>
      </c>
      <c r="B11" s="18" t="s">
        <v>24</v>
      </c>
      <c r="C11" s="21">
        <v>212025665.34</v>
      </c>
      <c r="D11" s="82">
        <v>581957654.88999987</v>
      </c>
      <c r="E11" s="81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74</v>
      </c>
      <c r="B12" s="23"/>
      <c r="C12" s="84">
        <v>212025665.34</v>
      </c>
      <c r="D12" s="80">
        <v>581957654.88999987</v>
      </c>
      <c r="E12" s="77">
        <v>87794857.00999999</v>
      </c>
      <c r="F12" s="78">
        <v>130203078.66</v>
      </c>
      <c r="G12" s="78">
        <v>219136126.56999999</v>
      </c>
      <c r="H12" s="78">
        <v>67691650.960000008</v>
      </c>
      <c r="I12" s="78">
        <v>52666703.519999996</v>
      </c>
      <c r="J12" s="78">
        <v>61624230.850000001</v>
      </c>
      <c r="K12" s="78">
        <v>56947551.829999998</v>
      </c>
      <c r="L12" s="78">
        <v>85843359.589999989</v>
      </c>
      <c r="M12" s="78">
        <v>70822980.61999999</v>
      </c>
      <c r="N12" s="79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8</v>
      </c>
      <c r="B21" s="5"/>
    </row>
    <row r="22" spans="1:2" x14ac:dyDescent="0.25">
      <c r="A22" s="9" t="s">
        <v>25</v>
      </c>
      <c r="B22" s="6" t="s">
        <v>27</v>
      </c>
    </row>
    <row r="23" spans="1:2" x14ac:dyDescent="0.25">
      <c r="A23" s="9" t="s">
        <v>26</v>
      </c>
      <c r="B23" s="6" t="s">
        <v>28</v>
      </c>
    </row>
    <row r="24" spans="1:2" x14ac:dyDescent="0.25">
      <c r="A24" s="9" t="s">
        <v>7</v>
      </c>
      <c r="B24" s="6" t="s">
        <v>29</v>
      </c>
    </row>
    <row r="25" spans="1:2" x14ac:dyDescent="0.25">
      <c r="A25" s="10" t="s">
        <v>24</v>
      </c>
      <c r="B25" s="7" t="s">
        <v>30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85" zoomScaleNormal="85" workbookViewId="0">
      <selection activeCell="D24" sqref="D24"/>
    </sheetView>
  </sheetViews>
  <sheetFormatPr baseColWidth="10" defaultColWidth="11.42578125" defaultRowHeight="15" x14ac:dyDescent="0.25"/>
  <cols>
    <col min="1" max="1" width="25.5703125" style="27" customWidth="1"/>
    <col min="2" max="2" width="18.140625" style="27" customWidth="1"/>
    <col min="3" max="14" width="12.28515625" style="27" customWidth="1"/>
    <col min="15" max="16" width="13.7109375" style="27" customWidth="1"/>
    <col min="17" max="17" width="14.42578125" style="27" customWidth="1"/>
    <col min="18" max="49" width="11" style="27" customWidth="1"/>
    <col min="50" max="50" width="12" style="27" bestFit="1" customWidth="1"/>
    <col min="51" max="60" width="10" style="27" customWidth="1"/>
    <col min="61" max="67" width="11" style="27" customWidth="1"/>
    <col min="68" max="77" width="10" style="27" customWidth="1"/>
    <col min="78" max="78" width="11" style="27" customWidth="1"/>
    <col min="79" max="79" width="12.5703125" style="27" bestFit="1" customWidth="1"/>
    <col min="80" max="16384" width="11.42578125" style="27"/>
  </cols>
  <sheetData>
    <row r="1" spans="1:17" ht="26.25" x14ac:dyDescent="0.25">
      <c r="A1" s="26" t="s">
        <v>63</v>
      </c>
    </row>
    <row r="2" spans="1:17" ht="18.75" x14ac:dyDescent="0.25">
      <c r="A2" s="30" t="s">
        <v>76</v>
      </c>
    </row>
    <row r="3" spans="1:17" ht="18.75" x14ac:dyDescent="0.25">
      <c r="A3" s="30" t="s">
        <v>69</v>
      </c>
    </row>
    <row r="4" spans="1:17" ht="6" customHeight="1" x14ac:dyDescent="0.25"/>
    <row r="5" spans="1:17" ht="6" customHeight="1" x14ac:dyDescent="0.25"/>
    <row r="6" spans="1:17" x14ac:dyDescent="0.25">
      <c r="A6" s="94" t="s">
        <v>43</v>
      </c>
      <c r="B6" s="52" t="s" vm="1">
        <v>77</v>
      </c>
    </row>
    <row r="8" spans="1:17" x14ac:dyDescent="0.25">
      <c r="A8" s="98" t="s">
        <v>0</v>
      </c>
      <c r="B8" s="55"/>
      <c r="C8" s="97" t="s">
        <v>13</v>
      </c>
      <c r="D8" s="73"/>
      <c r="E8" s="74"/>
      <c r="F8" s="74"/>
      <c r="G8" s="74"/>
      <c r="H8" s="74"/>
      <c r="I8" s="74"/>
      <c r="J8" s="74"/>
      <c r="K8" s="69"/>
      <c r="L8" s="74"/>
      <c r="M8" s="74"/>
      <c r="N8" s="74"/>
      <c r="O8" s="74"/>
      <c r="P8" s="75"/>
    </row>
    <row r="9" spans="1:17" x14ac:dyDescent="0.25">
      <c r="A9" s="95" t="s">
        <v>2</v>
      </c>
      <c r="B9" s="96" t="s">
        <v>67</v>
      </c>
      <c r="C9" s="47" t="s">
        <v>78</v>
      </c>
      <c r="D9" s="48" t="s">
        <v>14</v>
      </c>
      <c r="E9" s="48" t="s">
        <v>22</v>
      </c>
      <c r="F9" s="48" t="s">
        <v>15</v>
      </c>
      <c r="G9" s="48" t="s">
        <v>61</v>
      </c>
      <c r="H9" s="48" t="s">
        <v>59</v>
      </c>
      <c r="I9" s="48" t="s">
        <v>66</v>
      </c>
      <c r="J9" s="48" t="s">
        <v>16</v>
      </c>
      <c r="K9" s="48" t="s">
        <v>21</v>
      </c>
      <c r="L9" s="48" t="s">
        <v>17</v>
      </c>
      <c r="M9" s="48" t="s">
        <v>18</v>
      </c>
      <c r="N9" s="48" t="s">
        <v>19</v>
      </c>
      <c r="O9" s="46" t="s">
        <v>20</v>
      </c>
      <c r="P9" s="46" t="s">
        <v>57</v>
      </c>
    </row>
    <row r="10" spans="1:17" s="28" customFormat="1" x14ac:dyDescent="0.25">
      <c r="A10" s="57" t="s">
        <v>68</v>
      </c>
      <c r="B10" s="86"/>
      <c r="C10" s="60"/>
      <c r="D10" s="39">
        <v>1871369.1</v>
      </c>
      <c r="E10" s="39">
        <v>3634108.5599999996</v>
      </c>
      <c r="F10" s="39">
        <v>12351929.879999999</v>
      </c>
      <c r="G10" s="39">
        <v>9911444.0700000003</v>
      </c>
      <c r="H10" s="39">
        <v>7479366.2800000003</v>
      </c>
      <c r="I10" s="39"/>
      <c r="J10" s="39">
        <v>3731202.39</v>
      </c>
      <c r="K10" s="39">
        <v>1879578.6600000001</v>
      </c>
      <c r="L10" s="39">
        <v>8370533.5200000005</v>
      </c>
      <c r="M10" s="39">
        <v>222144.88</v>
      </c>
      <c r="N10" s="39"/>
      <c r="O10" s="39">
        <v>291641.40000000002</v>
      </c>
      <c r="P10" s="51">
        <v>49743318.739999995</v>
      </c>
      <c r="Q10" s="103"/>
    </row>
    <row r="11" spans="1:17" s="28" customFormat="1" hidden="1" x14ac:dyDescent="0.25">
      <c r="A11" s="91" t="s">
        <v>3</v>
      </c>
      <c r="B11" s="57" t="s">
        <v>24</v>
      </c>
      <c r="C11" s="87"/>
      <c r="D11" s="88">
        <v>52606412.949999988</v>
      </c>
      <c r="E11" s="88">
        <v>1705539.36</v>
      </c>
      <c r="F11" s="88">
        <v>223821.62</v>
      </c>
      <c r="G11" s="88"/>
      <c r="H11" s="88"/>
      <c r="I11" s="88"/>
      <c r="J11" s="88">
        <v>291545.19</v>
      </c>
      <c r="K11" s="88">
        <v>20408163.190000001</v>
      </c>
      <c r="L11" s="88">
        <v>9283323.6300000008</v>
      </c>
      <c r="M11" s="88"/>
      <c r="N11" s="88"/>
      <c r="O11" s="88"/>
      <c r="P11" s="89">
        <v>84518805.939999983</v>
      </c>
      <c r="Q11" s="103"/>
    </row>
    <row r="12" spans="1:17" s="28" customFormat="1" x14ac:dyDescent="0.25">
      <c r="A12" s="104"/>
      <c r="B12" s="105" t="s">
        <v>79</v>
      </c>
      <c r="C12" s="106">
        <v>9458212.75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>
        <v>9458212.75</v>
      </c>
      <c r="Q12" s="103"/>
    </row>
    <row r="13" spans="1:17" s="28" customFormat="1" x14ac:dyDescent="0.25">
      <c r="A13" s="64" t="s">
        <v>73</v>
      </c>
      <c r="B13" s="65"/>
      <c r="C13" s="61">
        <v>9458212.75</v>
      </c>
      <c r="D13" s="62">
        <v>52606412.949999988</v>
      </c>
      <c r="E13" s="62">
        <v>1705539.36</v>
      </c>
      <c r="F13" s="62">
        <v>223821.62</v>
      </c>
      <c r="G13" s="62"/>
      <c r="H13" s="62"/>
      <c r="I13" s="62"/>
      <c r="J13" s="62">
        <v>291545.19</v>
      </c>
      <c r="K13" s="62">
        <v>20408163.190000001</v>
      </c>
      <c r="L13" s="62">
        <v>9283323.6300000008</v>
      </c>
      <c r="M13" s="62"/>
      <c r="N13" s="62"/>
      <c r="O13" s="62"/>
      <c r="P13" s="63">
        <v>93977018.689999983</v>
      </c>
      <c r="Q13" s="103"/>
    </row>
    <row r="14" spans="1:17" s="28" customFormat="1" x14ac:dyDescent="0.25">
      <c r="A14" s="57" t="s">
        <v>70</v>
      </c>
      <c r="B14" s="86"/>
      <c r="C14" s="87"/>
      <c r="D14" s="88">
        <v>113020093.11000001</v>
      </c>
      <c r="E14" s="88">
        <v>52195475.489999995</v>
      </c>
      <c r="F14" s="88">
        <v>15187519.17</v>
      </c>
      <c r="G14" s="88">
        <v>2641931.67</v>
      </c>
      <c r="H14" s="88">
        <v>4851516.5599999996</v>
      </c>
      <c r="I14" s="88">
        <v>59485615.950000003</v>
      </c>
      <c r="J14" s="88">
        <v>18403000.140000001</v>
      </c>
      <c r="K14" s="88">
        <v>31005161.689999998</v>
      </c>
      <c r="L14" s="88">
        <v>23236212.770000003</v>
      </c>
      <c r="M14" s="88">
        <v>69095415.180000007</v>
      </c>
      <c r="N14" s="88"/>
      <c r="O14" s="88">
        <v>6035111.7400000002</v>
      </c>
      <c r="P14" s="89">
        <v>395157053.47000009</v>
      </c>
      <c r="Q14" s="103"/>
    </row>
    <row r="15" spans="1:17" s="28" customFormat="1" ht="17.25" customHeight="1" x14ac:dyDescent="0.25">
      <c r="A15" s="91" t="s">
        <v>71</v>
      </c>
      <c r="B15" s="86"/>
      <c r="C15" s="87"/>
      <c r="D15" s="88">
        <v>38151624.340000004</v>
      </c>
      <c r="E15" s="88">
        <v>203289032.59000003</v>
      </c>
      <c r="F15" s="88">
        <v>33475320.549999997</v>
      </c>
      <c r="G15" s="88">
        <v>13598609.390000001</v>
      </c>
      <c r="H15" s="88">
        <v>3928788.13</v>
      </c>
      <c r="I15" s="88">
        <v>7614820.7400000002</v>
      </c>
      <c r="J15" s="88">
        <v>90537680.739999995</v>
      </c>
      <c r="K15" s="88">
        <v>108906614.53</v>
      </c>
      <c r="L15" s="88">
        <v>65370126.230000004</v>
      </c>
      <c r="M15" s="88">
        <v>30098632.770000003</v>
      </c>
      <c r="N15" s="88">
        <v>27842383.399999999</v>
      </c>
      <c r="O15" s="88">
        <v>237421805.59999999</v>
      </c>
      <c r="P15" s="89">
        <v>860235439.00999999</v>
      </c>
      <c r="Q15" s="103"/>
    </row>
    <row r="16" spans="1:17" s="28" customFormat="1" x14ac:dyDescent="0.25">
      <c r="A16" s="91" t="s">
        <v>72</v>
      </c>
      <c r="B16" s="86"/>
      <c r="C16" s="87"/>
      <c r="D16" s="88"/>
      <c r="E16" s="88"/>
      <c r="F16" s="88"/>
      <c r="G16" s="88"/>
      <c r="H16" s="88"/>
      <c r="I16" s="88"/>
      <c r="J16" s="88"/>
      <c r="K16" s="88"/>
      <c r="L16" s="88">
        <v>147919.29</v>
      </c>
      <c r="M16" s="88"/>
      <c r="N16" s="88"/>
      <c r="O16" s="88"/>
      <c r="P16" s="89">
        <v>147919.29</v>
      </c>
      <c r="Q16" s="103"/>
    </row>
    <row r="17" spans="1:17" s="28" customFormat="1" x14ac:dyDescent="0.25">
      <c r="A17" s="91" t="s">
        <v>60</v>
      </c>
      <c r="B17" s="86"/>
      <c r="C17" s="87"/>
      <c r="D17" s="88">
        <v>334604.16000000003</v>
      </c>
      <c r="E17" s="88">
        <v>2299279.1</v>
      </c>
      <c r="F17" s="88">
        <v>1077742.6399999999</v>
      </c>
      <c r="G17" s="88">
        <v>6736.98</v>
      </c>
      <c r="H17" s="88"/>
      <c r="I17" s="88">
        <v>276583.61</v>
      </c>
      <c r="J17" s="88">
        <v>1564144.11</v>
      </c>
      <c r="K17" s="88"/>
      <c r="L17" s="88">
        <v>685159.89000000013</v>
      </c>
      <c r="M17" s="88">
        <v>98885.3</v>
      </c>
      <c r="N17" s="88"/>
      <c r="O17" s="88">
        <v>580278.10000000009</v>
      </c>
      <c r="P17" s="89">
        <v>6923413.8900000015</v>
      </c>
      <c r="Q17" s="103"/>
    </row>
    <row r="18" spans="1:17" s="28" customFormat="1" x14ac:dyDescent="0.25">
      <c r="A18" s="90" t="s">
        <v>62</v>
      </c>
      <c r="B18" s="86"/>
      <c r="C18" s="87"/>
      <c r="D18" s="88"/>
      <c r="E18" s="88"/>
      <c r="F18" s="88"/>
      <c r="G18" s="88">
        <v>17559.509999999998</v>
      </c>
      <c r="H18" s="88"/>
      <c r="I18" s="88"/>
      <c r="J18" s="88"/>
      <c r="K18" s="88">
        <v>131188.76999999999</v>
      </c>
      <c r="L18" s="88"/>
      <c r="M18" s="88"/>
      <c r="N18" s="88">
        <v>1448156.26</v>
      </c>
      <c r="O18" s="88"/>
      <c r="P18" s="89">
        <v>1596904.54</v>
      </c>
      <c r="Q18" s="103"/>
    </row>
    <row r="19" spans="1:17" s="28" customFormat="1" x14ac:dyDescent="0.25">
      <c r="A19" s="45" t="s">
        <v>57</v>
      </c>
      <c r="B19" s="56"/>
      <c r="C19" s="59">
        <v>9458212.75</v>
      </c>
      <c r="D19" s="49">
        <v>205984103.66</v>
      </c>
      <c r="E19" s="49">
        <v>263123435.10000002</v>
      </c>
      <c r="F19" s="49">
        <v>62316333.859999999</v>
      </c>
      <c r="G19" s="49">
        <v>26176281.620000001</v>
      </c>
      <c r="H19" s="49">
        <v>16259670.969999999</v>
      </c>
      <c r="I19" s="49">
        <v>67377020.299999997</v>
      </c>
      <c r="J19" s="49">
        <v>114527572.56999999</v>
      </c>
      <c r="K19" s="49">
        <v>162330706.84</v>
      </c>
      <c r="L19" s="49">
        <v>107093275.33000001</v>
      </c>
      <c r="M19" s="49">
        <v>99515078.130000025</v>
      </c>
      <c r="N19" s="49">
        <v>29290539.66</v>
      </c>
      <c r="O19" s="49">
        <v>244328836.84</v>
      </c>
      <c r="P19" s="50">
        <v>1407781067.6300001</v>
      </c>
      <c r="Q19" s="103"/>
    </row>
    <row r="20" spans="1:17" s="28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7" s="28" customForma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3" spans="1:17" ht="18.75" x14ac:dyDescent="0.25">
      <c r="A23" s="30" t="s">
        <v>76</v>
      </c>
    </row>
    <row r="24" spans="1:17" ht="18.75" x14ac:dyDescent="0.25">
      <c r="A24" s="30" t="s">
        <v>69</v>
      </c>
    </row>
    <row r="25" spans="1:17" ht="8.25" customHeight="1" x14ac:dyDescent="0.25"/>
    <row r="26" spans="1:17" ht="5.25" customHeight="1" x14ac:dyDescent="0.25"/>
    <row r="27" spans="1:17" x14ac:dyDescent="0.25">
      <c r="A27" s="99" t="s">
        <v>75</v>
      </c>
      <c r="B27" s="66" t="s" vm="1">
        <v>77</v>
      </c>
    </row>
    <row r="29" spans="1:17" x14ac:dyDescent="0.25">
      <c r="A29" s="100" t="s">
        <v>0</v>
      </c>
      <c r="B29" s="58"/>
      <c r="C29" s="102" t="s">
        <v>13</v>
      </c>
      <c r="D29" s="70"/>
      <c r="E29" s="71"/>
      <c r="F29" s="71"/>
      <c r="G29" s="71"/>
      <c r="H29" s="71"/>
      <c r="I29" s="71"/>
      <c r="J29" s="71"/>
      <c r="K29" s="69"/>
      <c r="L29" s="71"/>
      <c r="M29" s="71"/>
      <c r="N29" s="71"/>
      <c r="O29" s="72"/>
    </row>
    <row r="30" spans="1:17" x14ac:dyDescent="0.25">
      <c r="A30" s="100" t="s">
        <v>2</v>
      </c>
      <c r="B30" s="101" t="s">
        <v>67</v>
      </c>
      <c r="C30" s="48" t="s">
        <v>14</v>
      </c>
      <c r="D30" s="92" t="s">
        <v>22</v>
      </c>
      <c r="E30" s="92" t="s">
        <v>15</v>
      </c>
      <c r="F30" s="92" t="s">
        <v>61</v>
      </c>
      <c r="G30" s="92" t="s">
        <v>59</v>
      </c>
      <c r="H30" s="92" t="s">
        <v>66</v>
      </c>
      <c r="I30" s="92" t="s">
        <v>16</v>
      </c>
      <c r="J30" s="92" t="s">
        <v>21</v>
      </c>
      <c r="K30" s="48" t="s">
        <v>17</v>
      </c>
      <c r="L30" s="92" t="s">
        <v>18</v>
      </c>
      <c r="M30" s="92" t="s">
        <v>19</v>
      </c>
      <c r="N30" s="92" t="s">
        <v>20</v>
      </c>
      <c r="O30" s="46" t="s">
        <v>57</v>
      </c>
    </row>
    <row r="31" spans="1:17" x14ac:dyDescent="0.25">
      <c r="A31" s="53" t="s">
        <v>68</v>
      </c>
      <c r="B31" s="93"/>
      <c r="C31" s="39"/>
      <c r="D31" s="39">
        <v>19138966.840000004</v>
      </c>
      <c r="E31" s="39">
        <v>25425085.549999997</v>
      </c>
      <c r="F31" s="39"/>
      <c r="G31" s="39"/>
      <c r="H31" s="39"/>
      <c r="I31" s="39"/>
      <c r="J31" s="39">
        <v>5031895.8</v>
      </c>
      <c r="K31" s="39">
        <v>147370.54999999999</v>
      </c>
      <c r="L31" s="39"/>
      <c r="M31" s="39"/>
      <c r="N31" s="39"/>
      <c r="O31" s="51">
        <v>49743318.739999995</v>
      </c>
    </row>
    <row r="32" spans="1:17" hidden="1" x14ac:dyDescent="0.25">
      <c r="A32" s="54" t="s">
        <v>3</v>
      </c>
      <c r="B32" s="67" t="s">
        <v>24</v>
      </c>
      <c r="C32" s="40">
        <v>52606412.949999988</v>
      </c>
      <c r="D32" s="40">
        <v>1705539.36</v>
      </c>
      <c r="E32" s="40">
        <v>223821.62</v>
      </c>
      <c r="F32" s="40"/>
      <c r="G32" s="40"/>
      <c r="H32" s="40"/>
      <c r="I32" s="40">
        <v>291545.19</v>
      </c>
      <c r="J32" s="40">
        <v>20408163.190000001</v>
      </c>
      <c r="K32" s="40">
        <v>9283323.6300000008</v>
      </c>
      <c r="L32" s="40"/>
      <c r="M32" s="40"/>
      <c r="N32" s="40"/>
      <c r="O32" s="41">
        <v>84518805.939999983</v>
      </c>
    </row>
    <row r="33" spans="1:15" x14ac:dyDescent="0.25">
      <c r="A33" s="54"/>
      <c r="B33" s="107" t="s">
        <v>79</v>
      </c>
      <c r="C33" s="40">
        <v>4416909.63</v>
      </c>
      <c r="D33" s="40">
        <v>5041303.12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>
        <v>9458212.75</v>
      </c>
    </row>
    <row r="34" spans="1:15" x14ac:dyDescent="0.25">
      <c r="A34" s="64" t="s">
        <v>73</v>
      </c>
      <c r="B34" s="68"/>
      <c r="C34" s="62">
        <v>57023322.579999991</v>
      </c>
      <c r="D34" s="62">
        <v>6746842.4799999995</v>
      </c>
      <c r="E34" s="62">
        <v>223821.62</v>
      </c>
      <c r="F34" s="62"/>
      <c r="G34" s="62"/>
      <c r="H34" s="62"/>
      <c r="I34" s="62">
        <v>291545.19</v>
      </c>
      <c r="J34" s="62">
        <v>20408163.190000001</v>
      </c>
      <c r="K34" s="62">
        <v>9283323.6300000008</v>
      </c>
      <c r="L34" s="62"/>
      <c r="M34" s="62"/>
      <c r="N34" s="62"/>
      <c r="O34" s="63">
        <v>93977018.689999983</v>
      </c>
    </row>
    <row r="35" spans="1:15" x14ac:dyDescent="0.25">
      <c r="A35" s="53" t="s">
        <v>70</v>
      </c>
      <c r="B35" s="93"/>
      <c r="C35" s="37">
        <v>117933567.40000004</v>
      </c>
      <c r="D35" s="37">
        <v>46006773.349999994</v>
      </c>
      <c r="E35" s="37">
        <v>19200414.339999996</v>
      </c>
      <c r="F35" s="37">
        <v>1274516.5300000003</v>
      </c>
      <c r="G35" s="37">
        <v>1319571.92</v>
      </c>
      <c r="H35" s="37">
        <v>47990961.030000001</v>
      </c>
      <c r="I35" s="37">
        <v>10242195.190000001</v>
      </c>
      <c r="J35" s="37">
        <v>51296601.040000007</v>
      </c>
      <c r="K35" s="37">
        <v>40911652.419999994</v>
      </c>
      <c r="L35" s="37">
        <v>52670554.43</v>
      </c>
      <c r="M35" s="37">
        <v>136542.76999999999</v>
      </c>
      <c r="N35" s="37">
        <v>6173703.0500000007</v>
      </c>
      <c r="O35" s="38">
        <v>395157053.47000003</v>
      </c>
    </row>
    <row r="36" spans="1:15" x14ac:dyDescent="0.25">
      <c r="A36" s="54" t="s">
        <v>71</v>
      </c>
      <c r="B36" s="93"/>
      <c r="C36" s="37">
        <v>53196302.900000006</v>
      </c>
      <c r="D36" s="37">
        <v>87796089.789999992</v>
      </c>
      <c r="E36" s="37">
        <v>22173985.800000001</v>
      </c>
      <c r="F36" s="37">
        <v>165235387.55999997</v>
      </c>
      <c r="G36" s="37">
        <v>20143766.77</v>
      </c>
      <c r="H36" s="37">
        <v>143688533.40000001</v>
      </c>
      <c r="I36" s="37">
        <v>10132837.85</v>
      </c>
      <c r="J36" s="37">
        <v>45520700.880000003</v>
      </c>
      <c r="K36" s="37">
        <v>33017753.710000001</v>
      </c>
      <c r="L36" s="37">
        <v>171942587.80000001</v>
      </c>
      <c r="M36" s="37">
        <v>4395370.26</v>
      </c>
      <c r="N36" s="37">
        <v>102992122.29000001</v>
      </c>
      <c r="O36" s="38">
        <v>860235439.00999999</v>
      </c>
    </row>
    <row r="37" spans="1:15" ht="15" customHeight="1" x14ac:dyDescent="0.25">
      <c r="A37" s="54" t="s">
        <v>72</v>
      </c>
      <c r="B37" s="93"/>
      <c r="C37" s="37"/>
      <c r="D37" s="37"/>
      <c r="E37" s="37"/>
      <c r="F37" s="37"/>
      <c r="G37" s="37"/>
      <c r="H37" s="37"/>
      <c r="I37" s="37"/>
      <c r="J37" s="37"/>
      <c r="K37" s="37">
        <v>147919.29</v>
      </c>
      <c r="L37" s="37"/>
      <c r="M37" s="37"/>
      <c r="N37" s="37"/>
      <c r="O37" s="38">
        <v>147919.29</v>
      </c>
    </row>
    <row r="38" spans="1:15" x14ac:dyDescent="0.25">
      <c r="A38" s="54" t="s">
        <v>60</v>
      </c>
      <c r="B38" s="93"/>
      <c r="C38" s="37">
        <v>2236158.0900000003</v>
      </c>
      <c r="D38" s="37">
        <v>29023.56</v>
      </c>
      <c r="E38" s="37">
        <v>1853973.1</v>
      </c>
      <c r="F38" s="37"/>
      <c r="G38" s="37"/>
      <c r="H38" s="37"/>
      <c r="I38" s="37">
        <v>2266241.7599999998</v>
      </c>
      <c r="J38" s="37">
        <v>5058.42</v>
      </c>
      <c r="K38" s="37">
        <v>474925.15</v>
      </c>
      <c r="L38" s="37">
        <v>58033.81</v>
      </c>
      <c r="M38" s="37"/>
      <c r="N38" s="37"/>
      <c r="O38" s="38">
        <v>6923413.8899999997</v>
      </c>
    </row>
    <row r="39" spans="1:15" x14ac:dyDescent="0.25">
      <c r="A39" s="54" t="s">
        <v>62</v>
      </c>
      <c r="B39" s="93"/>
      <c r="C39" s="37"/>
      <c r="D39" s="37"/>
      <c r="E39" s="37"/>
      <c r="F39" s="37">
        <v>17559.509999999998</v>
      </c>
      <c r="G39" s="37"/>
      <c r="H39" s="37"/>
      <c r="I39" s="37"/>
      <c r="J39" s="37"/>
      <c r="K39" s="37">
        <v>131188.76999999999</v>
      </c>
      <c r="L39" s="37"/>
      <c r="M39" s="37">
        <v>1448156.26</v>
      </c>
      <c r="N39" s="37"/>
      <c r="O39" s="38">
        <v>1596904.54</v>
      </c>
    </row>
    <row r="40" spans="1:15" x14ac:dyDescent="0.25">
      <c r="A40" s="45" t="s">
        <v>57</v>
      </c>
      <c r="B40" s="58"/>
      <c r="C40" s="49">
        <v>230389350.97000003</v>
      </c>
      <c r="D40" s="49">
        <v>159717696.01999998</v>
      </c>
      <c r="E40" s="49">
        <v>68877280.409999996</v>
      </c>
      <c r="F40" s="49">
        <v>166527463.59999996</v>
      </c>
      <c r="G40" s="49">
        <v>21463338.689999998</v>
      </c>
      <c r="H40" s="49">
        <v>191679494.43000001</v>
      </c>
      <c r="I40" s="49">
        <v>22932819.990000002</v>
      </c>
      <c r="J40" s="49">
        <v>122262419.33000001</v>
      </c>
      <c r="K40" s="49">
        <v>84114133.519999996</v>
      </c>
      <c r="L40" s="49">
        <v>224671176.04000002</v>
      </c>
      <c r="M40" s="49">
        <v>5980069.29</v>
      </c>
      <c r="N40" s="49">
        <v>109165825.34</v>
      </c>
      <c r="O40" s="50">
        <v>1407781067.6300001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 s="43" t="s">
        <v>4</v>
      </c>
      <c r="B42" s="42" t="s">
        <v>9</v>
      </c>
      <c r="C42" s="42"/>
      <c r="D42" s="42"/>
      <c r="E42" s="42"/>
      <c r="F42" s="44"/>
    </row>
    <row r="43" spans="1:15" x14ac:dyDescent="0.25">
      <c r="A43" s="32" t="s">
        <v>6</v>
      </c>
      <c r="B43" s="29" t="s">
        <v>10</v>
      </c>
      <c r="C43" s="29"/>
      <c r="D43" s="29"/>
      <c r="E43" s="29"/>
      <c r="F43" s="33"/>
    </row>
    <row r="44" spans="1:15" x14ac:dyDescent="0.25">
      <c r="A44" s="32" t="s">
        <v>5</v>
      </c>
      <c r="B44" s="29" t="s">
        <v>11</v>
      </c>
      <c r="C44" s="29"/>
      <c r="D44" s="29"/>
      <c r="E44" s="29"/>
      <c r="F44" s="33"/>
    </row>
    <row r="45" spans="1:15" x14ac:dyDescent="0.25">
      <c r="A45" s="32" t="s">
        <v>24</v>
      </c>
      <c r="B45" s="34" t="s">
        <v>30</v>
      </c>
      <c r="C45" s="29"/>
      <c r="D45" s="29"/>
      <c r="E45" s="29"/>
      <c r="F45" s="33"/>
    </row>
    <row r="46" spans="1:15" x14ac:dyDescent="0.25">
      <c r="A46" s="32" t="s">
        <v>41</v>
      </c>
      <c r="B46" s="34" t="s">
        <v>64</v>
      </c>
      <c r="C46" s="29"/>
      <c r="D46" s="29"/>
      <c r="E46" s="29"/>
      <c r="F46" s="33"/>
    </row>
    <row r="47" spans="1:15" x14ac:dyDescent="0.25">
      <c r="A47" s="32" t="s">
        <v>42</v>
      </c>
      <c r="B47" s="34" t="s">
        <v>65</v>
      </c>
      <c r="C47" s="29"/>
      <c r="D47" s="29"/>
      <c r="E47" s="29"/>
      <c r="F47" s="33"/>
    </row>
    <row r="48" spans="1:15" x14ac:dyDescent="0.25">
      <c r="A48" s="32" t="s">
        <v>14</v>
      </c>
      <c r="B48" s="34" t="s">
        <v>31</v>
      </c>
      <c r="C48" s="29"/>
      <c r="D48" s="29"/>
      <c r="E48" s="29"/>
      <c r="F48" s="33"/>
    </row>
    <row r="49" spans="1:6" x14ac:dyDescent="0.25">
      <c r="A49" s="32" t="s">
        <v>22</v>
      </c>
      <c r="B49" s="29" t="s">
        <v>32</v>
      </c>
      <c r="C49" s="29"/>
      <c r="D49" s="29"/>
      <c r="E49" s="29"/>
      <c r="F49" s="33"/>
    </row>
    <row r="50" spans="1:6" x14ac:dyDescent="0.25">
      <c r="A50" s="32" t="s">
        <v>15</v>
      </c>
      <c r="B50" s="29" t="s">
        <v>33</v>
      </c>
      <c r="C50" s="29"/>
      <c r="D50" s="29"/>
      <c r="E50" s="29"/>
      <c r="F50" s="33"/>
    </row>
    <row r="51" spans="1:6" x14ac:dyDescent="0.25">
      <c r="A51" s="32" t="s">
        <v>16</v>
      </c>
      <c r="B51" s="29" t="s">
        <v>34</v>
      </c>
      <c r="C51" s="29"/>
      <c r="D51" s="29"/>
      <c r="E51" s="29"/>
      <c r="F51" s="33"/>
    </row>
    <row r="52" spans="1:6" x14ac:dyDescent="0.25">
      <c r="A52" s="32" t="s">
        <v>21</v>
      </c>
      <c r="B52" s="29" t="s">
        <v>35</v>
      </c>
      <c r="C52" s="29"/>
      <c r="D52" s="29"/>
      <c r="E52" s="29"/>
      <c r="F52" s="33"/>
    </row>
    <row r="53" spans="1:6" x14ac:dyDescent="0.25">
      <c r="A53" s="32" t="s">
        <v>17</v>
      </c>
      <c r="B53" s="29" t="s">
        <v>36</v>
      </c>
      <c r="C53" s="29"/>
      <c r="D53" s="29"/>
      <c r="E53" s="29"/>
      <c r="F53" s="33"/>
    </row>
    <row r="54" spans="1:6" x14ac:dyDescent="0.25">
      <c r="A54" s="32" t="s">
        <v>18</v>
      </c>
      <c r="B54" s="29" t="s">
        <v>37</v>
      </c>
      <c r="C54" s="29"/>
      <c r="D54" s="29"/>
      <c r="E54" s="29"/>
      <c r="F54" s="33"/>
    </row>
    <row r="55" spans="1:6" x14ac:dyDescent="0.25">
      <c r="A55" s="32" t="s">
        <v>19</v>
      </c>
      <c r="B55" s="29" t="s">
        <v>38</v>
      </c>
      <c r="C55" s="29"/>
      <c r="D55" s="29"/>
      <c r="E55" s="29"/>
      <c r="F55" s="33"/>
    </row>
    <row r="56" spans="1:6" x14ac:dyDescent="0.25">
      <c r="A56" s="35" t="s">
        <v>20</v>
      </c>
      <c r="B56" s="31" t="s">
        <v>39</v>
      </c>
      <c r="C56" s="31"/>
      <c r="D56" s="31"/>
      <c r="E56" s="31"/>
      <c r="F56" s="36"/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03-Extra</vt:lpstr>
      <vt:lpstr>09-Por tipo y Agencia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2022-10-31T18:42:08Z</dcterms:modified>
</cp:coreProperties>
</file>