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COMPARTIDO\Estadisticas para la PAGINA WEB\GESTIÓN 2023\1. Enero 2023\"/>
    </mc:Choice>
  </mc:AlternateContent>
  <bookViews>
    <workbookView xWindow="28140" yWindow="210" windowWidth="15135" windowHeight="8295" tabRatio="846" firstSheet="1" activeTab="1"/>
  </bookViews>
  <sheets>
    <sheet name="03-Extra" sheetId="5" state="hidden" r:id="rId1"/>
    <sheet name="09-Por tipo y Agencia" sheetId="11" r:id="rId2"/>
  </sheets>
  <definedNames>
    <definedName name="_xlnm.Print_Area" localSheetId="0">'03-Extra'!$A$1:$N$50</definedName>
    <definedName name="_xlnm.Print_Area" localSheetId="1">'09-Por tipo y Agencia'!$A$1:$P$57</definedName>
  </definedNames>
  <calcPr calcId="162913" iterateDelta="1E-4"/>
  <pivotCaches>
    <pivotCache cacheId="36" r:id="rId3"/>
    <pivotCache cacheId="39" r:id="rId4"/>
    <pivotCache cacheId="40" r:id="rId5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1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6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41"/>
    <s v="{[FechaOperacion].[All FechaOperacion].[2023].[January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<sst xmlns="http://schemas.openxmlformats.org/spreadsheetml/2006/main" count="123" uniqueCount="77">
  <si>
    <t>Monto</t>
  </si>
  <si>
    <t>2010</t>
  </si>
  <si>
    <t>T Lugar Negociacion</t>
  </si>
  <si>
    <t>EX</t>
  </si>
  <si>
    <t>RB</t>
  </si>
  <si>
    <t>SJ</t>
  </si>
  <si>
    <t>SB</t>
  </si>
  <si>
    <t>Ex</t>
  </si>
  <si>
    <t>Abreviaturas</t>
  </si>
  <si>
    <t>Ruedo de Bolsa</t>
  </si>
  <si>
    <t>Subasta Pública</t>
  </si>
  <si>
    <t>Subasta Judicial</t>
  </si>
  <si>
    <t>Expresado en Dólares de los Estados Unidos de Norte América</t>
  </si>
  <si>
    <t>T Sigla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</si>
  <si>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</si>
  <si>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</si>
  <si>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</si>
  <si>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</si>
  <si>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</si>
  <si>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</si>
  <si>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</si>
  <si>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</si>
  <si>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</si>
  <si>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</si>
  <si>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</si>
  <si>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</si>
  <si>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</si>
  <si>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</si>
  <si>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</si>
  <si>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</si>
  <si>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</si>
  <si>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</si>
  <si>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</si>
  <si>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</si>
  <si>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</si>
  <si>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</si>
  <si>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</si>
  <si>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</si>
  <si>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</si>
  <si>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</si>
  <si>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2011</t>
  </si>
  <si>
    <t>DEF</t>
  </si>
  <si>
    <t>REP</t>
  </si>
  <si>
    <t>Fecha Operacion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</si>
  <si>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</si>
  <si>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</si>
  <si>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</si>
  <si>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</si>
  <si>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</si>
  <si>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</si>
  <si>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</si>
  <si>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</si>
  <si>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</si>
  <si>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</si>
  <si>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</si>
  <si>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</si>
  <si>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</si>
  <si>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</si>
  <si>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</si>
  <si>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IBO</t>
  </si>
  <si>
    <t>SRFS</t>
  </si>
  <si>
    <t>GVA</t>
  </si>
  <si>
    <t>SRV</t>
  </si>
  <si>
    <t>Volumen de Operaciones por Tipo y Agencia Comprador</t>
  </si>
  <si>
    <t>FechaOperacion</t>
  </si>
  <si>
    <t>Definitivo</t>
  </si>
  <si>
    <t>Reporto</t>
  </si>
  <si>
    <t>MAB</t>
  </si>
  <si>
    <t>T Tipo Operación</t>
  </si>
  <si>
    <t>CPF</t>
  </si>
  <si>
    <t>Expresado en dólares estadounidenses</t>
  </si>
  <si>
    <t>GCV</t>
  </si>
  <si>
    <t>GRP</t>
  </si>
  <si>
    <t>Total EX</t>
  </si>
  <si>
    <t>Total general</t>
  </si>
  <si>
    <t>Al 31 de enero de 2023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</si>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</sst>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2" fillId="3" borderId="10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4" borderId="14" xfId="0" applyFill="1" applyBorder="1"/>
    <xf numFmtId="0" fontId="0" fillId="0" borderId="1" xfId="0" applyBorder="1"/>
    <xf numFmtId="165" fontId="0" fillId="0" borderId="15" xfId="0" applyNumberFormat="1" applyBorder="1"/>
    <xf numFmtId="165" fontId="0" fillId="0" borderId="12" xfId="0" applyNumberFormat="1" applyBorder="1"/>
    <xf numFmtId="165" fontId="0" fillId="0" borderId="1" xfId="0" applyNumberFormat="1" applyBorder="1"/>
    <xf numFmtId="0" fontId="3" fillId="0" borderId="0" xfId="0" applyFont="1"/>
    <xf numFmtId="0" fontId="2" fillId="3" borderId="19" xfId="0" applyFont="1" applyFill="1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165" fontId="0" fillId="5" borderId="23" xfId="0" applyNumberFormat="1" applyFill="1" applyBorder="1" applyAlignment="1">
      <alignment vertical="center"/>
    </xf>
    <xf numFmtId="165" fontId="0" fillId="5" borderId="27" xfId="0" applyNumberFormat="1" applyFill="1" applyBorder="1" applyAlignment="1">
      <alignment vertical="center"/>
    </xf>
    <xf numFmtId="165" fontId="0" fillId="5" borderId="22" xfId="0" applyNumberFormat="1" applyFill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165" fontId="2" fillId="6" borderId="29" xfId="0" applyNumberFormat="1" applyFont="1" applyFill="1" applyBorder="1" applyAlignment="1">
      <alignment vertical="center"/>
    </xf>
    <xf numFmtId="165" fontId="2" fillId="6" borderId="30" xfId="0" applyNumberFormat="1" applyFont="1" applyFill="1" applyBorder="1" applyAlignment="1">
      <alignment vertical="center"/>
    </xf>
    <xf numFmtId="165" fontId="0" fillId="5" borderId="26" xfId="0" applyNumberForma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165" fontId="2" fillId="6" borderId="28" xfId="0" applyNumberFormat="1" applyFont="1" applyFill="1" applyBorder="1" applyAlignment="1">
      <alignment vertical="center"/>
    </xf>
    <xf numFmtId="165" fontId="0" fillId="5" borderId="24" xfId="0" applyNumberFormat="1" applyFill="1" applyBorder="1" applyAlignment="1">
      <alignment vertical="center"/>
    </xf>
    <xf numFmtId="165" fontId="2" fillId="5" borderId="24" xfId="0" applyNumberFormat="1" applyFont="1" applyFill="1" applyBorder="1" applyAlignment="1">
      <alignment vertical="center"/>
    </xf>
    <xf numFmtId="165" fontId="2" fillId="5" borderId="22" xfId="0" applyNumberFormat="1" applyFont="1" applyFill="1" applyBorder="1" applyAlignment="1">
      <alignment vertical="center"/>
    </xf>
    <xf numFmtId="165" fontId="2" fillId="5" borderId="26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0" fillId="0" borderId="32" xfId="0" applyBorder="1"/>
    <xf numFmtId="165" fontId="2" fillId="3" borderId="33" xfId="0" applyNumberFormat="1" applyFont="1" applyFill="1" applyBorder="1"/>
    <xf numFmtId="165" fontId="2" fillId="3" borderId="34" xfId="0" applyNumberFormat="1" applyFont="1" applyFill="1" applyBorder="1"/>
    <xf numFmtId="165" fontId="2" fillId="3" borderId="21" xfId="0" applyNumberFormat="1" applyFont="1" applyFill="1" applyBorder="1"/>
    <xf numFmtId="165" fontId="2" fillId="3" borderId="37" xfId="0" applyNumberFormat="1" applyFont="1" applyFill="1" applyBorder="1"/>
    <xf numFmtId="165" fontId="0" fillId="0" borderId="35" xfId="0" applyNumberFormat="1" applyBorder="1"/>
    <xf numFmtId="165" fontId="0" fillId="0" borderId="36" xfId="0" applyNumberFormat="1" applyBorder="1"/>
    <xf numFmtId="0" fontId="2" fillId="4" borderId="20" xfId="0" applyFont="1" applyFill="1" applyBorder="1"/>
    <xf numFmtId="165" fontId="2" fillId="3" borderId="38" xfId="0" applyNumberFormat="1" applyFont="1" applyFill="1" applyBorder="1"/>
    <xf numFmtId="0" fontId="0" fillId="0" borderId="20" xfId="0" applyBorder="1"/>
    <xf numFmtId="0" fontId="0" fillId="0" borderId="39" xfId="0" applyBorder="1" applyAlignment="1">
      <alignment vertical="center"/>
    </xf>
    <xf numFmtId="165" fontId="0" fillId="5" borderId="46" xfId="0" applyNumberFormat="1" applyFill="1" applyBorder="1" applyAlignment="1">
      <alignment vertical="center"/>
    </xf>
    <xf numFmtId="165" fontId="0" fillId="5" borderId="40" xfId="0" applyNumberFormat="1" applyFill="1" applyBorder="1" applyAlignment="1">
      <alignment vertical="center"/>
    </xf>
    <xf numFmtId="165" fontId="0" fillId="5" borderId="41" xfId="0" applyNumberFormat="1" applyFill="1" applyBorder="1" applyAlignment="1">
      <alignment vertical="center"/>
    </xf>
    <xf numFmtId="0" fontId="0" fillId="5" borderId="44" xfId="0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2" fillId="6" borderId="43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166" fontId="0" fillId="5" borderId="0" xfId="1" applyNumberFormat="1" applyFont="1" applyFill="1" applyAlignment="1">
      <alignment vertical="center"/>
    </xf>
    <xf numFmtId="0" fontId="2" fillId="7" borderId="28" xfId="0" pivotButton="1" applyFont="1" applyFill="1" applyBorder="1" applyAlignment="1">
      <alignment vertical="center"/>
    </xf>
    <xf numFmtId="0" fontId="2" fillId="6" borderId="28" xfId="0" pivotButton="1" applyFont="1" applyFill="1" applyBorder="1" applyAlignment="1">
      <alignment vertical="center"/>
    </xf>
    <xf numFmtId="0" fontId="2" fillId="6" borderId="40" xfId="0" pivotButton="1" applyFont="1" applyFill="1" applyBorder="1" applyAlignment="1">
      <alignment vertical="center"/>
    </xf>
    <xf numFmtId="0" fontId="2" fillId="6" borderId="22" xfId="0" pivotButton="1" applyFont="1" applyFill="1" applyBorder="1" applyAlignment="1">
      <alignment vertical="center"/>
    </xf>
    <xf numFmtId="0" fontId="2" fillId="7" borderId="1" xfId="0" pivotButton="1" applyFont="1" applyFill="1" applyBorder="1" applyAlignment="1">
      <alignment vertical="center"/>
    </xf>
    <xf numFmtId="0" fontId="2" fillId="6" borderId="1" xfId="0" pivotButton="1" applyFont="1" applyFill="1" applyBorder="1" applyAlignment="1">
      <alignment vertical="center"/>
    </xf>
    <xf numFmtId="0" fontId="2" fillId="6" borderId="11" xfId="0" pivotButton="1" applyFont="1" applyFill="1" applyBorder="1" applyAlignment="1">
      <alignment vertical="center"/>
    </xf>
    <xf numFmtId="0" fontId="2" fillId="6" borderId="42" xfId="0" pivotButton="1" applyFont="1" applyFill="1" applyBorder="1" applyAlignment="1">
      <alignment vertical="center"/>
    </xf>
    <xf numFmtId="0" fontId="2" fillId="6" borderId="10" xfId="0" pivotButton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113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65" formatCode="_ * #,##0_ ;_ * \-#,##0_ ;_ * &quot;-&quot;??_ ;_ @_ "/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ill>
        <patternFill patternType="solid">
          <bgColor theme="8" tint="0.39997558519241921"/>
        </patternFill>
      </fill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left style="hair">
          <color indexed="64"/>
        </left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/>
        <top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/>
        <right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65" formatCode="_ * #,##0_ ;_ * \-#,##0_ ;_ * &quot;-&quot;??_ ;_ @_ "/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b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top style="thin">
          <color indexed="64"/>
        </top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vertical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left style="hair">
          <color indexed="64"/>
        </left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border>
        <right/>
        <top/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/>
        <right/>
        <bottom/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vertical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left/>
        <right/>
        <bottom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right/>
        <top/>
      </border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hair">
          <color indexed="64"/>
        </left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vertical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top style="thin">
          <color indexed="64"/>
        </top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5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/>
        <top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hair">
          <color indexed="64"/>
        </left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ill>
        <patternFill patternType="solid">
          <bgColor theme="8" tint="0.39997558519241921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5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5" formatCode="_ * #,##0_ ;_ * \-#,##0_ ;_ * &quot;-&quot;??_ ;_ @_ "/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[09_Volumen de Operaciones por Tipo y Agencia Comprador dic.xlsx]03-Extra!Tabla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338277</xdr:colOff>
      <xdr:row>0</xdr:row>
      <xdr:rowOff>96650</xdr:rowOff>
    </xdr:from>
    <xdr:to>
      <xdr:col>14</xdr:col>
      <xdr:colOff>818029</xdr:colOff>
      <xdr:row>5</xdr:row>
      <xdr:rowOff>100853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2101" y="96650"/>
          <a:ext cx="2115810" cy="967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bino  Raul Yujra Heredia" refreshedDate="44988.358517824076" createdVersion="3" refreshedVersion="6" minRefreshableVersion="3" recordCount="0">
  <cacheSource type="external" connectionId="3"/>
  <cacheFields count="7">
    <cacheField name="[FechaOperacion].[Year]" caption="Year" numFmtId="0" hierarchy="4" level="1">
      <sharedItems count="12">
        <s v="[FechaOperacion].[All FechaOperacion].[2011]" c="2011"/>
        <s v="[FechaOperacion].[All FechaOperacion].[2005]" c="2005"/>
        <s v="[FechaOperacion].[All FechaOperacion].[2006]" c="2006"/>
        <s v="[FechaOperacion].[All FechaOperacion].[2007]" c="2007"/>
        <s v="[FechaOperacion].[All FechaOperacion].[2008]" c="2008"/>
        <s v="[FechaOperacion].[All FechaOperacion].[2009]" c="2009"/>
        <s v="[FechaOperacion].[All FechaOperacion].[2010]" c="2010"/>
        <s v="[FechaOperacion].[All FechaOperacion].[2003]" c="2003"/>
        <s v="[FechaOperacion].[All FechaOperacion].[2004]" c="2004"/>
        <s v="[FechaOperacion].[All FechaOperacion].[2002]" c="2002"/>
        <s v="[FechaOperacion].[All FechaOperacion].[2001]" c="2001"/>
        <s v="[FechaOperacion].[All FechaOperacion].[2000]" c="2000"/>
      </sharedItems>
    </cacheField>
    <cacheField name="[LugarTipoOperacion].[T Lugar Negociacion]" caption="T Lugar Negociacion" numFmtId="0" hierarchy="5" level="1">
      <sharedItems count="10">
        <s v="[LugarTipoOperacion].[All LugarTipoOperacion].[CPF]" c="CPF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SRFS]" c="SRFS"/>
        <s v="[LugarTipoOperacion].[All LugarTipoOperacion].[SRV]" c="SRV"/>
        <s v="[LugarTipoOperacion].[All LugarTipoOperacion].[MNE]" u="1" c="MNE"/>
        <s v="[LugarTipoOperacion].[All LugarTipoOperacion].[CPV]" u="1" c="CPV"/>
        <s v="[LugarTipoOperacion].[All LugarTipoOperacion].[SBE]" u="1" c="SBE"/>
        <s v="[LugarTipoOperacion].[All LugarTipoOperacion].[RB]" u="1" c="RB"/>
      </sharedItems>
    </cacheField>
    <cacheField name="[Measures].[Monto]" caption="Monto" numFmtId="0" hierarchy="7"/>
    <cacheField name="[FechaOperacion].[Month]" caption="Month" numFmtId="0" hierarchy="4" level="2">
      <sharedItems count="5">
        <s v="[FechaOperacion].[All FechaOperacion].[2011].[January]" c="January"/>
        <s v="[FechaOperacion].[All FechaOperacion].[2011].[February]" c="February"/>
        <s v="[FechaOperacion].[All FechaOperacion].[2011].[March]" c="March"/>
        <s v="[FechaOperacion].[All FechaOperacion].[2011].[April]" c="April"/>
        <s v="[FechaOperacion].[All FechaOperacion].[2011].[May]" c="May"/>
      </sharedItems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unt="5">
        <s v="[LugarTipoOperacion].[All LugarTipoOperacion].[EX].[PRI]" c="PRI"/>
        <s v="[LugarTipoOperacion].[All LugarTipoOperacion].[EX].[RPB]" u="1" c="RPB"/>
        <s v="[LugarTipoOperacion].[All LugarTipoOperacion].[RB].[PRI]" u="1" c="PRI"/>
        <s v="[LugarTipoOperacion].[All LugarTipoOperacion].[RB].[DEF]" u="1" c="DEF"/>
        <s v="[LugarTipoOperacion].[All LugarTipoOperacion].[RB].[REP]" u="1" c="REP"/>
      </sharedItems>
    </cacheField>
    <cacheField name="[AgenciaVendedora].[T Sigla]" caption="T Sigla" numFmtId="0" hierarchy="1" level="1">
      <sharedItems count="12">
        <s v="[AgenciaVendedora].[All AgenciaVendedora].[BIA]" c="BIA"/>
        <s v="[AgenciaVendedora].[All AgenciaVendedora].[CAI]" c="CAI"/>
        <s v="[AgenciaVendedora].[All AgenciaVendedora].[CBA]" c="CBA"/>
        <s v="[AgenciaVendedora].[All AgenciaVendedora].[GVA]" c="GVA"/>
        <s v="[AgenciaVendedora].[All AgenciaVendedora].[IBO]" c="IBO"/>
        <s v="[AgenciaVendedora].[All AgenciaVendedora].[MAB]" c="MAB"/>
        <s v="[AgenciaVendedora].[All AgenciaVendedora].[MIB]" c="MIB"/>
        <s v="[AgenciaVendedora].[All AgenciaVendedora].[NVA]" c="NVA"/>
        <s v="[AgenciaVendedora].[All AgenciaVendedora].[PAN]" c="PAN"/>
        <s v="[AgenciaVendedora].[All AgenciaVendedora].[SUD]" c="SUD"/>
        <s v="[AgenciaVendedora].[All AgenciaVendedora].[SZS]" c="SZS"/>
        <s v="[AgenciaVendedora].[All AgenciaVendedora].[VUN]" c="VUN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2" unbalanced="0">
      <fieldsUsage count="2">
        <fieldUsage x="-1"/>
        <fieldUsage x="6"/>
      </fieldsUsage>
    </cacheHierarchy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3"/>
        <fieldUsage x="4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5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2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Sabino  Raul Yujra Heredia" refreshedDate="44988.358343518521" createdVersion="3" refreshedVersion="6" minRefreshableVersion="3" recordCount="0">
  <cacheSource type="external" connectionId="3"/>
  <cacheFields count="7">
    <cacheField name="[FechaOperacion].[Year]" caption="Year" numFmtId="0" hierarchy="4" level="1">
      <sharedItems count="12">
        <s v="[FechaOperacion].[All FechaOperacion].[2011]" c="2011"/>
        <s v="[FechaOperacion].[All FechaOperacion].[2005]" c="2005"/>
        <s v="[FechaOperacion].[All FechaOperacion].[2006]" c="2006"/>
        <s v="[FechaOperacion].[All FechaOperacion].[2007]" c="2007"/>
        <s v="[FechaOperacion].[All FechaOperacion].[2008]" c="2008"/>
        <s v="[FechaOperacion].[All FechaOperacion].[2009]" c="2009"/>
        <s v="[FechaOperacion].[All FechaOperacion].[2010]" c="2010"/>
        <s v="[FechaOperacion].[All FechaOperacion].[2003]" c="2003"/>
        <s v="[FechaOperacion].[All FechaOperacion].[2004]" c="2004"/>
        <s v="[FechaOperacion].[All FechaOperacion].[2002]" c="2002"/>
        <s v="[FechaOperacion].[All FechaOperacion].[2001]" c="2001"/>
        <s v="[FechaOperacion].[All FechaOperacion].[2000]" c="2000"/>
      </sharedItems>
    </cacheField>
    <cacheField name="[LugarTipoOperacion].[T Lugar Negociacion]" caption="T Lugar Negociacion" numFmtId="0" hierarchy="5" level="1">
      <sharedItems count="11">
        <s v="[LugarTipoOperacion].[All LugarTipoOperacion].[CPF]" c="CPF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SRFS]" c="SRFS"/>
        <s v="[LugarTipoOperacion].[All LugarTipoOperacion].[SRV]" c="SRV"/>
        <s v="[LugarTipoOperacion].[All LugarTipoOperacion].[MNE]" u="1" c="MNE"/>
        <s v="[LugarTipoOperacion].[All LugarTipoOperacion].[CPV]" u="1" c="CPV"/>
        <s v="[LugarTipoOperacion].[All LugarTipoOperacion].[SBE]" u="1" c="SBE"/>
        <s v="[LugarTipoOperacion].[All LugarTipoOperacion].[RB]" u="1" c="RB"/>
        <s v="[LugarTipoOperacion].[All LugarTipoOperacion].[MN]" u="1" c="MN"/>
      </sharedItems>
    </cacheField>
    <cacheField name="[Measures].[Monto]" caption="Monto" numFmtId="0" hierarchy="7"/>
    <cacheField name="[FechaOperacion].[Month]" caption="Month" numFmtId="0" hierarchy="4" level="2">
      <sharedItems count="5">
        <s v="[FechaOperacion].[All FechaOperacion].[2011].[January]" c="January"/>
        <s v="[FechaOperacion].[All FechaOperacion].[2011].[February]" c="February"/>
        <s v="[FechaOperacion].[All FechaOperacion].[2011].[March]" c="March"/>
        <s v="[FechaOperacion].[All FechaOperacion].[2011].[April]" c="April"/>
        <s v="[FechaOperacion].[All FechaOperacion].[2011].[May]" c="May"/>
      </sharedItems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unt="5">
        <s v="[LugarTipoOperacion].[All LugarTipoOperacion].[EX].[PRI]" c="PRI"/>
        <s v="[LugarTipoOperacion].[All LugarTipoOperacion].[EX].[RPB]" u="1" c="RPB"/>
        <s v="[LugarTipoOperacion].[All LugarTipoOperacion].[RB].[PRI]" u="1" c="PRI"/>
        <s v="[LugarTipoOperacion].[All LugarTipoOperacion].[RB].[DEF]" u="1" c="DEF"/>
        <s v="[LugarTipoOperacion].[All LugarTipoOperacion].[RB].[REP]" u="1" c="REP"/>
      </sharedItems>
    </cacheField>
    <cacheField name="[AgenciaCompradora].[T Sigla]" caption="T Sigla" numFmtId="0" level="1">
      <sharedItems count="12">
        <s v="[AgenciaCompradora].[All AgenciaCompradora].[BIA]" c="BIA"/>
        <s v="[AgenciaCompradora].[All AgenciaCompradora].[CAI]" c="CAI"/>
        <s v="[AgenciaCompradora].[All AgenciaCompradora].[CBA]" c="CBA"/>
        <s v="[AgenciaCompradora].[All AgenciaCompradora].[GVA]" c="GVA"/>
        <s v="[AgenciaCompradora].[All AgenciaCompradora].[IBO]" c="IBO"/>
        <s v="[AgenciaCompradora].[All AgenciaCompradora].[MAB]" c="MAB"/>
        <s v="[AgenciaCompradora].[All AgenciaCompradora].[MIB]" c="MIB"/>
        <s v="[AgenciaCompradora].[All AgenciaCompradora].[NVA]" c="NVA"/>
        <s v="[AgenciaCompradora].[All AgenciaCompradora].[PAN]" c="PAN"/>
        <s v="[AgenciaCompradora].[All AgenciaCompradora].[SUD]" c="SUD"/>
        <s v="[AgenciaCompradora].[All AgenciaCompradora].[SZS]" c="SZS"/>
        <s v="[AgenciaCompradora].[All AgenciaCompradora].[VUN]" c="VUN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2" unbalanced="0">
      <fieldsUsage count="2">
        <fieldUsage x="-1"/>
        <fieldUsage x="6"/>
      </fieldsUsage>
    </cacheHierarchy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3"/>
        <fieldUsage x="4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5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2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36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5"/>
  </dataFields>
  <formats count="85">
    <format dxfId="1132">
      <pivotArea outline="0" collapsedLevelsAreSubtotals="1" fieldPosition="0"/>
    </format>
    <format dxfId="1131">
      <pivotArea dataOnly="0" grandRow="1" outline="0" collapsedLevelsAreSubtotals="1" fieldPosition="0"/>
    </format>
    <format dxfId="1130">
      <pivotArea dataOnly="0" grandRow="1" outline="0" collapsedLevelsAreSubtotals="1" fieldPosition="0"/>
    </format>
    <format dxfId="1129">
      <pivotArea outline="0" collapsedLevelsAreSubtotals="1" fieldPosition="0"/>
    </format>
    <format dxfId="1128">
      <pivotArea dataOnly="0" labelOnly="1" grandCol="1" outline="0" fieldPosition="0"/>
    </format>
    <format dxfId="1127">
      <pivotArea type="origin" dataOnly="0" labelOnly="1" outline="0" fieldPosition="0"/>
    </format>
    <format dxfId="1126">
      <pivotArea type="topRight" dataOnly="0" labelOnly="1" outline="0" fieldPosition="0"/>
    </format>
    <format dxfId="1125">
      <pivotArea dataOnly="0" labelOnly="1" grandCol="1" outline="0" fieldPosition="0"/>
    </format>
    <format dxfId="1124">
      <pivotArea type="origin" dataOnly="0" labelOnly="1" outline="0" fieldPosition="0"/>
    </format>
    <format dxfId="1123">
      <pivotArea type="topRight" dataOnly="0" labelOnly="1" outline="0" fieldPosition="0"/>
    </format>
    <format dxfId="1122">
      <pivotArea dataOnly="0" labelOnly="1" grandCol="1" outline="0" fieldPosition="0"/>
    </format>
    <format dxfId="1121">
      <pivotArea dataOnly="0" labelOnly="1" grandRow="1" outline="0" fieldPosition="0"/>
    </format>
    <format dxfId="1120">
      <pivotArea type="origin" dataOnly="0" labelOnly="1" outline="0" fieldPosition="0"/>
    </format>
    <format dxfId="1119">
      <pivotArea field="1" type="button" dataOnly="0" labelOnly="1" outline="0" axis="axisRow" fieldPosition="0"/>
    </format>
    <format dxfId="1118">
      <pivotArea field="2" type="button" dataOnly="0" labelOnly="1" outline="0" axis="axisRow" fieldPosition="1"/>
    </format>
    <format dxfId="1117">
      <pivotArea field="3" type="button" dataOnly="0" labelOnly="1" outline="0" axis="axisCol" fieldPosition="0"/>
    </format>
    <format dxfId="1116">
      <pivotArea type="topRight" dataOnly="0" labelOnly="1" outline="0" fieldPosition="0"/>
    </format>
    <format dxfId="1115">
      <pivotArea dataOnly="0" labelOnly="1" outline="0" fieldPosition="0">
        <references count="1">
          <reference field="3" count="0"/>
        </references>
      </pivotArea>
    </format>
    <format dxfId="111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1113">
      <pivotArea dataOnly="0" labelOnly="1" outline="0" fieldPosition="0">
        <references count="1">
          <reference field="1" count="0" defaultSubtotal="1"/>
        </references>
      </pivotArea>
    </format>
    <format dxfId="111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1111">
      <pivotArea dataOnly="0" labelOnly="1" outline="0" fieldPosition="0">
        <references count="1">
          <reference field="1" count="0" defaultSubtotal="1"/>
        </references>
      </pivotArea>
    </format>
    <format dxfId="1110">
      <pivotArea dataOnly="0" outline="0" collapsedLevelsAreSubtotals="1" fieldPosition="0">
        <references count="1">
          <reference field="2" count="0"/>
        </references>
      </pivotArea>
    </format>
    <format dxfId="1109">
      <pivotArea type="origin" dataOnly="0" labelOnly="1" outline="0" fieldPosition="0"/>
    </format>
    <format dxfId="1108">
      <pivotArea field="1" type="button" dataOnly="0" labelOnly="1" outline="0" axis="axisRow" fieldPosition="0"/>
    </format>
    <format dxfId="1107">
      <pivotArea field="2" type="button" dataOnly="0" labelOnly="1" outline="0" axis="axisRow" fieldPosition="1"/>
    </format>
    <format dxfId="1106">
      <pivotArea field="3" type="button" dataOnly="0" labelOnly="1" outline="0" axis="axisCol" fieldPosition="0"/>
    </format>
    <format dxfId="1105">
      <pivotArea type="topRight" dataOnly="0" labelOnly="1" outline="0" fieldPosition="0"/>
    </format>
    <format dxfId="1104">
      <pivotArea dataOnly="0" labelOnly="1" outline="0" fieldPosition="0">
        <references count="1">
          <reference field="3" count="0"/>
        </references>
      </pivotArea>
    </format>
    <format dxfId="1103">
      <pivotArea outline="0" collapsedLevelsAreSubtotals="1" fieldPosition="0">
        <references count="1">
          <reference field="3" count="0" selected="0"/>
        </references>
      </pivotArea>
    </format>
    <format dxfId="1102">
      <pivotArea type="origin" dataOnly="0" labelOnly="1" outline="0" fieldPosition="0"/>
    </format>
    <format dxfId="1101">
      <pivotArea field="1" type="button" dataOnly="0" labelOnly="1" outline="0" axis="axisRow" fieldPosition="0"/>
    </format>
    <format dxfId="1100">
      <pivotArea field="2" type="button" dataOnly="0" labelOnly="1" outline="0" axis="axisRow" fieldPosition="1"/>
    </format>
    <format dxfId="1099">
      <pivotArea field="3" type="button" dataOnly="0" labelOnly="1" outline="0" axis="axisCol" fieldPosition="0"/>
    </format>
    <format dxfId="1098">
      <pivotArea type="topRight" dataOnly="0" labelOnly="1" outline="0" fieldPosition="0"/>
    </format>
    <format dxfId="1097">
      <pivotArea dataOnly="0" labelOnly="1" outline="0" fieldPosition="0">
        <references count="1">
          <reference field="1" count="0"/>
        </references>
      </pivotArea>
    </format>
    <format dxfId="1096">
      <pivotArea dataOnly="0" labelOnly="1" outline="0" fieldPosition="0">
        <references count="1">
          <reference field="1" count="0" defaultSubtotal="1"/>
        </references>
      </pivotArea>
    </format>
    <format dxfId="1095">
      <pivotArea dataOnly="0" labelOnly="1" grandRow="1" outline="0" fieldPosition="0"/>
    </format>
    <format dxfId="1094">
      <pivotArea dataOnly="0" labelOnly="1" outline="0" fieldPosition="0">
        <references count="1">
          <reference field="2" count="0"/>
        </references>
      </pivotArea>
    </format>
    <format dxfId="1093">
      <pivotArea dataOnly="0" labelOnly="1" outline="0" fieldPosition="0">
        <references count="1">
          <reference field="3" count="0"/>
        </references>
      </pivotArea>
    </format>
    <format dxfId="109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1091">
      <pivotArea dataOnly="0" labelOnly="1" outline="0" fieldPosition="0">
        <references count="1">
          <reference field="3" count="1">
            <x v="12"/>
          </reference>
        </references>
      </pivotArea>
    </format>
    <format dxfId="109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1089">
      <pivotArea dataOnly="0" labelOnly="1" outline="0" fieldPosition="0">
        <references count="1">
          <reference field="3" count="1">
            <x v="9"/>
          </reference>
        </references>
      </pivotArea>
    </format>
    <format dxfId="108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1087">
      <pivotArea dataOnly="0" labelOnly="1" outline="0" fieldPosition="0">
        <references count="1">
          <reference field="3" count="1">
            <x v="6"/>
          </reference>
        </references>
      </pivotArea>
    </format>
    <format dxfId="108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1085">
      <pivotArea dataOnly="0" labelOnly="1" outline="0" fieldPosition="0">
        <references count="1">
          <reference field="3" count="1">
            <x v="8"/>
          </reference>
        </references>
      </pivotArea>
    </format>
    <format dxfId="108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1083">
      <pivotArea dataOnly="0" labelOnly="1" outline="0" fieldPosition="0">
        <references count="1">
          <reference field="3" count="1">
            <x v="3"/>
          </reference>
        </references>
      </pivotArea>
    </format>
    <format dxfId="108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81">
      <pivotArea outline="0" collapsedLevelsAreSubtotals="1" fieldPosition="0">
        <references count="1">
          <reference field="4" count="0" selected="0"/>
        </references>
      </pivotArea>
    </format>
    <format dxfId="1080">
      <pivotArea type="origin" dataOnly="0" labelOnly="1" outline="0" fieldPosition="0"/>
    </format>
    <format dxfId="1079">
      <pivotArea field="1" type="button" dataOnly="0" labelOnly="1" outline="0" axis="axisRow" fieldPosition="0"/>
    </format>
    <format dxfId="1078">
      <pivotArea field="2" type="button" dataOnly="0" labelOnly="1" outline="0" axis="axisRow" fieldPosition="1"/>
    </format>
    <format dxfId="1077">
      <pivotArea field="3" type="button" dataOnly="0" labelOnly="1" outline="0" axis="axisCol" fieldPosition="0"/>
    </format>
    <format dxfId="1076">
      <pivotArea field="4" type="button" dataOnly="0" labelOnly="1" outline="0" axis="axisCol" fieldPosition="1"/>
    </format>
    <format dxfId="1075">
      <pivotArea type="topRight" dataOnly="0" labelOnly="1" outline="0" fieldPosition="0"/>
    </format>
    <format dxfId="1074">
      <pivotArea dataOnly="0" labelOnly="1" outline="0" fieldPosition="0">
        <references count="1">
          <reference field="1" count="0"/>
        </references>
      </pivotArea>
    </format>
    <format dxfId="1073">
      <pivotArea dataOnly="0" labelOnly="1" outline="0" fieldPosition="0">
        <references count="1">
          <reference field="1" count="0" defaultSubtotal="1"/>
        </references>
      </pivotArea>
    </format>
    <format dxfId="1072">
      <pivotArea dataOnly="0" labelOnly="1" grandRow="1" outline="0" fieldPosition="0"/>
    </format>
    <format dxfId="1071">
      <pivotArea dataOnly="0" labelOnly="1" outline="0" fieldPosition="0">
        <references count="1">
          <reference field="2" count="0"/>
        </references>
      </pivotArea>
    </format>
    <format dxfId="1070">
      <pivotArea dataOnly="0" labelOnly="1" outline="0" fieldPosition="0">
        <references count="1">
          <reference field="3" count="0"/>
        </references>
      </pivotArea>
    </format>
    <format dxfId="1069">
      <pivotArea dataOnly="0" labelOnly="1" outline="0" fieldPosition="0">
        <references count="1">
          <reference field="4" count="0"/>
        </references>
      </pivotArea>
    </format>
    <format dxfId="106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06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066">
      <pivotArea field="4" type="button" dataOnly="0" labelOnly="1" outline="0" axis="axisCol" fieldPosition="1"/>
    </format>
    <format dxfId="1065">
      <pivotArea field="4" type="button" dataOnly="0" labelOnly="1" outline="0" axis="axisCol" fieldPosition="1"/>
    </format>
    <format dxfId="1064">
      <pivotArea type="topRight" dataOnly="0" labelOnly="1" outline="0" offset="J1" fieldPosition="0"/>
    </format>
    <format dxfId="106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062">
      <pivotArea dataOnly="0" labelOnly="1" outline="0" fieldPosition="0">
        <references count="1">
          <reference field="4" count="1">
            <x v="16"/>
          </reference>
        </references>
      </pivotArea>
    </format>
    <format dxfId="106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6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105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058">
      <pivotArea dataOnly="0" labelOnly="1" outline="0" fieldPosition="0">
        <references count="1">
          <reference field="2" count="1">
            <x v="0"/>
          </reference>
        </references>
      </pivotArea>
    </format>
    <format dxfId="105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1056">
      <pivotArea dataOnly="0" labelOnly="1" outline="0" fieldPosition="0">
        <references count="1">
          <reference field="4" count="1">
            <x v="11"/>
          </reference>
        </references>
      </pivotArea>
    </format>
    <format dxfId="105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1054">
      <pivotArea dataOnly="0" labelOnly="1" outline="0" fieldPosition="0">
        <references count="1">
          <reference field="4" count="1">
            <x v="13"/>
          </reference>
        </references>
      </pivotArea>
    </format>
    <format dxfId="105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1052">
      <pivotArea dataOnly="0" labelOnly="1" outline="0" fieldPosition="0">
        <references count="1">
          <reference field="4" count="1">
            <x v="14"/>
          </reference>
        </references>
      </pivotArea>
    </format>
    <format dxfId="105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105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Dinámica5" cacheId="40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fieldListSortAscending="1" customListSort="0">
  <location ref="A8:O17" firstHeaderRow="1" firstDataRow="2" firstDataCol="2" rowPageCount="1" colPageCount="1"/>
  <pivotFields count="7">
    <pivotField name="Year" axis="axisPage" compact="0" allDrilled="1" outline="0" subtotalTop="0" showAll="0" hideNewItems="1" dataSourceSort="1">
      <items count="13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 Lugar Negociacion" axis="axisRow" compact="0" allDrilled="1" outline="0" subtotalTop="0" showAll="0" includeNewItemsInFilter="1" dataSourceSort="1">
      <items count="12">
        <item c="1" x="0"/>
        <item c="1" x="1" d="1"/>
        <item c="1" x="2"/>
        <item c="1" x="3"/>
        <item c="1" x="4"/>
        <item c="1" x="5"/>
        <item x="6"/>
        <item x="7"/>
        <item x="8"/>
        <item x="9" d="1"/>
        <item x="10"/>
        <item t="default"/>
      </items>
    </pivotField>
    <pivotField name="Monto" dataField="1" compact="0" outline="0" subtotalTop="0" showAll="0" includeNewItemsInFilter="1"/>
    <pivotField axis="axisPage" compact="0" outline="0" showAll="0" hideNewItems="1" dataSourceSort="1">
      <items count="6">
        <item c="1" x="0"/>
        <item c="1" x="1"/>
        <item c="1" x="2"/>
        <item c="1" x="3"/>
        <item c="1" x="4"/>
        <item t="default"/>
      </items>
    </pivotField>
    <pivotField axis="axisPage" compact="0" outline="0" showAll="0" hideNewItems="1" dataSourceSort="1">
      <items count="1">
        <item t="default"/>
      </items>
    </pivotField>
    <pivotField name="T Tipo Operación" axis="axisRow" compact="0" outline="0" showAll="0" dataSourceSort="1">
      <items count="6">
        <item x="0"/>
        <item x="1"/>
        <item x="2"/>
        <item x="3"/>
        <item x="4"/>
        <item t="default"/>
      </items>
    </pivotField>
    <pivotField axis="axisCol" compact="0" allDrilled="1" outline="0" showAll="0" dataSourceSort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"/>
    <field x="5"/>
  </rowFields>
  <rowItems count="8">
    <i>
      <x/>
    </i>
    <i>
      <x v="1"/>
      <x/>
    </i>
    <i t="default"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4" name="[FechaOperacion].[All FechaOperacion].[2023].[January]" cap="January"/>
  </pageFields>
  <dataFields count="1">
    <dataField name="Monto" fld="2" baseField="0" baseItem="0" numFmtId="165"/>
  </dataFields>
  <formats count="273">
    <format dxfId="0">
      <pivotArea outline="0" collapsedLevelsAreSubtotals="1" fieldPosition="0">
        <references count="1">
          <reference field="0" count="0" selected="0" defaultSubtotal="1"/>
        </references>
      </pivotArea>
    </format>
    <format dxfId="1">
      <pivotArea dataOnly="0" labelOnly="1" outline="0" fieldPosition="0">
        <references count="1">
          <reference field="0" count="0" defaultSubtotal="1"/>
        </references>
      </pivotArea>
    </format>
    <format dxfId="2">
      <pivotArea outline="0" collapsedLevelsAreSubtotals="1" fieldPosition="0"/>
    </format>
    <format dxfId="3">
      <pivotArea dataOnly="0" grandRow="1" outline="0" collapsedLevelsAreSubtotals="1" fieldPosition="0"/>
    </format>
    <format dxfId="4">
      <pivotArea dataOnly="0" grandRow="1" outline="0" collapsedLevelsAreSubtotals="1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">
      <pivotArea outline="0" collapsedLevelsAreSubtotals="1" fieldPosition="0">
        <references count="1">
          <reference field="0" count="1" selected="0" defaultSubtotal="1">
            <x v="5"/>
          </reference>
        </references>
      </pivotArea>
    </format>
    <format dxfId="8">
      <pivotArea outline="0" collapsedLevelsAreSubtotals="1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11">
      <pivotArea type="origin" dataOnly="0" labelOnly="1" outline="0" fieldPosition="0"/>
    </format>
    <format dxfId="12">
      <pivotArea field="1" type="button" dataOnly="0" labelOnly="1" outline="0" axis="axisRow" fieldPosition="0"/>
    </format>
    <format dxfId="13">
      <pivotArea field="0" type="button" dataOnly="0" labelOnly="1" outline="0" axis="axisPage" fieldPosition="0"/>
    </format>
    <format dxfId="14">
      <pivotArea type="topRight" dataOnly="0" labelOnly="1" outline="0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7">
      <pivotArea type="origin" dataOnly="0" labelOnly="1" outline="0" fieldPosition="0"/>
    </format>
    <format dxfId="18">
      <pivotArea field="1" type="button" dataOnly="0" labelOnly="1" outline="0" axis="axisRow" fieldPosition="0"/>
    </format>
    <format dxfId="19">
      <pivotArea field="0" type="button" dataOnly="0" labelOnly="1" outline="0" axis="axisPage" fieldPosition="0"/>
    </format>
    <format dxfId="20">
      <pivotArea type="topRight" dataOnly="0" labelOnly="1" outline="0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2">
      <pivotArea dataOnly="0" labelOnly="1" grandCol="1" outline="0" fieldPosition="0"/>
    </format>
    <format dxfId="23">
      <pivotArea field="3" type="button" dataOnly="0" labelOnly="1" outline="0"/>
    </format>
    <format dxfId="24">
      <pivotArea field="3" type="button" dataOnly="0" labelOnly="1" outline="0"/>
    </format>
    <format dxfId="25">
      <pivotArea outline="0" collapsedLevelsAreSubtotals="1" fieldPosition="0">
        <references count="1">
          <reference field="0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27">
      <pivotArea type="origin" dataOnly="0" labelOnly="1" outline="0" fieldPosition="0"/>
    </format>
    <format dxfId="28">
      <pivotArea field="1" type="button" dataOnly="0" labelOnly="1" outline="0" axis="axisRow" fieldPosition="0"/>
    </format>
    <format dxfId="29">
      <pivotArea field="0" type="button" dataOnly="0" labelOnly="1" outline="0" axis="axisPage" fieldPosition="0"/>
    </format>
    <format dxfId="30">
      <pivotArea field="3" type="button" dataOnly="0" labelOnly="1" outline="0"/>
    </format>
    <format dxfId="31">
      <pivotArea type="topRight" dataOnly="0" labelOnly="1" outline="0" fieldPosition="0"/>
    </format>
    <format dxfId="32">
      <pivotArea dataOnly="0" labelOnly="1" grandRow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4">
      <pivotArea dataOnly="0" labelOnly="1" outline="0" fieldPosition="0">
        <references count="1">
          <reference field="3" count="1">
            <x v="0"/>
          </reference>
        </references>
      </pivotArea>
    </format>
    <format dxfId="35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1">
          <reference field="3" count="1">
            <x v="1"/>
          </reference>
        </references>
      </pivotArea>
    </format>
    <format dxfId="37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3" count="1">
            <x v="2"/>
          </reference>
        </references>
      </pivotArea>
    </format>
    <format dxfId="39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40">
      <pivotArea type="topRight" dataOnly="0" labelOnly="1" outline="0" offset="H1" fieldPosition="0"/>
    </format>
    <format dxfId="41">
      <pivotArea dataOnly="0" labelOnly="1" outline="0" fieldPosition="0">
        <references count="1">
          <reference field="3" count="1">
            <x v="3"/>
          </reference>
        </references>
      </pivotArea>
    </format>
    <format dxfId="42">
      <pivotArea field="5" type="button" dataOnly="0" labelOnly="1" outline="0" axis="axisRow" fieldPosition="1"/>
    </format>
    <format dxfId="43">
      <pivotArea field="6" type="button" dataOnly="0" labelOnly="1" outline="0" axis="axisCol" fieldPosition="0"/>
    </format>
    <format dxfId="44">
      <pivotArea type="topRight" dataOnly="0" labelOnly="1" outline="0" fieldPosition="0"/>
    </format>
    <format dxfId="45">
      <pivotArea dataOnly="0" labelOnly="1" outline="0" fieldPosition="0">
        <references count="1">
          <reference field="6" count="0"/>
        </references>
      </pivotArea>
    </format>
    <format dxfId="46">
      <pivotArea field="5" type="button" dataOnly="0" labelOnly="1" outline="0" axis="axisRow" fieldPosition="1"/>
    </format>
    <format dxfId="47">
      <pivotArea field="6" type="button" dataOnly="0" labelOnly="1" outline="0" axis="axisCol" fieldPosition="0"/>
    </format>
    <format dxfId="48">
      <pivotArea type="topRight" dataOnly="0" labelOnly="1" outline="0" fieldPosition="0"/>
    </format>
    <format dxfId="49">
      <pivotArea dataOnly="0" labelOnly="1" outline="0" fieldPosition="0">
        <references count="1">
          <reference field="6" count="0"/>
        </references>
      </pivotArea>
    </format>
    <format dxfId="50">
      <pivotArea field="0" type="button" dataOnly="0" labelOnly="1" outline="0" axis="axisPage" fieldPosition="0"/>
    </format>
    <format dxfId="51">
      <pivotArea dataOnly="0" labelOnly="1" outline="0" fieldPosition="0">
        <references count="1">
          <reference field="0" count="0"/>
        </references>
      </pivotArea>
    </format>
    <format dxfId="52">
      <pivotArea type="origin" dataOnly="0" labelOnly="1" outline="0" fieldPosition="0"/>
    </format>
    <format dxfId="53">
      <pivotArea field="1" type="button" dataOnly="0" labelOnly="1" outline="0" axis="axisRow" fieldPosition="0"/>
    </format>
    <format dxfId="54">
      <pivotArea grandRow="1" outline="0" collapsedLevelsAreSubtotals="1" fieldPosition="0"/>
    </format>
    <format dxfId="55">
      <pivotArea dataOnly="0" labelOnly="1" grandRow="1" outline="0" fieldPosition="0"/>
    </format>
    <format dxfId="56">
      <pivotArea outline="0" collapsedLevelsAreSubtotals="1" fieldPosition="0">
        <references count="1">
          <reference field="6" count="1" selected="0">
            <x v="6"/>
          </reference>
        </references>
      </pivotArea>
    </format>
    <format dxfId="57">
      <pivotArea dataOnly="0" labelOnly="1" outline="0" fieldPosition="0">
        <references count="1">
          <reference field="6" count="1">
            <x v="6"/>
          </reference>
        </references>
      </pivotArea>
    </format>
    <format dxfId="58">
      <pivotArea dataOnly="0" outline="0" collapsedLevelsAreSubtotals="1" fieldPosition="0">
        <references count="1">
          <reference field="6" count="1">
            <x v="1"/>
          </reference>
        </references>
      </pivotArea>
    </format>
    <format dxfId="59">
      <pivotArea outline="0" collapsedLevelsAreSubtotals="1" fieldPosition="0">
        <references count="1">
          <reference field="6" count="1" selected="0">
            <x v="8"/>
          </reference>
        </references>
      </pivotArea>
    </format>
    <format dxfId="60">
      <pivotArea dataOnly="0" labelOnly="1" outline="0" fieldPosition="0">
        <references count="1">
          <reference field="6" count="1">
            <x v="8"/>
          </reference>
        </references>
      </pivotArea>
    </format>
    <format dxfId="61">
      <pivotArea outline="0" collapsedLevelsAreSubtotals="1" fieldPosition="0">
        <references count="1">
          <reference field="6" count="1" selected="0">
            <x v="10"/>
          </reference>
        </references>
      </pivotArea>
    </format>
    <format dxfId="62">
      <pivotArea dataOnly="0" labelOnly="1" outline="0" fieldPosition="0">
        <references count="1">
          <reference field="6" count="1">
            <x v="10"/>
          </reference>
        </references>
      </pivotArea>
    </format>
    <format dxfId="63">
      <pivotArea dataOnly="0" labelOnly="1" grandCol="1" outline="0" fieldPosition="0"/>
    </format>
    <format dxfId="64">
      <pivotArea dataOnly="0" labelOnly="1" outline="0" fieldPosition="0">
        <references count="1">
          <reference field="6" count="0"/>
        </references>
      </pivotArea>
    </format>
    <format dxfId="65">
      <pivotArea dataOnly="0" labelOnly="1" grandCol="1" outline="0" fieldPosition="0"/>
    </format>
    <format dxfId="66">
      <pivotArea dataOnly="0" labelOnly="1" outline="0" fieldPosition="0">
        <references count="1">
          <reference field="6" count="0"/>
        </references>
      </pivotArea>
    </format>
    <format dxfId="67">
      <pivotArea dataOnly="0" labelOnly="1" grandCol="1" outline="0" fieldPosition="0"/>
    </format>
    <format dxfId="68">
      <pivotArea dataOnly="0" grandRow="1" outline="0" fieldPosition="0"/>
    </format>
    <format dxfId="69">
      <pivotArea type="origin" dataOnly="0" labelOnly="1" outline="0" fieldPosition="0"/>
    </format>
    <format dxfId="70">
      <pivotArea field="6" type="button" dataOnly="0" labelOnly="1" outline="0" axis="axisCol" fieldPosition="0"/>
    </format>
    <format dxfId="71">
      <pivotArea type="topRight" dataOnly="0" labelOnly="1" outline="0" fieldPosition="0"/>
    </format>
    <format dxfId="72">
      <pivotArea field="1" type="button" dataOnly="0" labelOnly="1" outline="0" axis="axisRow" fieldPosition="0"/>
    </format>
    <format dxfId="73">
      <pivotArea field="5" type="button" dataOnly="0" labelOnly="1" outline="0" axis="axisRow" fieldPosition="1"/>
    </format>
    <format dxfId="74">
      <pivotArea dataOnly="0" labelOnly="1" outline="0" fieldPosition="0">
        <references count="1">
          <reference field="6" count="0"/>
        </references>
      </pivotArea>
    </format>
    <format dxfId="75">
      <pivotArea dataOnly="0" labelOnly="1" grandCol="1" outline="0" fieldPosition="0"/>
    </format>
    <format dxfId="76">
      <pivotArea outline="0" collapsedLevelsAreSubtotals="1" fieldPosition="0"/>
    </format>
    <format dxfId="77">
      <pivotArea field="1" type="button" dataOnly="0" labelOnly="1" outline="0" axis="axisRow" fieldPosition="0"/>
    </format>
    <format dxfId="78">
      <pivotArea field="5" type="button" dataOnly="0" labelOnly="1" outline="0" axis="axisRow" fieldPosition="1"/>
    </format>
    <format dxfId="79">
      <pivotArea dataOnly="0" labelOnly="1" outline="0" fieldPosition="0">
        <references count="1">
          <reference field="1" count="0"/>
        </references>
      </pivotArea>
    </format>
    <format dxfId="80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81">
      <pivotArea dataOnly="0" labelOnly="1" grandRow="1" outline="0" fieldPosition="0"/>
    </format>
    <format dxfId="8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83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84">
      <pivotArea dataOnly="0" labelOnly="1" outline="0" fieldPosition="0">
        <references count="1">
          <reference field="6" count="0"/>
        </references>
      </pivotArea>
    </format>
    <format dxfId="85">
      <pivotArea dataOnly="0" labelOnly="1" grandCol="1" outline="0" fieldPosition="0"/>
    </format>
    <format dxfId="86">
      <pivotArea outline="0" collapsedLevelsAreSubtotals="1" fieldPosition="0">
        <references count="1">
          <reference field="1" count="0" selected="0"/>
        </references>
      </pivotArea>
    </format>
    <format dxfId="87">
      <pivotArea dataOnly="0" labelOnly="1" outline="0" fieldPosition="0">
        <references count="1">
          <reference field="1" count="0"/>
        </references>
      </pivotArea>
    </format>
    <format dxfId="88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8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90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91">
      <pivotArea dataOnly="0" outline="0" fieldPosition="0">
        <references count="1">
          <reference field="1" count="0" defaultSubtotal="1"/>
        </references>
      </pivotArea>
    </format>
    <format dxfId="92">
      <pivotArea dataOnly="0" outline="0" fieldPosition="0">
        <references count="1">
          <reference field="1" count="0" defaultSubtotal="1"/>
        </references>
      </pivotArea>
    </format>
    <format dxfId="93">
      <pivotArea dataOnly="0" outline="0" fieldPosition="0">
        <references count="1">
          <reference field="1" count="2">
            <x v="0"/>
            <x v="1"/>
          </reference>
        </references>
      </pivotArea>
    </format>
    <format dxfId="94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95">
      <pivotArea outline="0" collapsedLevelsAreSubtotals="1" fieldPosition="0">
        <references count="1">
          <reference field="5" count="3" selected="0">
            <x v="2"/>
            <x v="3"/>
            <x v="4"/>
          </reference>
        </references>
      </pivotArea>
    </format>
    <format dxfId="96">
      <pivotArea dataOnly="0" labelOnly="1" outline="0" fieldPosition="0">
        <references count="1">
          <reference field="1" count="2">
            <x v="9"/>
            <x v="10"/>
          </reference>
        </references>
      </pivotArea>
    </format>
    <format dxfId="97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9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99">
      <pivotArea type="all" dataOnly="0" outline="0" fieldPosition="0"/>
    </format>
    <format dxfId="100">
      <pivotArea outline="0" collapsedLevelsAreSubtotals="1" fieldPosition="0"/>
    </format>
    <format dxfId="101">
      <pivotArea type="origin" dataOnly="0" labelOnly="1" outline="0" fieldPosition="0"/>
    </format>
    <format dxfId="102">
      <pivotArea field="6" type="button" dataOnly="0" labelOnly="1" outline="0" axis="axisCol" fieldPosition="0"/>
    </format>
    <format dxfId="103">
      <pivotArea type="topRight" dataOnly="0" labelOnly="1" outline="0" fieldPosition="0"/>
    </format>
    <format dxfId="104">
      <pivotArea field="1" type="button" dataOnly="0" labelOnly="1" outline="0" axis="axisRow" fieldPosition="0"/>
    </format>
    <format dxfId="105">
      <pivotArea field="5" type="button" dataOnly="0" labelOnly="1" outline="0" axis="axisRow" fieldPosition="1"/>
    </format>
    <format dxfId="106">
      <pivotArea dataOnly="0" labelOnly="1" outline="0" fieldPosition="0">
        <references count="1">
          <reference field="1" count="0"/>
        </references>
      </pivotArea>
    </format>
    <format dxfId="107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108">
      <pivotArea dataOnly="0" labelOnly="1" grandRow="1" outline="0" fieldPosition="0"/>
    </format>
    <format dxfId="10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10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111">
      <pivotArea dataOnly="0" labelOnly="1" outline="0" fieldPosition="0">
        <references count="1">
          <reference field="6" count="0"/>
        </references>
      </pivotArea>
    </format>
    <format dxfId="112">
      <pivotArea dataOnly="0" labelOnly="1" grandCol="1" outline="0" fieldPosition="0"/>
    </format>
    <format dxfId="113">
      <pivotArea type="topRight" dataOnly="0" labelOnly="1" outline="0" offset="B1" fieldPosition="0"/>
    </format>
    <format dxfId="114">
      <pivotArea type="origin" dataOnly="0" labelOnly="1" outline="0" fieldPosition="0"/>
    </format>
    <format dxfId="115">
      <pivotArea field="6" type="button" dataOnly="0" labelOnly="1" outline="0" axis="axisCol" fieldPosition="0"/>
    </format>
    <format dxfId="116">
      <pivotArea type="topRight" dataOnly="0" labelOnly="1" outline="0" fieldPosition="0"/>
    </format>
    <format dxfId="117">
      <pivotArea field="1" type="button" dataOnly="0" labelOnly="1" outline="0" axis="axisRow" fieldPosition="0"/>
    </format>
    <format dxfId="118">
      <pivotArea field="5" type="button" dataOnly="0" labelOnly="1" outline="0" axis="axisRow" fieldPosition="1"/>
    </format>
    <format dxfId="119">
      <pivotArea dataOnly="0" labelOnly="1" outline="0" fieldPosition="0">
        <references count="1">
          <reference field="6" count="0"/>
        </references>
      </pivotArea>
    </format>
    <format dxfId="120">
      <pivotArea dataOnly="0" labelOnly="1" grandCol="1" outline="0" fieldPosition="0"/>
    </format>
    <format dxfId="121">
      <pivotArea dataOnly="0" outline="0" fieldPosition="0">
        <references count="1">
          <reference field="1" count="0" defaultSubtotal="1"/>
        </references>
      </pivotArea>
    </format>
    <format dxfId="122">
      <pivotArea dataOnly="0" labelOnly="1" outline="0" offset="IV256" fieldPosition="0">
        <references count="1">
          <reference field="1" count="1">
            <x v="10"/>
          </reference>
        </references>
      </pivotArea>
    </format>
    <format dxfId="123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124">
      <pivotArea grandRow="1" outline="0" collapsedLevelsAreSubtotals="1" fieldPosition="0"/>
    </format>
    <format dxfId="125">
      <pivotArea dataOnly="0" labelOnly="1" grandRow="1" outline="0" fieldPosition="0"/>
    </format>
    <format dxfId="126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27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28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29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30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31">
      <pivotArea outline="0" collapsedLevelsAreSubtotals="1" fieldPosition="0">
        <references count="1">
          <reference field="1" count="2" selected="0">
            <x v="4"/>
            <x v="5"/>
          </reference>
        </references>
      </pivotArea>
    </format>
    <format dxfId="132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33">
      <pivotArea dataOnly="0" labelOnly="1" outline="0" fieldPosition="0">
        <references count="1">
          <reference field="1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34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135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36">
      <pivotArea dataOnly="0" labelOnly="1" outline="0" fieldPosition="0">
        <references count="1">
          <reference field="5" count="1">
            <x v="2"/>
          </reference>
        </references>
      </pivotArea>
    </format>
    <format dxfId="137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6"/>
          </reference>
        </references>
      </pivotArea>
    </format>
    <format dxfId="138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6"/>
          </reference>
        </references>
      </pivotArea>
    </format>
    <format dxfId="13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4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41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6"/>
          </reference>
        </references>
      </pivotArea>
    </format>
    <format dxfId="142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6"/>
          </reference>
        </references>
      </pivotArea>
    </format>
    <format dxfId="14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4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45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7"/>
          </reference>
        </references>
      </pivotArea>
    </format>
    <format dxfId="146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14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4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49">
      <pivotArea dataOnly="0" labelOnly="1" grandCol="1" outline="0" fieldPosition="0"/>
    </format>
    <format dxfId="150">
      <pivotArea dataOnly="0" labelOnly="1" outline="0" fieldPosition="0">
        <references count="1">
          <reference field="6" count="0"/>
        </references>
      </pivotArea>
    </format>
    <format dxfId="151">
      <pivotArea dataOnly="0" labelOnly="1" grandCol="1" outline="0" fieldPosition="0"/>
    </format>
    <format dxfId="152">
      <pivotArea grandRow="1" outline="0" collapsedLevelsAreSubtotals="1" fieldPosition="0"/>
    </format>
    <format dxfId="153">
      <pivotArea outline="0" collapsedLevelsAreSubtotals="1" fieldPosition="0"/>
    </format>
    <format dxfId="154">
      <pivotArea dataOnly="0" labelOnly="1" outline="0" fieldPosition="0">
        <references count="1">
          <reference field="6" count="0"/>
        </references>
      </pivotArea>
    </format>
    <format dxfId="155">
      <pivotArea dataOnly="0" labelOnly="1" grandCol="1" outline="0" fieldPosition="0"/>
    </format>
    <format dxfId="156">
      <pivotArea type="topRight" dataOnly="0" labelOnly="1" outline="0" fieldPosition="0"/>
    </format>
    <format dxfId="157">
      <pivotArea outline="0" collapsedLevelsAreSubtotals="1" fieldPosition="0"/>
    </format>
    <format dxfId="158">
      <pivotArea field="1" type="button" dataOnly="0" labelOnly="1" outline="0" axis="axisRow" fieldPosition="0"/>
    </format>
    <format dxfId="159">
      <pivotArea field="5" type="button" dataOnly="0" labelOnly="1" outline="0" axis="axisRow" fieldPosition="1"/>
    </format>
    <format dxfId="160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8"/>
          </reference>
        </references>
      </pivotArea>
    </format>
    <format dxfId="16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62">
      <pivotArea dataOnly="0" labelOnly="1" grandRow="1" outline="0" fieldPosition="0"/>
    </format>
    <format dxfId="163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64">
      <pivotArea dataOnly="0" labelOnly="1" outline="0" fieldPosition="0">
        <references count="1">
          <reference field="6" count="0"/>
        </references>
      </pivotArea>
    </format>
    <format dxfId="165">
      <pivotArea dataOnly="0" labelOnly="1" grandCol="1" outline="0" fieldPosition="0"/>
    </format>
    <format dxfId="166">
      <pivotArea type="topRight" dataOnly="0" labelOnly="1" outline="0" fieldPosition="0"/>
    </format>
    <format dxfId="167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8"/>
          </reference>
        </references>
      </pivotArea>
    </format>
    <format dxfId="16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8"/>
          </reference>
        </references>
      </pivotArea>
    </format>
    <format dxfId="16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7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71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73">
      <pivotArea dataOnly="0" labelOnly="1" grandRow="1" outline="0" fieldPosition="0"/>
    </format>
    <format dxfId="17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75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6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77">
      <pivotArea dataOnly="0" labelOnly="1" grandRow="1" outline="0" fieldPosition="0"/>
    </format>
    <format dxfId="17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79">
      <pivotArea type="topRight" dataOnly="0" labelOnly="1" outline="0" offset="H1" fieldPosition="0"/>
    </format>
    <format dxfId="180">
      <pivotArea outline="0" collapsedLevelsAreSubtotals="1" fieldPosition="0"/>
    </format>
    <format dxfId="181">
      <pivotArea field="1" type="button" dataOnly="0" labelOnly="1" outline="0" axis="axisRow" fieldPosition="0"/>
    </format>
    <format dxfId="182">
      <pivotArea field="5" type="button" dataOnly="0" labelOnly="1" outline="0" axis="axisRow" fieldPosition="1"/>
    </format>
    <format dxfId="183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4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85">
      <pivotArea dataOnly="0" labelOnly="1" grandRow="1" outline="0" fieldPosition="0"/>
    </format>
    <format dxfId="18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87">
      <pivotArea dataOnly="0" labelOnly="1" outline="0" fieldPosition="0">
        <references count="1">
          <reference field="6" count="0"/>
        </references>
      </pivotArea>
    </format>
    <format dxfId="188">
      <pivotArea dataOnly="0" labelOnly="1" grandCol="1" outline="0" fieldPosition="0"/>
    </format>
    <format dxfId="189">
      <pivotArea outline="0" collapsedLevelsAreSubtotals="1" fieldPosition="0"/>
    </format>
    <format dxfId="190">
      <pivotArea field="1" type="button" dataOnly="0" labelOnly="1" outline="0" axis="axisRow" fieldPosition="0"/>
    </format>
    <format dxfId="191">
      <pivotArea field="5" type="button" dataOnly="0" labelOnly="1" outline="0" axis="axisRow" fieldPosition="1"/>
    </format>
    <format dxfId="192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94">
      <pivotArea dataOnly="0" labelOnly="1" grandRow="1" outline="0" fieldPosition="0"/>
    </format>
    <format dxfId="195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196">
      <pivotArea dataOnly="0" labelOnly="1" outline="0" fieldPosition="0">
        <references count="1">
          <reference field="6" count="0"/>
        </references>
      </pivotArea>
    </format>
    <format dxfId="197">
      <pivotArea dataOnly="0" labelOnly="1" grandCol="1" outline="0" fieldPosition="0"/>
    </format>
    <format dxfId="198">
      <pivotArea outline="0" collapsedLevelsAreSubtotals="1" fieldPosition="0">
        <references count="1">
          <reference field="1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9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01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202">
      <pivotArea type="origin" dataOnly="0" labelOnly="1" outline="0" fieldPosition="0"/>
    </format>
    <format dxfId="203">
      <pivotArea field="6" type="button" dataOnly="0" labelOnly="1" outline="0" axis="axisCol" fieldPosition="0"/>
    </format>
    <format dxfId="204">
      <pivotArea type="all" dataOnly="0" outline="0" fieldPosition="0"/>
    </format>
    <format dxfId="205">
      <pivotArea outline="0" collapsedLevelsAreSubtotals="1" fieldPosition="0"/>
    </format>
    <format dxfId="206">
      <pivotArea type="origin" dataOnly="0" labelOnly="1" outline="0" fieldPosition="0"/>
    </format>
    <format dxfId="207">
      <pivotArea field="6" type="button" dataOnly="0" labelOnly="1" outline="0" axis="axisCol" fieldPosition="0"/>
    </format>
    <format dxfId="208">
      <pivotArea type="topRight" dataOnly="0" labelOnly="1" outline="0" fieldPosition="0"/>
    </format>
    <format dxfId="209">
      <pivotArea field="1" type="button" dataOnly="0" labelOnly="1" outline="0" axis="axisRow" fieldPosition="0"/>
    </format>
    <format dxfId="210">
      <pivotArea field="5" type="button" dataOnly="0" labelOnly="1" outline="0" axis="axisRow" fieldPosition="1"/>
    </format>
    <format dxfId="211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1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13">
      <pivotArea dataOnly="0" labelOnly="1" grandRow="1" outline="0" fieldPosition="0"/>
    </format>
    <format dxfId="214">
      <pivotArea dataOnly="0" labelOnly="1" outline="0" fieldPosition="0">
        <references count="1">
          <reference field="5" count="1">
            <x v="0"/>
          </reference>
        </references>
      </pivotArea>
    </format>
    <format dxfId="215">
      <pivotArea dataOnly="0" labelOnly="1" outline="0" fieldPosition="0">
        <references count="1">
          <reference field="6" count="0"/>
        </references>
      </pivotArea>
    </format>
    <format dxfId="216">
      <pivotArea dataOnly="0" labelOnly="1" grandCol="1" outline="0" fieldPosition="0"/>
    </format>
    <format dxfId="217">
      <pivotArea outline="0" collapsedLevelsAreSubtotals="1" fieldPosition="0"/>
    </format>
    <format dxfId="218">
      <pivotArea field="1" type="button" dataOnly="0" labelOnly="1" outline="0" axis="axisRow" fieldPosition="0"/>
    </format>
    <format dxfId="219">
      <pivotArea field="5" type="button" dataOnly="0" labelOnly="1" outline="0" axis="axisRow" fieldPosition="1"/>
    </format>
    <format dxfId="220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2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22">
      <pivotArea dataOnly="0" labelOnly="1" grandRow="1" outline="0" fieldPosition="0"/>
    </format>
    <format dxfId="223">
      <pivotArea dataOnly="0" labelOnly="1" outline="0" fieldPosition="0">
        <references count="1">
          <reference field="5" count="1">
            <x v="0"/>
          </reference>
        </references>
      </pivotArea>
    </format>
    <format dxfId="224">
      <pivotArea dataOnly="0" labelOnly="1" outline="0" fieldPosition="0">
        <references count="1">
          <reference field="6" count="0"/>
        </references>
      </pivotArea>
    </format>
    <format dxfId="225">
      <pivotArea dataOnly="0" labelOnly="1" grandCol="1" outline="0" fieldPosition="0"/>
    </format>
    <format dxfId="226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7"/>
          </reference>
        </references>
      </pivotArea>
    </format>
    <format dxfId="227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2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29">
      <pivotArea dataOnly="0" labelOnly="1" outline="0" fieldPosition="0">
        <references count="1">
          <reference field="5" count="1">
            <x v="0"/>
          </reference>
        </references>
      </pivotArea>
    </format>
    <format dxfId="230">
      <pivotArea type="origin" dataOnly="0" labelOnly="1" outline="0" fieldPosition="0"/>
    </format>
    <format dxfId="231">
      <pivotArea field="6" type="button" dataOnly="0" labelOnly="1" outline="0" axis="axisCol" fieldPosition="0"/>
    </format>
    <format dxfId="232">
      <pivotArea type="topRight" dataOnly="0" labelOnly="1" outline="0" fieldPosition="0"/>
    </format>
    <format dxfId="233">
      <pivotArea field="1" type="button" dataOnly="0" labelOnly="1" outline="0" axis="axisRow" fieldPosition="0"/>
    </format>
    <format dxfId="234">
      <pivotArea field="5" type="button" dataOnly="0" labelOnly="1" outline="0" axis="axisRow" fieldPosition="1"/>
    </format>
    <format dxfId="235">
      <pivotArea dataOnly="0" labelOnly="1" outline="0" fieldPosition="0">
        <references count="1">
          <reference field="6" count="0"/>
        </references>
      </pivotArea>
    </format>
    <format dxfId="236">
      <pivotArea dataOnly="0" labelOnly="1" grandCol="1" outline="0" fieldPosition="0"/>
    </format>
    <format dxfId="237">
      <pivotArea type="all" dataOnly="0" outline="0" fieldPosition="0"/>
    </format>
    <format dxfId="238">
      <pivotArea outline="0" collapsedLevelsAreSubtotals="1" fieldPosition="0"/>
    </format>
    <format dxfId="239">
      <pivotArea type="origin" dataOnly="0" labelOnly="1" outline="0" fieldPosition="0"/>
    </format>
    <format dxfId="240">
      <pivotArea field="6" type="button" dataOnly="0" labelOnly="1" outline="0" axis="axisCol" fieldPosition="0"/>
    </format>
    <format dxfId="241">
      <pivotArea type="topRight" dataOnly="0" labelOnly="1" outline="0" fieldPosition="0"/>
    </format>
    <format dxfId="242">
      <pivotArea field="1" type="button" dataOnly="0" labelOnly="1" outline="0" axis="axisRow" fieldPosition="0"/>
    </format>
    <format dxfId="243">
      <pivotArea field="5" type="button" dataOnly="0" labelOnly="1" outline="0" axis="axisRow" fieldPosition="1"/>
    </format>
    <format dxfId="244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45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46">
      <pivotArea dataOnly="0" labelOnly="1" grandRow="1" outline="0" fieldPosition="0"/>
    </format>
    <format dxfId="247">
      <pivotArea dataOnly="0" labelOnly="1" outline="0" fieldPosition="0">
        <references count="1">
          <reference field="5" count="1">
            <x v="0"/>
          </reference>
        </references>
      </pivotArea>
    </format>
    <format dxfId="248">
      <pivotArea dataOnly="0" labelOnly="1" outline="0" fieldPosition="0">
        <references count="1">
          <reference field="6" count="0"/>
        </references>
      </pivotArea>
    </format>
    <format dxfId="249">
      <pivotArea dataOnly="0" labelOnly="1" grandCol="1" outline="0" fieldPosition="0"/>
    </format>
    <format dxfId="250">
      <pivotArea type="all" dataOnly="0" outline="0" fieldPosition="0"/>
    </format>
    <format dxfId="251">
      <pivotArea outline="0" collapsedLevelsAreSubtotals="1" fieldPosition="0"/>
    </format>
    <format dxfId="252">
      <pivotArea type="origin" dataOnly="0" labelOnly="1" outline="0" fieldPosition="0"/>
    </format>
    <format dxfId="253">
      <pivotArea field="6" type="button" dataOnly="0" labelOnly="1" outline="0" axis="axisCol" fieldPosition="0"/>
    </format>
    <format dxfId="254">
      <pivotArea type="topRight" dataOnly="0" labelOnly="1" outline="0" fieldPosition="0"/>
    </format>
    <format dxfId="255">
      <pivotArea field="1" type="button" dataOnly="0" labelOnly="1" outline="0" axis="axisRow" fieldPosition="0"/>
    </format>
    <format dxfId="256">
      <pivotArea field="5" type="button" dataOnly="0" labelOnly="1" outline="0" axis="axisRow" fieldPosition="1"/>
    </format>
    <format dxfId="257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25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59">
      <pivotArea dataOnly="0" labelOnly="1" grandRow="1" outline="0" fieldPosition="0"/>
    </format>
    <format dxfId="260">
      <pivotArea dataOnly="0" labelOnly="1" outline="0" fieldPosition="0">
        <references count="1">
          <reference field="5" count="1">
            <x v="0"/>
          </reference>
        </references>
      </pivotArea>
    </format>
    <format dxfId="261">
      <pivotArea dataOnly="0" labelOnly="1" outline="0" fieldPosition="0">
        <references count="1">
          <reference field="6" count="0"/>
        </references>
      </pivotArea>
    </format>
    <format dxfId="262">
      <pivotArea dataOnly="0" labelOnly="1" grandCol="1" outline="0" fieldPosition="0"/>
    </format>
    <format dxfId="263">
      <pivotArea outline="0" collapsedLevelsAreSubtotals="1" fieldPosition="0"/>
    </format>
    <format dxfId="264">
      <pivotArea field="1" type="button" dataOnly="0" labelOnly="1" outline="0" axis="axisRow" fieldPosition="0"/>
    </format>
    <format dxfId="265">
      <pivotArea field="5" type="button" dataOnly="0" labelOnly="1" outline="0" axis="axisRow" fieldPosition="1"/>
    </format>
    <format dxfId="266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26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68">
      <pivotArea dataOnly="0" labelOnly="1" grandRow="1" outline="0" fieldPosition="0"/>
    </format>
    <format dxfId="269">
      <pivotArea dataOnly="0" labelOnly="1" outline="0" fieldPosition="0">
        <references count="1">
          <reference field="5" count="1">
            <x v="0"/>
          </reference>
        </references>
      </pivotArea>
    </format>
    <format dxfId="270">
      <pivotArea dataOnly="0" labelOnly="1" outline="0" fieldPosition="0">
        <references count="1">
          <reference field="6" count="0"/>
        </references>
      </pivotArea>
    </format>
    <format dxfId="271">
      <pivotArea dataOnly="0" labelOnly="1" grandCol="1" outline="0" fieldPosition="0"/>
    </format>
    <format dxfId="272">
      <pivotArea type="topRight" dataOnly="0" labelOnly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on">
      <members count="1" level="2">
        <member name="[FechaOperacion].[All FechaOperacion].[2023].[January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3.xml><?xml version="1.0" encoding="utf-8"?>
<pivotTableDefinition xmlns="http://schemas.openxmlformats.org/spreadsheetml/2006/main" name="TablaDinámica4" cacheId="39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fieldListSortAscending="1" customListSort="0">
  <location ref="A29:O38" firstHeaderRow="1" firstDataRow="2" firstDataCol="2" rowPageCount="1" colPageCount="1"/>
  <pivotFields count="7">
    <pivotField name="Year" axis="axisPage" compact="0" allDrilled="1" outline="0" subtotalTop="0" showAll="0" hideNewItems="1" dataSourceSort="1">
      <items count="13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 Lugar Negociacion" axis="axisRow" compact="0" allDrilled="1" outline="0" subtotalTop="0" showAll="0" includeNewItemsInFilter="1" dataSourceSort="1">
      <items count="11">
        <item c="1" x="0"/>
        <item c="1" x="1" d="1"/>
        <item c="1" x="2"/>
        <item c="1" x="3"/>
        <item c="1" x="4"/>
        <item c="1" x="5"/>
        <item x="6"/>
        <item x="7"/>
        <item x="8"/>
        <item x="9" d="1"/>
        <item t="default"/>
      </items>
    </pivotField>
    <pivotField name="Monto" dataField="1" compact="0" outline="0" subtotalTop="0" showAll="0" includeNewItemsInFilter="1"/>
    <pivotField axis="axisPage" compact="0" outline="0" showAll="0" hideNewItems="1" dataSourceSort="1">
      <items count="6">
        <item c="1" x="0"/>
        <item c="1" x="1"/>
        <item c="1" x="2"/>
        <item c="1" x="3"/>
        <item c="1" x="4"/>
        <item t="default"/>
      </items>
    </pivotField>
    <pivotField axis="axisPage" compact="0" outline="0" showAll="0" hideNewItems="1" dataSourceSort="1">
      <items count="1">
        <item t="default"/>
      </items>
    </pivotField>
    <pivotField name="T Tipo Operación" axis="axisRow" compact="0" outline="0" showAll="0" dataSourceSort="1">
      <items count="6">
        <item x="0"/>
        <item x="1"/>
        <item x="2"/>
        <item x="3"/>
        <item x="4"/>
        <item t="default"/>
      </items>
    </pivotField>
    <pivotField axis="axisCol" compact="0" allDrilled="1" outline="0" showAll="0" dataSourceSort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"/>
    <field x="5"/>
  </rowFields>
  <rowItems count="8">
    <i>
      <x/>
    </i>
    <i>
      <x v="1"/>
      <x/>
    </i>
    <i t="default"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4" name="[FechaOperacion].[All FechaOperacion].[2023].[January]" cap="January"/>
  </pageFields>
  <dataFields count="1">
    <dataField name="Monto" fld="2" baseField="0" baseItem="0" numFmtId="165"/>
  </dataFields>
  <formats count="252">
    <format dxfId="273">
      <pivotArea outline="0" collapsedLevelsAreSubtotals="1" fieldPosition="0">
        <references count="1">
          <reference field="0" count="0" selected="0" defaultSubtotal="1"/>
        </references>
      </pivotArea>
    </format>
    <format dxfId="274">
      <pivotArea dataOnly="0" labelOnly="1" outline="0" fieldPosition="0">
        <references count="1">
          <reference field="0" count="0" defaultSubtotal="1"/>
        </references>
      </pivotArea>
    </format>
    <format dxfId="275">
      <pivotArea outline="0" collapsedLevelsAreSubtotals="1" fieldPosition="0"/>
    </format>
    <format dxfId="276">
      <pivotArea dataOnly="0" grandRow="1" outline="0" collapsedLevelsAreSubtotals="1" fieldPosition="0"/>
    </format>
    <format dxfId="277">
      <pivotArea dataOnly="0" grandRow="1" outline="0" collapsedLevelsAreSubtotals="1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9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280">
      <pivotArea outline="0" collapsedLevelsAreSubtotals="1" fieldPosition="0">
        <references count="1">
          <reference field="0" count="1" selected="0" defaultSubtotal="1">
            <x v="5"/>
          </reference>
        </references>
      </pivotArea>
    </format>
    <format dxfId="281">
      <pivotArea outline="0" collapsedLevelsAreSubtotals="1" fieldPosition="0"/>
    </format>
    <format dxfId="282">
      <pivotArea dataOnly="0" labelOnly="1" outline="0" fieldPosition="0">
        <references count="1">
          <reference field="0" count="0"/>
        </references>
      </pivotArea>
    </format>
    <format dxfId="283">
      <pivotArea dataOnly="0" labelOnly="1" grandCol="1" outline="0" fieldPosition="0"/>
    </format>
    <format dxfId="284">
      <pivotArea type="origin" dataOnly="0" labelOnly="1" outline="0" fieldPosition="0"/>
    </format>
    <format dxfId="285">
      <pivotArea field="1" type="button" dataOnly="0" labelOnly="1" outline="0" axis="axisRow" fieldPosition="0"/>
    </format>
    <format dxfId="286">
      <pivotArea field="0" type="button" dataOnly="0" labelOnly="1" outline="0" axis="axisPage" fieldPosition="0"/>
    </format>
    <format dxfId="287">
      <pivotArea type="topRight" dataOnly="0" labelOnly="1" outline="0" fieldPosition="0"/>
    </format>
    <format dxfId="288">
      <pivotArea dataOnly="0" labelOnly="1" outline="0" fieldPosition="0">
        <references count="1">
          <reference field="0" count="0"/>
        </references>
      </pivotArea>
    </format>
    <format dxfId="289">
      <pivotArea dataOnly="0" labelOnly="1" grandCol="1" outline="0" fieldPosition="0"/>
    </format>
    <format dxfId="290">
      <pivotArea type="origin" dataOnly="0" labelOnly="1" outline="0" fieldPosition="0"/>
    </format>
    <format dxfId="291">
      <pivotArea field="1" type="button" dataOnly="0" labelOnly="1" outline="0" axis="axisRow" fieldPosition="0"/>
    </format>
    <format dxfId="292">
      <pivotArea field="0" type="button" dataOnly="0" labelOnly="1" outline="0" axis="axisPage" fieldPosition="0"/>
    </format>
    <format dxfId="293">
      <pivotArea type="topRight" dataOnly="0" labelOnly="1" outline="0" fieldPosition="0"/>
    </format>
    <format dxfId="294">
      <pivotArea dataOnly="0" labelOnly="1" outline="0" fieldPosition="0">
        <references count="1">
          <reference field="0" count="0"/>
        </references>
      </pivotArea>
    </format>
    <format dxfId="295">
      <pivotArea dataOnly="0" labelOnly="1" grandCol="1" outline="0" fieldPosition="0"/>
    </format>
    <format dxfId="296">
      <pivotArea field="3" type="button" dataOnly="0" labelOnly="1" outline="0"/>
    </format>
    <format dxfId="297">
      <pivotArea field="3" type="button" dataOnly="0" labelOnly="1" outline="0"/>
    </format>
    <format dxfId="298">
      <pivotArea outline="0" collapsedLevelsAreSubtotals="1" fieldPosition="0">
        <references count="1">
          <reference field="0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300">
      <pivotArea type="origin" dataOnly="0" labelOnly="1" outline="0" fieldPosition="0"/>
    </format>
    <format dxfId="301">
      <pivotArea field="1" type="button" dataOnly="0" labelOnly="1" outline="0" axis="axisRow" fieldPosition="0"/>
    </format>
    <format dxfId="302">
      <pivotArea field="0" type="button" dataOnly="0" labelOnly="1" outline="0" axis="axisPage" fieldPosition="0"/>
    </format>
    <format dxfId="303">
      <pivotArea field="3" type="button" dataOnly="0" labelOnly="1" outline="0"/>
    </format>
    <format dxfId="304">
      <pivotArea type="topRight" dataOnly="0" labelOnly="1" outline="0" fieldPosition="0"/>
    </format>
    <format dxfId="305">
      <pivotArea dataOnly="0" labelOnly="1" grandRow="1" outline="0" fieldPosition="0"/>
    </format>
    <format dxfId="306">
      <pivotArea dataOnly="0" labelOnly="1" outline="0" fieldPosition="0">
        <references count="1">
          <reference field="0" count="0"/>
        </references>
      </pivotArea>
    </format>
    <format dxfId="307">
      <pivotArea dataOnly="0" labelOnly="1" outline="0" fieldPosition="0">
        <references count="1">
          <reference field="3" count="1">
            <x v="0"/>
          </reference>
        </references>
      </pivotArea>
    </format>
    <format dxfId="308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1">
          <reference field="3" count="1">
            <x v="1"/>
          </reference>
        </references>
      </pivotArea>
    </format>
    <format dxfId="310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311">
      <pivotArea dataOnly="0" labelOnly="1" outline="0" fieldPosition="0">
        <references count="1">
          <reference field="3" count="1">
            <x v="2"/>
          </reference>
        </references>
      </pivotArea>
    </format>
    <format dxfId="312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13">
      <pivotArea type="topRight" dataOnly="0" labelOnly="1" outline="0" offset="H1" fieldPosition="0"/>
    </format>
    <format dxfId="314">
      <pivotArea dataOnly="0" labelOnly="1" outline="0" fieldPosition="0">
        <references count="1">
          <reference field="3" count="1">
            <x v="3"/>
          </reference>
        </references>
      </pivotArea>
    </format>
    <format dxfId="315">
      <pivotArea field="5" type="button" dataOnly="0" labelOnly="1" outline="0" axis="axisRow" fieldPosition="1"/>
    </format>
    <format dxfId="316">
      <pivotArea type="topRight" dataOnly="0" labelOnly="1" outline="0" fieldPosition="0"/>
    </format>
    <format dxfId="317">
      <pivotArea field="5" type="button" dataOnly="0" labelOnly="1" outline="0" axis="axisRow" fieldPosition="1"/>
    </format>
    <format dxfId="318">
      <pivotArea type="topRight" dataOnly="0" labelOnly="1" outline="0" fieldPosition="0"/>
    </format>
    <format dxfId="319">
      <pivotArea field="0" type="button" dataOnly="0" labelOnly="1" outline="0" axis="axisPage" fieldPosition="0"/>
    </format>
    <format dxfId="320">
      <pivotArea dataOnly="0" labelOnly="1" outline="0" fieldPosition="0">
        <references count="1">
          <reference field="0" count="0"/>
        </references>
      </pivotArea>
    </format>
    <format dxfId="321">
      <pivotArea type="origin" dataOnly="0" labelOnly="1" outline="0" fieldPosition="0"/>
    </format>
    <format dxfId="322">
      <pivotArea field="1" type="button" dataOnly="0" labelOnly="1" outline="0" axis="axisRow" fieldPosition="0"/>
    </format>
    <format dxfId="323">
      <pivotArea grandRow="1" outline="0" collapsedLevelsAreSubtotals="1" fieldPosition="0"/>
    </format>
    <format dxfId="324">
      <pivotArea dataOnly="0" labelOnly="1" grandRow="1" outline="0" fieldPosition="0"/>
    </format>
    <format dxfId="325">
      <pivotArea dataOnly="0" labelOnly="1" grandCol="1" outline="0" fieldPosition="0"/>
    </format>
    <format dxfId="326">
      <pivotArea type="origin" dataOnly="0" labelOnly="1" outline="0" fieldPosition="0"/>
    </format>
    <format dxfId="327">
      <pivotArea field="1" type="button" dataOnly="0" labelOnly="1" outline="0" axis="axisRow" fieldPosition="0"/>
    </format>
    <format dxfId="328">
      <pivotArea field="5" type="button" dataOnly="0" labelOnly="1" outline="0" axis="axisRow" fieldPosition="1"/>
    </format>
    <format dxfId="329">
      <pivotArea field="6" type="button" dataOnly="0" labelOnly="1" outline="0" axis="axisCol" fieldPosition="0"/>
    </format>
    <format dxfId="330">
      <pivotArea type="topRight" dataOnly="0" labelOnly="1" outline="0" fieldPosition="0"/>
    </format>
    <format dxfId="331">
      <pivotArea dataOnly="0" labelOnly="1" outline="0" fieldPosition="0">
        <references count="1">
          <reference field="6" count="0"/>
        </references>
      </pivotArea>
    </format>
    <format dxfId="332">
      <pivotArea dataOnly="0" labelOnly="1" grandCol="1" outline="0" fieldPosition="0"/>
    </format>
    <format dxfId="333">
      <pivotArea type="origin" dataOnly="0" labelOnly="1" outline="0" fieldPosition="0"/>
    </format>
    <format dxfId="334">
      <pivotArea field="1" type="button" dataOnly="0" labelOnly="1" outline="0" axis="axisRow" fieldPosition="0"/>
    </format>
    <format dxfId="335">
      <pivotArea field="5" type="button" dataOnly="0" labelOnly="1" outline="0" axis="axisRow" fieldPosition="1"/>
    </format>
    <format dxfId="336">
      <pivotArea field="6" type="button" dataOnly="0" labelOnly="1" outline="0" axis="axisCol" fieldPosition="0"/>
    </format>
    <format dxfId="337">
      <pivotArea type="topRight" dataOnly="0" labelOnly="1" outline="0" fieldPosition="0"/>
    </format>
    <format dxfId="338">
      <pivotArea dataOnly="0" labelOnly="1" outline="0" fieldPosition="0">
        <references count="1">
          <reference field="6" count="0"/>
        </references>
      </pivotArea>
    </format>
    <format dxfId="339">
      <pivotArea dataOnly="0" labelOnly="1" grandCol="1" outline="0" fieldPosition="0"/>
    </format>
    <format dxfId="340">
      <pivotArea type="origin" dataOnly="0" labelOnly="1" outline="0" fieldPosition="0"/>
    </format>
    <format dxfId="341">
      <pivotArea field="1" type="button" dataOnly="0" labelOnly="1" outline="0" axis="axisRow" fieldPosition="0"/>
    </format>
    <format dxfId="342">
      <pivotArea field="5" type="button" dataOnly="0" labelOnly="1" outline="0" axis="axisRow" fieldPosition="1"/>
    </format>
    <format dxfId="343">
      <pivotArea field="6" type="button" dataOnly="0" labelOnly="1" outline="0" axis="axisCol" fieldPosition="0"/>
    </format>
    <format dxfId="344">
      <pivotArea type="topRight" dataOnly="0" labelOnly="1" outline="0" fieldPosition="0"/>
    </format>
    <format dxfId="345">
      <pivotArea dataOnly="0" labelOnly="1" outline="0" fieldPosition="0">
        <references count="1">
          <reference field="6" count="0"/>
        </references>
      </pivotArea>
    </format>
    <format dxfId="346">
      <pivotArea dataOnly="0" labelOnly="1" grandCol="1" outline="0" fieldPosition="0"/>
    </format>
    <format dxfId="347">
      <pivotArea outline="0" collapsedLevelsAreSubtotals="1" fieldPosition="0">
        <references count="1">
          <reference field="6" count="1" selected="0">
            <x v="0"/>
          </reference>
        </references>
      </pivotArea>
    </format>
    <format dxfId="348">
      <pivotArea dataOnly="0" labelOnly="1" outline="0" fieldPosition="0">
        <references count="1">
          <reference field="6" count="1">
            <x v="0"/>
          </reference>
        </references>
      </pivotArea>
    </format>
    <format dxfId="349">
      <pivotArea outline="0" collapsedLevelsAreSubtotals="1" fieldPosition="0">
        <references count="1">
          <reference field="6" count="1" selected="0">
            <x v="2"/>
          </reference>
        </references>
      </pivotArea>
    </format>
    <format dxfId="350">
      <pivotArea dataOnly="0" labelOnly="1" outline="0" fieldPosition="0">
        <references count="1">
          <reference field="6" count="1">
            <x v="2"/>
          </reference>
        </references>
      </pivotArea>
    </format>
    <format dxfId="351">
      <pivotArea outline="0" collapsedLevelsAreSubtotals="1" fieldPosition="0">
        <references count="1">
          <reference field="6" count="1" selected="0">
            <x v="7"/>
          </reference>
        </references>
      </pivotArea>
    </format>
    <format dxfId="352">
      <pivotArea dataOnly="0" labelOnly="1" outline="0" fieldPosition="0">
        <references count="1">
          <reference field="6" count="1">
            <x v="7"/>
          </reference>
        </references>
      </pivotArea>
    </format>
    <format dxfId="353">
      <pivotArea outline="0" collapsedLevelsAreSubtotals="1" fieldPosition="0">
        <references count="1">
          <reference field="6" count="1" selected="0">
            <x v="9"/>
          </reference>
        </references>
      </pivotArea>
    </format>
    <format dxfId="354">
      <pivotArea dataOnly="0" labelOnly="1" outline="0" fieldPosition="0">
        <references count="1">
          <reference field="6" count="1">
            <x v="9"/>
          </reference>
        </references>
      </pivotArea>
    </format>
    <format dxfId="355">
      <pivotArea outline="0" collapsedLevelsAreSubtotals="1" fieldPosition="0">
        <references count="1">
          <reference field="6" count="1" selected="0">
            <x v="11"/>
          </reference>
        </references>
      </pivotArea>
    </format>
    <format dxfId="356">
      <pivotArea dataOnly="0" labelOnly="1" outline="0" fieldPosition="0">
        <references count="1">
          <reference field="6" count="1">
            <x v="11"/>
          </reference>
        </references>
      </pivotArea>
    </format>
    <format dxfId="357">
      <pivotArea dataOnly="0" labelOnly="1" outline="0" fieldPosition="0">
        <references count="1">
          <reference field="6" count="0"/>
        </references>
      </pivotArea>
    </format>
    <format dxfId="358">
      <pivotArea dataOnly="0" labelOnly="1" grandCol="1" outline="0" fieldPosition="0"/>
    </format>
    <format dxfId="359">
      <pivotArea dataOnly="0" labelOnly="1" outline="0" fieldPosition="0">
        <references count="1">
          <reference field="6" count="0"/>
        </references>
      </pivotArea>
    </format>
    <format dxfId="360">
      <pivotArea dataOnly="0" labelOnly="1" grandCol="1" outline="0" fieldPosition="0"/>
    </format>
    <format dxfId="361">
      <pivotArea type="all" dataOnly="0" outline="0" fieldPosition="0"/>
    </format>
    <format dxfId="362">
      <pivotArea outline="0" collapsedLevelsAreSubtotals="1" fieldPosition="0"/>
    </format>
    <format dxfId="363">
      <pivotArea type="origin" dataOnly="0" labelOnly="1" outline="0" fieldPosition="0"/>
    </format>
    <format dxfId="364">
      <pivotArea field="6" type="button" dataOnly="0" labelOnly="1" outline="0" axis="axisCol" fieldPosition="0"/>
    </format>
    <format dxfId="365">
      <pivotArea type="topRight" dataOnly="0" labelOnly="1" outline="0" fieldPosition="0"/>
    </format>
    <format dxfId="366">
      <pivotArea field="1" type="button" dataOnly="0" labelOnly="1" outline="0" axis="axisRow" fieldPosition="0"/>
    </format>
    <format dxfId="367">
      <pivotArea field="5" type="button" dataOnly="0" labelOnly="1" outline="0" axis="axisRow" fieldPosition="1"/>
    </format>
    <format dxfId="368">
      <pivotArea dataOnly="0" labelOnly="1" outline="0" fieldPosition="0">
        <references count="1">
          <reference field="1" count="0"/>
        </references>
      </pivotArea>
    </format>
    <format dxfId="369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370">
      <pivotArea dataOnly="0" labelOnly="1" grandRow="1" outline="0" fieldPosition="0"/>
    </format>
    <format dxfId="371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72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373">
      <pivotArea dataOnly="0" labelOnly="1" outline="0" fieldPosition="0">
        <references count="1">
          <reference field="6" count="0"/>
        </references>
      </pivotArea>
    </format>
    <format dxfId="374">
      <pivotArea dataOnly="0" labelOnly="1" grandCol="1" outline="0" fieldPosition="0"/>
    </format>
    <format dxfId="375">
      <pivotArea dataOnly="0" grandRow="1" outline="0" fieldPosition="0"/>
    </format>
    <format dxfId="376">
      <pivotArea type="origin" dataOnly="0" labelOnly="1" outline="0" fieldPosition="0"/>
    </format>
    <format dxfId="377">
      <pivotArea field="6" type="button" dataOnly="0" labelOnly="1" outline="0" axis="axisCol" fieldPosition="0"/>
    </format>
    <format dxfId="378">
      <pivotArea type="topRight" dataOnly="0" labelOnly="1" outline="0" fieldPosition="0"/>
    </format>
    <format dxfId="379">
      <pivotArea field="1" type="button" dataOnly="0" labelOnly="1" outline="0" axis="axisRow" fieldPosition="0"/>
    </format>
    <format dxfId="380">
      <pivotArea field="5" type="button" dataOnly="0" labelOnly="1" outline="0" axis="axisRow" fieldPosition="1"/>
    </format>
    <format dxfId="381">
      <pivotArea dataOnly="0" labelOnly="1" outline="0" fieldPosition="0">
        <references count="1">
          <reference field="6" count="0"/>
        </references>
      </pivotArea>
    </format>
    <format dxfId="382">
      <pivotArea dataOnly="0" labelOnly="1" grandCol="1" outline="0" fieldPosition="0"/>
    </format>
    <format dxfId="383">
      <pivotArea field="6" type="button" dataOnly="0" labelOnly="1" outline="0" axis="axisCol" fieldPosition="0"/>
    </format>
    <format dxfId="384">
      <pivotArea outline="0" collapsedLevelsAreSubtotals="1" fieldPosition="0"/>
    </format>
    <format dxfId="385">
      <pivotArea field="1" type="button" dataOnly="0" labelOnly="1" outline="0" axis="axisRow" fieldPosition="0"/>
    </format>
    <format dxfId="386">
      <pivotArea field="5" type="button" dataOnly="0" labelOnly="1" outline="0" axis="axisRow" fieldPosition="1"/>
    </format>
    <format dxfId="387">
      <pivotArea dataOnly="0" labelOnly="1" outline="0" fieldPosition="0">
        <references count="1">
          <reference field="1" count="0"/>
        </references>
      </pivotArea>
    </format>
    <format dxfId="388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389">
      <pivotArea dataOnly="0" labelOnly="1" grandRow="1" outline="0" fieldPosition="0"/>
    </format>
    <format dxfId="39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91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392">
      <pivotArea dataOnly="0" labelOnly="1" outline="0" fieldPosition="0">
        <references count="1">
          <reference field="6" count="0"/>
        </references>
      </pivotArea>
    </format>
    <format dxfId="393">
      <pivotArea dataOnly="0" labelOnly="1" grandCol="1" outline="0" fieldPosition="0"/>
    </format>
    <format dxfId="394">
      <pivotArea outline="0" collapsedLevelsAreSubtotals="1" fieldPosition="0">
        <references count="1">
          <reference field="1" count="0" selected="0"/>
        </references>
      </pivotArea>
    </format>
    <format dxfId="395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397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98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399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40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01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40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03">
      <pivotArea outline="0" collapsedLevelsAreSubtotals="1" fieldPosition="0">
        <references count="1">
          <reference field="1" count="1" selected="0" defaultSubtotal="1">
            <x v="9"/>
          </reference>
        </references>
      </pivotArea>
    </format>
    <format dxfId="404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405">
      <pivotArea outline="0" collapsedLevelsAreSubtotals="1" fieldPosition="0">
        <references count="1">
          <reference field="1" count="1" selected="0" defaultSubtotal="1">
            <x v="9"/>
          </reference>
        </references>
      </pivotArea>
    </format>
    <format dxfId="406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407">
      <pivotArea outline="0" collapsedLevelsAreSubtotals="1" fieldPosition="0">
        <references count="1">
          <reference field="1" count="0" selected="0"/>
        </references>
      </pivotArea>
    </format>
    <format dxfId="408">
      <pivotArea dataOnly="0" labelOnly="1" outline="0" fieldPosition="0">
        <references count="1">
          <reference field="1" count="0"/>
        </references>
      </pivotArea>
    </format>
    <format dxfId="409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41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11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12">
      <pivotArea type="origin" dataOnly="0" labelOnly="1" outline="0" fieldPosition="0"/>
    </format>
    <format dxfId="413">
      <pivotArea field="6" type="button" dataOnly="0" labelOnly="1" outline="0" axis="axisCol" fieldPosition="0"/>
    </format>
    <format dxfId="414">
      <pivotArea type="topRight" dataOnly="0" labelOnly="1" outline="0" fieldPosition="0"/>
    </format>
    <format dxfId="415">
      <pivotArea field="1" type="button" dataOnly="0" labelOnly="1" outline="0" axis="axisRow" fieldPosition="0"/>
    </format>
    <format dxfId="416">
      <pivotArea field="5" type="button" dataOnly="0" labelOnly="1" outline="0" axis="axisRow" fieldPosition="1"/>
    </format>
    <format dxfId="417">
      <pivotArea dataOnly="0" labelOnly="1" outline="0" fieldPosition="0">
        <references count="1">
          <reference field="6" count="0"/>
        </references>
      </pivotArea>
    </format>
    <format dxfId="418">
      <pivotArea dataOnly="0" labelOnly="1" grandCol="1" outline="0" fieldPosition="0"/>
    </format>
    <format dxfId="419">
      <pivotArea dataOnly="0" grandRow="1" outline="0" fieldPosition="0"/>
    </format>
    <format dxfId="420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6"/>
          </reference>
        </references>
      </pivotArea>
    </format>
    <format dxfId="421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6"/>
          </reference>
        </references>
      </pivotArea>
    </format>
    <format dxfId="42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23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24">
      <pivotArea type="topRight" dataOnly="0" labelOnly="1" outline="0" offset="I1:J1" fieldPosition="0"/>
    </format>
    <format dxfId="425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7"/>
          </reference>
        </references>
      </pivotArea>
    </format>
    <format dxfId="426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42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2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29">
      <pivotArea dataOnly="0" labelOnly="1" grandCol="1" outline="0" fieldPosition="0"/>
    </format>
    <format dxfId="430">
      <pivotArea dataOnly="0" labelOnly="1" outline="0" fieldPosition="0">
        <references count="1">
          <reference field="6" count="0"/>
        </references>
      </pivotArea>
    </format>
    <format dxfId="431">
      <pivotArea dataOnly="0" labelOnly="1" grandCol="1" outline="0" fieldPosition="0"/>
    </format>
    <format dxfId="432">
      <pivotArea grandRow="1" outline="0" collapsedLevelsAreSubtotals="1" fieldPosition="0"/>
    </format>
    <format dxfId="433">
      <pivotArea type="topRight" dataOnly="0" labelOnly="1" outline="0" fieldPosition="0"/>
    </format>
    <format dxfId="434">
      <pivotArea type="topRight" dataOnly="0" labelOnly="1" outline="0" fieldPosition="0"/>
    </format>
    <format dxfId="435">
      <pivotArea outline="0" collapsedLevelsAreSubtotals="1" fieldPosition="0"/>
    </format>
    <format dxfId="436">
      <pivotArea dataOnly="0" labelOnly="1" outline="0" fieldPosition="0">
        <references count="1">
          <reference field="6" count="0"/>
        </references>
      </pivotArea>
    </format>
    <format dxfId="437">
      <pivotArea dataOnly="0" labelOnly="1" grandCol="1" outline="0" fieldPosition="0"/>
    </format>
    <format dxfId="438">
      <pivotArea type="topRight" dataOnly="0" labelOnly="1" outline="0" fieldPosition="0"/>
    </format>
    <format dxfId="439">
      <pivotArea type="topRight" dataOnly="0" labelOnly="1" outline="0" fieldPosition="0"/>
    </format>
    <format dxfId="440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8"/>
          </reference>
        </references>
      </pivotArea>
    </format>
    <format dxfId="441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8"/>
          </reference>
        </references>
      </pivotArea>
    </format>
    <format dxfId="44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43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44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45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46">
      <pivotArea dataOnly="0" labelOnly="1" grandRow="1" outline="0" fieldPosition="0"/>
    </format>
    <format dxfId="447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48">
      <pivotArea type="topRight" dataOnly="0" labelOnly="1" outline="0" offset="H1" fieldPosition="0"/>
    </format>
    <format dxfId="449">
      <pivotArea outline="0" collapsedLevelsAreSubtotals="1" fieldPosition="0">
        <references count="1">
          <reference field="1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50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5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5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53">
      <pivotArea dataOnly="0" labelOnly="1" outline="0" fieldPosition="0">
        <references count="1">
          <reference field="6" count="1">
            <x v="8"/>
          </reference>
        </references>
      </pivotArea>
    </format>
    <format dxfId="454">
      <pivotArea dataOnly="0" labelOnly="1" outline="0" fieldPosition="0">
        <references count="1">
          <reference field="6" count="1">
            <x v="11"/>
          </reference>
        </references>
      </pivotArea>
    </format>
    <format dxfId="455">
      <pivotArea dataOnly="0" labelOnly="1" grandCol="1" outline="0" fieldPosition="0"/>
    </format>
    <format dxfId="456">
      <pivotArea type="origin" dataOnly="0" labelOnly="1" outline="0" fieldPosition="0"/>
    </format>
    <format dxfId="457">
      <pivotArea field="6" type="button" dataOnly="0" labelOnly="1" outline="0" axis="axisCol" fieldPosition="0"/>
    </format>
    <format dxfId="458">
      <pivotArea outline="0" collapsedLevelsAreSubtotals="1" fieldPosition="0"/>
    </format>
    <format dxfId="459">
      <pivotArea field="1" type="button" dataOnly="0" labelOnly="1" outline="0" axis="axisRow" fieldPosition="0"/>
    </format>
    <format dxfId="460">
      <pivotArea field="5" type="button" dataOnly="0" labelOnly="1" outline="0" axis="axisRow" fieldPosition="1"/>
    </format>
    <format dxfId="461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6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63">
      <pivotArea dataOnly="0" labelOnly="1" grandRow="1" outline="0" fieldPosition="0"/>
    </format>
    <format dxfId="46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65">
      <pivotArea dataOnly="0" labelOnly="1" outline="0" fieldPosition="0">
        <references count="1">
          <reference field="6" count="0"/>
        </references>
      </pivotArea>
    </format>
    <format dxfId="466">
      <pivotArea dataOnly="0" labelOnly="1" grandCol="1" outline="0" fieldPosition="0"/>
    </format>
    <format dxfId="467">
      <pivotArea type="all" dataOnly="0" outline="0" fieldPosition="0"/>
    </format>
    <format dxfId="468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6"/>
            <x v="7"/>
          </reference>
        </references>
      </pivotArea>
    </format>
    <format dxfId="469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47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71">
      <pivotArea dataOnly="0" labelOnly="1" outline="0" fieldPosition="0">
        <references count="1">
          <reference field="5" count="1">
            <x v="0"/>
          </reference>
        </references>
      </pivotArea>
    </format>
    <format dxfId="472">
      <pivotArea type="origin" dataOnly="0" labelOnly="1" outline="0" fieldPosition="0"/>
    </format>
    <format dxfId="473">
      <pivotArea field="6" type="button" dataOnly="0" labelOnly="1" outline="0" axis="axisCol" fieldPosition="0"/>
    </format>
    <format dxfId="474">
      <pivotArea type="topRight" dataOnly="0" labelOnly="1" outline="0" fieldPosition="0"/>
    </format>
    <format dxfId="475">
      <pivotArea outline="0" collapsedLevelsAreSubtotals="1" fieldPosition="0"/>
    </format>
    <format dxfId="476">
      <pivotArea field="1" type="button" dataOnly="0" labelOnly="1" outline="0" axis="axisRow" fieldPosition="0"/>
    </format>
    <format dxfId="477">
      <pivotArea field="5" type="button" dataOnly="0" labelOnly="1" outline="0" axis="axisRow" fieldPosition="1"/>
    </format>
    <format dxfId="47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47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80">
      <pivotArea dataOnly="0" labelOnly="1" grandRow="1" outline="0" fieldPosition="0"/>
    </format>
    <format dxfId="481">
      <pivotArea dataOnly="0" labelOnly="1" outline="0" fieldPosition="0">
        <references count="1">
          <reference field="5" count="1">
            <x v="0"/>
          </reference>
        </references>
      </pivotArea>
    </format>
    <format dxfId="482">
      <pivotArea dataOnly="0" labelOnly="1" outline="0" fieldPosition="0">
        <references count="1">
          <reference field="6" count="0"/>
        </references>
      </pivotArea>
    </format>
    <format dxfId="483">
      <pivotArea dataOnly="0" labelOnly="1" grandCol="1" outline="0" fieldPosition="0"/>
    </format>
    <format dxfId="484">
      <pivotArea type="all" dataOnly="0" outline="0" fieldPosition="0"/>
    </format>
    <format dxfId="485">
      <pivotArea outline="0" collapsedLevelsAreSubtotals="1" fieldPosition="0"/>
    </format>
    <format dxfId="486">
      <pivotArea type="origin" dataOnly="0" labelOnly="1" outline="0" fieldPosition="0"/>
    </format>
    <format dxfId="487">
      <pivotArea field="6" type="button" dataOnly="0" labelOnly="1" outline="0" axis="axisCol" fieldPosition="0"/>
    </format>
    <format dxfId="488">
      <pivotArea type="topRight" dataOnly="0" labelOnly="1" outline="0" fieldPosition="0"/>
    </format>
    <format dxfId="489">
      <pivotArea field="1" type="button" dataOnly="0" labelOnly="1" outline="0" axis="axisRow" fieldPosition="0"/>
    </format>
    <format dxfId="490">
      <pivotArea field="5" type="button" dataOnly="0" labelOnly="1" outline="0" axis="axisRow" fieldPosition="1"/>
    </format>
    <format dxfId="491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49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493">
      <pivotArea dataOnly="0" labelOnly="1" grandRow="1" outline="0" fieldPosition="0"/>
    </format>
    <format dxfId="494">
      <pivotArea dataOnly="0" labelOnly="1" outline="0" fieldPosition="0">
        <references count="1">
          <reference field="5" count="1">
            <x v="0"/>
          </reference>
        </references>
      </pivotArea>
    </format>
    <format dxfId="495">
      <pivotArea dataOnly="0" labelOnly="1" outline="0" fieldPosition="0">
        <references count="1">
          <reference field="6" count="0"/>
        </references>
      </pivotArea>
    </format>
    <format dxfId="496">
      <pivotArea dataOnly="0" labelOnly="1" grandCol="1" outline="0" fieldPosition="0"/>
    </format>
    <format dxfId="497">
      <pivotArea type="all" dataOnly="0" outline="0" fieldPosition="0"/>
    </format>
    <format dxfId="498">
      <pivotArea outline="0" collapsedLevelsAreSubtotals="1" fieldPosition="0"/>
    </format>
    <format dxfId="499">
      <pivotArea type="origin" dataOnly="0" labelOnly="1" outline="0" fieldPosition="0"/>
    </format>
    <format dxfId="500">
      <pivotArea field="6" type="button" dataOnly="0" labelOnly="1" outline="0" axis="axisCol" fieldPosition="0"/>
    </format>
    <format dxfId="501">
      <pivotArea type="topRight" dataOnly="0" labelOnly="1" outline="0" fieldPosition="0"/>
    </format>
    <format dxfId="502">
      <pivotArea field="1" type="button" dataOnly="0" labelOnly="1" outline="0" axis="axisRow" fieldPosition="0"/>
    </format>
    <format dxfId="503">
      <pivotArea field="5" type="button" dataOnly="0" labelOnly="1" outline="0" axis="axisRow" fieldPosition="1"/>
    </format>
    <format dxfId="504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6"/>
            <x v="7"/>
          </reference>
        </references>
      </pivotArea>
    </format>
    <format dxfId="505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06">
      <pivotArea dataOnly="0" labelOnly="1" grandRow="1" outline="0" fieldPosition="0"/>
    </format>
    <format dxfId="507">
      <pivotArea dataOnly="0" labelOnly="1" outline="0" fieldPosition="0">
        <references count="1">
          <reference field="5" count="1">
            <x v="0"/>
          </reference>
        </references>
      </pivotArea>
    </format>
    <format dxfId="508">
      <pivotArea dataOnly="0" labelOnly="1" outline="0" fieldPosition="0">
        <references count="1">
          <reference field="6" count="0"/>
        </references>
      </pivotArea>
    </format>
    <format dxfId="509">
      <pivotArea dataOnly="0" labelOnly="1" grandCol="1" outline="0" fieldPosition="0"/>
    </format>
    <format dxfId="510">
      <pivotArea type="all" dataOnly="0" outline="0" fieldPosition="0"/>
    </format>
    <format dxfId="511">
      <pivotArea outline="0" collapsedLevelsAreSubtotals="1" fieldPosition="0"/>
    </format>
    <format dxfId="512">
      <pivotArea type="origin" dataOnly="0" labelOnly="1" outline="0" fieldPosition="0"/>
    </format>
    <format dxfId="513">
      <pivotArea field="6" type="button" dataOnly="0" labelOnly="1" outline="0" axis="axisCol" fieldPosition="0"/>
    </format>
    <format dxfId="514">
      <pivotArea type="topRight" dataOnly="0" labelOnly="1" outline="0" fieldPosition="0"/>
    </format>
    <format dxfId="515">
      <pivotArea field="1" type="button" dataOnly="0" labelOnly="1" outline="0" axis="axisRow" fieldPosition="0"/>
    </format>
    <format dxfId="516">
      <pivotArea field="5" type="button" dataOnly="0" labelOnly="1" outline="0" axis="axisRow" fieldPosition="1"/>
    </format>
    <format dxfId="517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51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19">
      <pivotArea dataOnly="0" labelOnly="1" grandRow="1" outline="0" fieldPosition="0"/>
    </format>
    <format dxfId="520">
      <pivotArea dataOnly="0" labelOnly="1" outline="0" fieldPosition="0">
        <references count="1">
          <reference field="5" count="1">
            <x v="0"/>
          </reference>
        </references>
      </pivotArea>
    </format>
    <format dxfId="521">
      <pivotArea dataOnly="0" labelOnly="1" outline="0" fieldPosition="0">
        <references count="1">
          <reference field="6" count="0"/>
        </references>
      </pivotArea>
    </format>
    <format dxfId="522">
      <pivotArea dataOnly="0" labelOnly="1" grandCol="1" outline="0" fieldPosition="0"/>
    </format>
    <format dxfId="523">
      <pivotArea type="topRight" dataOnly="0" labelOnly="1" outline="0" fieldPosition="0"/>
    </format>
    <format dxfId="524">
      <pivotArea type="topRight" dataOnly="0" labelOnly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multipleItemSelectionAllowed="1">
      <members count="1" level="2">
        <member name="[FechaOperacion].[All FechaOperacion].[2023].[January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58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12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56</v>
      </c>
      <c r="D8" s="17" t="s">
        <v>55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83" t="s">
        <v>40</v>
      </c>
      <c r="E9" s="83" t="s">
        <v>44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23</v>
      </c>
      <c r="C10" s="76"/>
      <c r="D10" s="76"/>
      <c r="E10" s="85" t="s">
        <v>45</v>
      </c>
      <c r="F10" s="4" t="s">
        <v>46</v>
      </c>
      <c r="G10" s="4" t="s">
        <v>47</v>
      </c>
      <c r="H10" s="4" t="s">
        <v>48</v>
      </c>
      <c r="I10" s="4" t="s">
        <v>49</v>
      </c>
      <c r="J10" s="4" t="s">
        <v>50</v>
      </c>
      <c r="K10" s="4" t="s">
        <v>51</v>
      </c>
      <c r="L10" s="4" t="s">
        <v>52</v>
      </c>
      <c r="M10" s="4" t="s">
        <v>53</v>
      </c>
      <c r="N10" s="5" t="s">
        <v>54</v>
      </c>
    </row>
    <row r="11" spans="1:44" x14ac:dyDescent="0.25">
      <c r="A11" s="24" t="s">
        <v>3</v>
      </c>
      <c r="B11" s="18" t="s">
        <v>24</v>
      </c>
      <c r="C11" s="21">
        <v>212025665.34</v>
      </c>
      <c r="D11" s="82">
        <v>581957654.88999987</v>
      </c>
      <c r="E11" s="81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74</v>
      </c>
      <c r="B12" s="23"/>
      <c r="C12" s="84">
        <v>212025665.34</v>
      </c>
      <c r="D12" s="80">
        <v>581957654.88999987</v>
      </c>
      <c r="E12" s="77">
        <v>87794857.00999999</v>
      </c>
      <c r="F12" s="78">
        <v>130203078.66</v>
      </c>
      <c r="G12" s="78">
        <v>219136126.56999999</v>
      </c>
      <c r="H12" s="78">
        <v>67691650.960000008</v>
      </c>
      <c r="I12" s="78">
        <v>52666703.519999996</v>
      </c>
      <c r="J12" s="78">
        <v>61624230.850000001</v>
      </c>
      <c r="K12" s="78">
        <v>56947551.829999998</v>
      </c>
      <c r="L12" s="78">
        <v>85843359.589999989</v>
      </c>
      <c r="M12" s="78">
        <v>70822980.61999999</v>
      </c>
      <c r="N12" s="79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8</v>
      </c>
      <c r="B21" s="5"/>
    </row>
    <row r="22" spans="1:2" x14ac:dyDescent="0.25">
      <c r="A22" s="9" t="s">
        <v>25</v>
      </c>
      <c r="B22" s="6" t="s">
        <v>27</v>
      </c>
    </row>
    <row r="23" spans="1:2" x14ac:dyDescent="0.25">
      <c r="A23" s="9" t="s">
        <v>26</v>
      </c>
      <c r="B23" s="6" t="s">
        <v>28</v>
      </c>
    </row>
    <row r="24" spans="1:2" x14ac:dyDescent="0.25">
      <c r="A24" s="9" t="s">
        <v>7</v>
      </c>
      <c r="B24" s="6" t="s">
        <v>29</v>
      </c>
    </row>
    <row r="25" spans="1:2" x14ac:dyDescent="0.25">
      <c r="A25" s="10" t="s">
        <v>24</v>
      </c>
      <c r="B25" s="7" t="s">
        <v>30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Q56"/>
  <sheetViews>
    <sheetView showGridLines="0" tabSelected="1" zoomScale="85" zoomScaleNormal="85" zoomScaleSheetLayoutView="80" workbookViewId="0">
      <selection activeCell="I25" sqref="I25"/>
    </sheetView>
  </sheetViews>
  <sheetFormatPr baseColWidth="10" defaultColWidth="11.42578125" defaultRowHeight="15" x14ac:dyDescent="0.25"/>
  <cols>
    <col min="1" max="1" width="25.5703125" style="27" customWidth="1"/>
    <col min="2" max="2" width="18.140625" style="27" customWidth="1"/>
    <col min="3" max="14" width="12.28515625" style="27" customWidth="1"/>
    <col min="15" max="16" width="13.7109375" style="27" customWidth="1"/>
    <col min="17" max="17" width="14.42578125" style="27" customWidth="1"/>
    <col min="18" max="49" width="11" style="27" customWidth="1"/>
    <col min="50" max="50" width="12" style="27" bestFit="1" customWidth="1"/>
    <col min="51" max="60" width="10" style="27" customWidth="1"/>
    <col min="61" max="67" width="11" style="27" customWidth="1"/>
    <col min="68" max="77" width="10" style="27" customWidth="1"/>
    <col min="78" max="78" width="11" style="27" customWidth="1"/>
    <col min="79" max="79" width="12.5703125" style="27" bestFit="1" customWidth="1"/>
    <col min="80" max="16384" width="11.42578125" style="27"/>
  </cols>
  <sheetData>
    <row r="1" spans="1:17" ht="26.25" x14ac:dyDescent="0.25">
      <c r="A1" s="26" t="s">
        <v>63</v>
      </c>
    </row>
    <row r="2" spans="1:17" ht="18.75" x14ac:dyDescent="0.25">
      <c r="A2" s="30" t="s">
        <v>75</v>
      </c>
    </row>
    <row r="3" spans="1:17" ht="18.75" x14ac:dyDescent="0.25">
      <c r="A3" s="30" t="s">
        <v>70</v>
      </c>
    </row>
    <row r="4" spans="1:17" ht="6" customHeight="1" x14ac:dyDescent="0.25"/>
    <row r="5" spans="1:17" ht="6" customHeight="1" x14ac:dyDescent="0.25"/>
    <row r="6" spans="1:17" x14ac:dyDescent="0.25">
      <c r="A6" s="99" t="s">
        <v>43</v>
      </c>
      <c r="B6" s="52" t="s" vm="1">
        <v>76</v>
      </c>
    </row>
    <row r="8" spans="1:17" x14ac:dyDescent="0.25">
      <c r="A8" s="103" t="s">
        <v>0</v>
      </c>
      <c r="B8" s="55"/>
      <c r="C8" s="102" t="s">
        <v>13</v>
      </c>
      <c r="D8" s="73"/>
      <c r="E8" s="74"/>
      <c r="F8" s="74"/>
      <c r="G8" s="74"/>
      <c r="H8" s="74"/>
      <c r="I8" s="74"/>
      <c r="J8" s="74"/>
      <c r="K8" s="69"/>
      <c r="L8" s="74"/>
      <c r="M8" s="74"/>
      <c r="N8" s="74"/>
      <c r="O8" s="75"/>
      <c r="P8"/>
    </row>
    <row r="9" spans="1:17" x14ac:dyDescent="0.25">
      <c r="A9" s="100" t="s">
        <v>2</v>
      </c>
      <c r="B9" s="101" t="s">
        <v>68</v>
      </c>
      <c r="C9" s="47" t="s">
        <v>14</v>
      </c>
      <c r="D9" s="48" t="s">
        <v>22</v>
      </c>
      <c r="E9" s="48" t="s">
        <v>15</v>
      </c>
      <c r="F9" s="48" t="s">
        <v>61</v>
      </c>
      <c r="G9" s="48" t="s">
        <v>59</v>
      </c>
      <c r="H9" s="48" t="s">
        <v>67</v>
      </c>
      <c r="I9" s="48" t="s">
        <v>16</v>
      </c>
      <c r="J9" s="48" t="s">
        <v>21</v>
      </c>
      <c r="K9" s="48" t="s">
        <v>17</v>
      </c>
      <c r="L9" s="48" t="s">
        <v>18</v>
      </c>
      <c r="M9" s="48" t="s">
        <v>19</v>
      </c>
      <c r="N9" s="46" t="s">
        <v>20</v>
      </c>
      <c r="O9" s="46" t="s">
        <v>57</v>
      </c>
      <c r="P9"/>
    </row>
    <row r="10" spans="1:17" s="28" customFormat="1" x14ac:dyDescent="0.25">
      <c r="A10" s="57" t="s">
        <v>69</v>
      </c>
      <c r="B10" s="86"/>
      <c r="C10" s="60">
        <v>144429.45000000001</v>
      </c>
      <c r="D10" s="39">
        <v>100662.95</v>
      </c>
      <c r="E10" s="39">
        <v>10649848.689999999</v>
      </c>
      <c r="F10" s="39"/>
      <c r="G10" s="39">
        <v>9672396.8200000003</v>
      </c>
      <c r="H10" s="39"/>
      <c r="I10" s="39">
        <v>4314736.16</v>
      </c>
      <c r="J10" s="39">
        <v>1332739.2</v>
      </c>
      <c r="K10" s="39">
        <v>74160.409999999989</v>
      </c>
      <c r="L10" s="39"/>
      <c r="M10" s="39">
        <v>1172620.8</v>
      </c>
      <c r="N10" s="39">
        <v>420284.36</v>
      </c>
      <c r="O10" s="51">
        <v>27881878.84</v>
      </c>
      <c r="P10"/>
      <c r="Q10" s="94"/>
    </row>
    <row r="11" spans="1:17" s="28" customFormat="1" hidden="1" x14ac:dyDescent="0.25">
      <c r="A11" s="91" t="s">
        <v>3</v>
      </c>
      <c r="B11" s="57" t="s">
        <v>24</v>
      </c>
      <c r="C11" s="87">
        <v>23119533.120000001</v>
      </c>
      <c r="D11" s="88">
        <v>23076273.990000002</v>
      </c>
      <c r="E11" s="88">
        <v>99748</v>
      </c>
      <c r="F11" s="88"/>
      <c r="G11" s="88"/>
      <c r="H11" s="88"/>
      <c r="I11" s="88">
        <v>3083090.37</v>
      </c>
      <c r="J11" s="88">
        <v>511661.81</v>
      </c>
      <c r="K11" s="88">
        <v>4660349.92</v>
      </c>
      <c r="L11" s="88">
        <v>1166180.76</v>
      </c>
      <c r="M11" s="88"/>
      <c r="N11" s="88">
        <v>8284548.0900000008</v>
      </c>
      <c r="O11" s="89">
        <v>64001386.060000002</v>
      </c>
      <c r="P11"/>
      <c r="Q11" s="94"/>
    </row>
    <row r="12" spans="1:17" s="28" customFormat="1" x14ac:dyDescent="0.25">
      <c r="A12" s="64" t="s">
        <v>73</v>
      </c>
      <c r="B12" s="65"/>
      <c r="C12" s="61">
        <v>23119533.120000001</v>
      </c>
      <c r="D12" s="62">
        <v>23076273.990000002</v>
      </c>
      <c r="E12" s="62">
        <v>99748</v>
      </c>
      <c r="F12" s="62"/>
      <c r="G12" s="62"/>
      <c r="H12" s="62"/>
      <c r="I12" s="62">
        <v>3083090.37</v>
      </c>
      <c r="J12" s="62">
        <v>511661.81</v>
      </c>
      <c r="K12" s="62">
        <v>4660349.92</v>
      </c>
      <c r="L12" s="62">
        <v>1166180.76</v>
      </c>
      <c r="M12" s="62"/>
      <c r="N12" s="62">
        <v>8284548.0900000008</v>
      </c>
      <c r="O12" s="63">
        <v>64001386.060000002</v>
      </c>
      <c r="P12"/>
      <c r="Q12" s="94"/>
    </row>
    <row r="13" spans="1:17" s="28" customFormat="1" x14ac:dyDescent="0.25">
      <c r="A13" s="57" t="s">
        <v>71</v>
      </c>
      <c r="B13" s="86"/>
      <c r="C13" s="87">
        <v>28252897.100000001</v>
      </c>
      <c r="D13" s="88">
        <v>53305278.199999981</v>
      </c>
      <c r="E13" s="88">
        <v>7602802.4100000001</v>
      </c>
      <c r="F13" s="88">
        <v>3560349.02</v>
      </c>
      <c r="G13" s="88">
        <v>51604350.050000004</v>
      </c>
      <c r="H13" s="88">
        <v>22430074.260000002</v>
      </c>
      <c r="I13" s="88">
        <v>22644881.230000004</v>
      </c>
      <c r="J13" s="88">
        <v>13212341.709999999</v>
      </c>
      <c r="K13" s="88">
        <v>28642799.010000002</v>
      </c>
      <c r="L13" s="88">
        <v>7294553.25</v>
      </c>
      <c r="M13" s="88">
        <v>794146.31</v>
      </c>
      <c r="N13" s="88">
        <v>7602584.3399999999</v>
      </c>
      <c r="O13" s="89">
        <v>246947056.88999999</v>
      </c>
      <c r="P13"/>
      <c r="Q13" s="94"/>
    </row>
    <row r="14" spans="1:17" s="28" customFormat="1" x14ac:dyDescent="0.25">
      <c r="A14" s="91" t="s">
        <v>72</v>
      </c>
      <c r="B14" s="86"/>
      <c r="C14" s="87">
        <v>57463523.089999996</v>
      </c>
      <c r="D14" s="88">
        <v>105213578.28000002</v>
      </c>
      <c r="E14" s="88">
        <v>23464226.140000001</v>
      </c>
      <c r="F14" s="88">
        <v>10269218.340000002</v>
      </c>
      <c r="G14" s="88">
        <v>4370525.7600000007</v>
      </c>
      <c r="H14" s="88">
        <v>2524306.3099999996</v>
      </c>
      <c r="I14" s="88">
        <v>85088932.400000066</v>
      </c>
      <c r="J14" s="88">
        <v>111698476.12999997</v>
      </c>
      <c r="K14" s="88">
        <v>71998131.780000016</v>
      </c>
      <c r="L14" s="88">
        <v>7342631.4499999993</v>
      </c>
      <c r="M14" s="88">
        <v>22379262.589999996</v>
      </c>
      <c r="N14" s="88">
        <v>224783660.48000008</v>
      </c>
      <c r="O14" s="89">
        <v>726596472.75000024</v>
      </c>
      <c r="P14"/>
      <c r="Q14" s="94"/>
    </row>
    <row r="15" spans="1:17" s="28" customFormat="1" ht="17.25" customHeight="1" x14ac:dyDescent="0.25">
      <c r="A15" s="91" t="s">
        <v>60</v>
      </c>
      <c r="B15" s="86"/>
      <c r="C15" s="87">
        <v>557663.16999999993</v>
      </c>
      <c r="D15" s="88">
        <v>96490.19</v>
      </c>
      <c r="E15" s="88">
        <v>99748</v>
      </c>
      <c r="F15" s="88"/>
      <c r="G15" s="88"/>
      <c r="H15" s="88">
        <v>4384.5200000000004</v>
      </c>
      <c r="I15" s="88">
        <v>1008763.89</v>
      </c>
      <c r="J15" s="88">
        <v>4390.4399999999996</v>
      </c>
      <c r="K15" s="88">
        <v>1408156.96</v>
      </c>
      <c r="L15" s="88"/>
      <c r="M15" s="88"/>
      <c r="N15" s="88">
        <v>3012297.3</v>
      </c>
      <c r="O15" s="89">
        <v>6191894.4699999988</v>
      </c>
      <c r="P15"/>
      <c r="Q15" s="94"/>
    </row>
    <row r="16" spans="1:17" s="28" customFormat="1" x14ac:dyDescent="0.25">
      <c r="A16" s="90" t="s">
        <v>62</v>
      </c>
      <c r="B16" s="86"/>
      <c r="C16" s="87"/>
      <c r="D16" s="88"/>
      <c r="E16" s="88"/>
      <c r="F16" s="88">
        <v>9320.23</v>
      </c>
      <c r="G16" s="88"/>
      <c r="H16" s="88"/>
      <c r="I16" s="88"/>
      <c r="J16" s="88">
        <v>855020.28999999992</v>
      </c>
      <c r="K16" s="88">
        <v>17731.599999999999</v>
      </c>
      <c r="L16" s="88"/>
      <c r="M16" s="88"/>
      <c r="N16" s="88">
        <v>1974635.57</v>
      </c>
      <c r="O16" s="89">
        <v>2856707.69</v>
      </c>
      <c r="P16"/>
      <c r="Q16" s="94"/>
    </row>
    <row r="17" spans="1:17" s="28" customFormat="1" x14ac:dyDescent="0.25">
      <c r="A17" s="45" t="s">
        <v>57</v>
      </c>
      <c r="B17" s="56"/>
      <c r="C17" s="59">
        <v>109538045.93000001</v>
      </c>
      <c r="D17" s="49">
        <v>181792283.61000001</v>
      </c>
      <c r="E17" s="49">
        <v>41916373.240000002</v>
      </c>
      <c r="F17" s="49">
        <v>13838887.590000002</v>
      </c>
      <c r="G17" s="49">
        <v>65647272.630000003</v>
      </c>
      <c r="H17" s="49">
        <v>24958765.09</v>
      </c>
      <c r="I17" s="49">
        <v>116140404.05000007</v>
      </c>
      <c r="J17" s="49">
        <v>127614629.57999997</v>
      </c>
      <c r="K17" s="49">
        <v>106801329.68000001</v>
      </c>
      <c r="L17" s="49">
        <v>15803365.459999999</v>
      </c>
      <c r="M17" s="49">
        <v>24346029.699999996</v>
      </c>
      <c r="N17" s="49">
        <v>246078010.14000008</v>
      </c>
      <c r="O17" s="50">
        <v>1074475396.7</v>
      </c>
      <c r="P17"/>
      <c r="Q17" s="94"/>
    </row>
    <row r="18" spans="1:17" s="28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94"/>
    </row>
    <row r="19" spans="1:17" s="28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94"/>
    </row>
    <row r="20" spans="1:17" s="28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7" s="28" customForma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3" spans="1:17" ht="18.75" x14ac:dyDescent="0.25">
      <c r="A23" s="30" t="s">
        <v>75</v>
      </c>
    </row>
    <row r="24" spans="1:17" ht="18.75" x14ac:dyDescent="0.25">
      <c r="A24" s="30" t="s">
        <v>70</v>
      </c>
    </row>
    <row r="25" spans="1:17" ht="8.25" customHeight="1" x14ac:dyDescent="0.25"/>
    <row r="26" spans="1:17" ht="5.25" customHeight="1" x14ac:dyDescent="0.25"/>
    <row r="27" spans="1:17" x14ac:dyDescent="0.25">
      <c r="A27" s="95" t="s">
        <v>64</v>
      </c>
      <c r="B27" s="66" t="s" vm="1">
        <v>76</v>
      </c>
    </row>
    <row r="29" spans="1:17" x14ac:dyDescent="0.25">
      <c r="A29" s="96" t="s">
        <v>0</v>
      </c>
      <c r="B29" s="58"/>
      <c r="C29" s="98" t="s">
        <v>13</v>
      </c>
      <c r="D29" s="70"/>
      <c r="E29" s="71"/>
      <c r="F29" s="71"/>
      <c r="G29" s="71"/>
      <c r="H29" s="71"/>
      <c r="I29" s="71"/>
      <c r="J29" s="71"/>
      <c r="K29" s="69"/>
      <c r="L29" s="71"/>
      <c r="M29" s="71"/>
      <c r="N29" s="71"/>
      <c r="O29" s="72"/>
    </row>
    <row r="30" spans="1:17" x14ac:dyDescent="0.25">
      <c r="A30" s="96" t="s">
        <v>2</v>
      </c>
      <c r="B30" s="97" t="s">
        <v>68</v>
      </c>
      <c r="C30" s="48" t="s">
        <v>14</v>
      </c>
      <c r="D30" s="92" t="s">
        <v>22</v>
      </c>
      <c r="E30" s="92" t="s">
        <v>15</v>
      </c>
      <c r="F30" s="92" t="s">
        <v>61</v>
      </c>
      <c r="G30" s="92" t="s">
        <v>59</v>
      </c>
      <c r="H30" s="92" t="s">
        <v>67</v>
      </c>
      <c r="I30" s="92" t="s">
        <v>16</v>
      </c>
      <c r="J30" s="92" t="s">
        <v>21</v>
      </c>
      <c r="K30" s="48" t="s">
        <v>17</v>
      </c>
      <c r="L30" s="92" t="s">
        <v>18</v>
      </c>
      <c r="M30" s="92" t="s">
        <v>19</v>
      </c>
      <c r="N30" s="92" t="s">
        <v>20</v>
      </c>
      <c r="O30" s="46" t="s">
        <v>57</v>
      </c>
    </row>
    <row r="31" spans="1:17" x14ac:dyDescent="0.25">
      <c r="A31" s="53" t="s">
        <v>69</v>
      </c>
      <c r="B31" s="93"/>
      <c r="C31" s="39"/>
      <c r="D31" s="39"/>
      <c r="E31" s="39"/>
      <c r="F31" s="39">
        <v>1024.48</v>
      </c>
      <c r="G31" s="39"/>
      <c r="H31" s="39"/>
      <c r="I31" s="39">
        <v>24801143.43</v>
      </c>
      <c r="J31" s="39">
        <v>3006575</v>
      </c>
      <c r="K31" s="39">
        <v>73135.929999999993</v>
      </c>
      <c r="L31" s="39"/>
      <c r="M31" s="39"/>
      <c r="N31" s="39"/>
      <c r="O31" s="51">
        <v>27881878.84</v>
      </c>
    </row>
    <row r="32" spans="1:17" hidden="1" x14ac:dyDescent="0.25">
      <c r="A32" s="54" t="s">
        <v>3</v>
      </c>
      <c r="B32" s="67" t="s">
        <v>24</v>
      </c>
      <c r="C32" s="40">
        <v>23119533.120000001</v>
      </c>
      <c r="D32" s="40">
        <v>23076273.990000002</v>
      </c>
      <c r="E32" s="40">
        <v>99748</v>
      </c>
      <c r="F32" s="40"/>
      <c r="G32" s="40"/>
      <c r="H32" s="40"/>
      <c r="I32" s="40">
        <v>3083090.37</v>
      </c>
      <c r="J32" s="40">
        <v>511661.81</v>
      </c>
      <c r="K32" s="40">
        <v>4660349.92</v>
      </c>
      <c r="L32" s="40">
        <v>1166180.76</v>
      </c>
      <c r="M32" s="40"/>
      <c r="N32" s="40">
        <v>8284548.0900000008</v>
      </c>
      <c r="O32" s="41">
        <v>64001386.060000002</v>
      </c>
    </row>
    <row r="33" spans="1:15" x14ac:dyDescent="0.25">
      <c r="A33" s="64" t="s">
        <v>73</v>
      </c>
      <c r="B33" s="68"/>
      <c r="C33" s="62">
        <v>23119533.120000001</v>
      </c>
      <c r="D33" s="62">
        <v>23076273.990000002</v>
      </c>
      <c r="E33" s="62">
        <v>99748</v>
      </c>
      <c r="F33" s="62"/>
      <c r="G33" s="62"/>
      <c r="H33" s="62"/>
      <c r="I33" s="62">
        <v>3083090.37</v>
      </c>
      <c r="J33" s="62">
        <v>511661.81</v>
      </c>
      <c r="K33" s="62">
        <v>4660349.92</v>
      </c>
      <c r="L33" s="62">
        <v>1166180.76</v>
      </c>
      <c r="M33" s="62"/>
      <c r="N33" s="62">
        <v>8284548.0900000008</v>
      </c>
      <c r="O33" s="63">
        <v>64001386.060000002</v>
      </c>
    </row>
    <row r="34" spans="1:15" x14ac:dyDescent="0.25">
      <c r="A34" s="53" t="s">
        <v>71</v>
      </c>
      <c r="B34" s="93"/>
      <c r="C34" s="37">
        <v>29973975.88000001</v>
      </c>
      <c r="D34" s="37">
        <v>57178280.369999997</v>
      </c>
      <c r="E34" s="37">
        <v>9096802.6799999997</v>
      </c>
      <c r="F34" s="37">
        <v>3997026.45</v>
      </c>
      <c r="G34" s="37">
        <v>37449855.010000005</v>
      </c>
      <c r="H34" s="37">
        <v>34121283.729999989</v>
      </c>
      <c r="I34" s="37">
        <v>8825144.1199999973</v>
      </c>
      <c r="J34" s="37">
        <v>14983809.699999999</v>
      </c>
      <c r="K34" s="37">
        <v>18218939.150000002</v>
      </c>
      <c r="L34" s="37">
        <v>15236438.700000001</v>
      </c>
      <c r="M34" s="37">
        <v>868149.51</v>
      </c>
      <c r="N34" s="37">
        <v>16997351.59</v>
      </c>
      <c r="O34" s="38">
        <v>246947056.88999996</v>
      </c>
    </row>
    <row r="35" spans="1:15" x14ac:dyDescent="0.25">
      <c r="A35" s="54" t="s">
        <v>72</v>
      </c>
      <c r="B35" s="93"/>
      <c r="C35" s="37">
        <v>61819259.610000007</v>
      </c>
      <c r="D35" s="37">
        <v>71579429.810000032</v>
      </c>
      <c r="E35" s="37"/>
      <c r="F35" s="37">
        <v>162908302.54000005</v>
      </c>
      <c r="G35" s="37">
        <v>89342758.970000014</v>
      </c>
      <c r="H35" s="37">
        <v>123054332.73000003</v>
      </c>
      <c r="I35" s="37">
        <v>11840602.689999999</v>
      </c>
      <c r="J35" s="37">
        <v>34748237.390000001</v>
      </c>
      <c r="K35" s="37">
        <v>12508355.809999993</v>
      </c>
      <c r="L35" s="37">
        <v>93008110.220000014</v>
      </c>
      <c r="M35" s="37">
        <v>9128912.5099999998</v>
      </c>
      <c r="N35" s="37">
        <v>56658170.470000014</v>
      </c>
      <c r="O35" s="38">
        <v>726596472.75000024</v>
      </c>
    </row>
    <row r="36" spans="1:15" x14ac:dyDescent="0.25">
      <c r="A36" s="54" t="s">
        <v>60</v>
      </c>
      <c r="B36" s="93"/>
      <c r="C36" s="37">
        <v>2176251.27</v>
      </c>
      <c r="D36" s="37"/>
      <c r="E36" s="37">
        <v>99748</v>
      </c>
      <c r="F36" s="37"/>
      <c r="G36" s="37"/>
      <c r="H36" s="37">
        <v>4390.4399999999996</v>
      </c>
      <c r="I36" s="37">
        <v>1088333.1100000001</v>
      </c>
      <c r="J36" s="37">
        <v>1074488.68</v>
      </c>
      <c r="K36" s="37">
        <v>1748682.97</v>
      </c>
      <c r="L36" s="37"/>
      <c r="M36" s="37"/>
      <c r="N36" s="37"/>
      <c r="O36" s="38">
        <v>6191894.4699999997</v>
      </c>
    </row>
    <row r="37" spans="1:15" ht="15" customHeight="1" x14ac:dyDescent="0.25">
      <c r="A37" s="54" t="s">
        <v>62</v>
      </c>
      <c r="B37" s="93"/>
      <c r="C37" s="37"/>
      <c r="D37" s="37"/>
      <c r="E37" s="37"/>
      <c r="F37" s="37">
        <v>9320.23</v>
      </c>
      <c r="G37" s="37"/>
      <c r="H37" s="37">
        <v>1974635.57</v>
      </c>
      <c r="I37" s="37"/>
      <c r="J37" s="37">
        <v>17731.599999999999</v>
      </c>
      <c r="K37" s="37">
        <v>855020.28999999992</v>
      </c>
      <c r="L37" s="37"/>
      <c r="M37" s="37"/>
      <c r="N37" s="37"/>
      <c r="O37" s="38">
        <v>2856707.69</v>
      </c>
    </row>
    <row r="38" spans="1:15" x14ac:dyDescent="0.25">
      <c r="A38" s="45" t="s">
        <v>57</v>
      </c>
      <c r="B38" s="58"/>
      <c r="C38" s="49">
        <v>117089019.88000003</v>
      </c>
      <c r="D38" s="49">
        <v>151833984.17000002</v>
      </c>
      <c r="E38" s="49">
        <v>9296298.6799999997</v>
      </c>
      <c r="F38" s="49">
        <v>166915673.70000005</v>
      </c>
      <c r="G38" s="49">
        <v>126792613.98000002</v>
      </c>
      <c r="H38" s="49">
        <v>159154642.47000003</v>
      </c>
      <c r="I38" s="49">
        <v>49638313.719999999</v>
      </c>
      <c r="J38" s="49">
        <v>54342504.18</v>
      </c>
      <c r="K38" s="49">
        <v>38064484.069999993</v>
      </c>
      <c r="L38" s="49">
        <v>109410729.68000001</v>
      </c>
      <c r="M38" s="49">
        <v>9997062.0199999996</v>
      </c>
      <c r="N38" s="49">
        <v>81940070.150000006</v>
      </c>
      <c r="O38" s="50">
        <v>1074475396.7</v>
      </c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 s="43" t="s">
        <v>4</v>
      </c>
      <c r="B42" s="42" t="s">
        <v>9</v>
      </c>
      <c r="C42" s="42"/>
      <c r="D42" s="42"/>
      <c r="E42" s="42"/>
      <c r="F42" s="44"/>
    </row>
    <row r="43" spans="1:15" x14ac:dyDescent="0.25">
      <c r="A43" s="32" t="s">
        <v>6</v>
      </c>
      <c r="B43" s="29" t="s">
        <v>10</v>
      </c>
      <c r="C43" s="29"/>
      <c r="D43" s="29"/>
      <c r="E43" s="29"/>
      <c r="F43" s="33"/>
    </row>
    <row r="44" spans="1:15" x14ac:dyDescent="0.25">
      <c r="A44" s="32" t="s">
        <v>5</v>
      </c>
      <c r="B44" s="29" t="s">
        <v>11</v>
      </c>
      <c r="C44" s="29"/>
      <c r="D44" s="29"/>
      <c r="E44" s="29"/>
      <c r="F44" s="33"/>
    </row>
    <row r="45" spans="1:15" x14ac:dyDescent="0.25">
      <c r="A45" s="32" t="s">
        <v>24</v>
      </c>
      <c r="B45" s="34" t="s">
        <v>30</v>
      </c>
      <c r="C45" s="29"/>
      <c r="D45" s="29"/>
      <c r="E45" s="29"/>
      <c r="F45" s="33"/>
    </row>
    <row r="46" spans="1:15" x14ac:dyDescent="0.25">
      <c r="A46" s="32" t="s">
        <v>41</v>
      </c>
      <c r="B46" s="34" t="s">
        <v>65</v>
      </c>
      <c r="C46" s="29"/>
      <c r="D46" s="29"/>
      <c r="E46" s="29"/>
      <c r="F46" s="33"/>
    </row>
    <row r="47" spans="1:15" x14ac:dyDescent="0.25">
      <c r="A47" s="32" t="s">
        <v>42</v>
      </c>
      <c r="B47" s="34" t="s">
        <v>66</v>
      </c>
      <c r="C47" s="29"/>
      <c r="D47" s="29"/>
      <c r="E47" s="29"/>
      <c r="F47" s="33"/>
    </row>
    <row r="48" spans="1:15" x14ac:dyDescent="0.25">
      <c r="A48" s="32" t="s">
        <v>14</v>
      </c>
      <c r="B48" s="34" t="s">
        <v>31</v>
      </c>
      <c r="C48" s="29"/>
      <c r="D48" s="29"/>
      <c r="E48" s="29"/>
      <c r="F48" s="33"/>
    </row>
    <row r="49" spans="1:6" x14ac:dyDescent="0.25">
      <c r="A49" s="32" t="s">
        <v>22</v>
      </c>
      <c r="B49" s="29" t="s">
        <v>32</v>
      </c>
      <c r="C49" s="29"/>
      <c r="D49" s="29"/>
      <c r="E49" s="29"/>
      <c r="F49" s="33"/>
    </row>
    <row r="50" spans="1:6" x14ac:dyDescent="0.25">
      <c r="A50" s="32" t="s">
        <v>15</v>
      </c>
      <c r="B50" s="29" t="s">
        <v>33</v>
      </c>
      <c r="C50" s="29"/>
      <c r="D50" s="29"/>
      <c r="E50" s="29"/>
      <c r="F50" s="33"/>
    </row>
    <row r="51" spans="1:6" x14ac:dyDescent="0.25">
      <c r="A51" s="32" t="s">
        <v>16</v>
      </c>
      <c r="B51" s="29" t="s">
        <v>34</v>
      </c>
      <c r="C51" s="29"/>
      <c r="D51" s="29"/>
      <c r="E51" s="29"/>
      <c r="F51" s="33"/>
    </row>
    <row r="52" spans="1:6" x14ac:dyDescent="0.25">
      <c r="A52" s="32" t="s">
        <v>21</v>
      </c>
      <c r="B52" s="29" t="s">
        <v>35</v>
      </c>
      <c r="C52" s="29"/>
      <c r="D52" s="29"/>
      <c r="E52" s="29"/>
      <c r="F52" s="33"/>
    </row>
    <row r="53" spans="1:6" x14ac:dyDescent="0.25">
      <c r="A53" s="32" t="s">
        <v>17</v>
      </c>
      <c r="B53" s="29" t="s">
        <v>36</v>
      </c>
      <c r="C53" s="29"/>
      <c r="D53" s="29"/>
      <c r="E53" s="29"/>
      <c r="F53" s="33"/>
    </row>
    <row r="54" spans="1:6" x14ac:dyDescent="0.25">
      <c r="A54" s="32" t="s">
        <v>18</v>
      </c>
      <c r="B54" s="29" t="s">
        <v>37</v>
      </c>
      <c r="C54" s="29"/>
      <c r="D54" s="29"/>
      <c r="E54" s="29"/>
      <c r="F54" s="33"/>
    </row>
    <row r="55" spans="1:6" x14ac:dyDescent="0.25">
      <c r="A55" s="32" t="s">
        <v>19</v>
      </c>
      <c r="B55" s="29" t="s">
        <v>38</v>
      </c>
      <c r="C55" s="29"/>
      <c r="D55" s="29"/>
      <c r="E55" s="29"/>
      <c r="F55" s="33"/>
    </row>
    <row r="56" spans="1:6" x14ac:dyDescent="0.25">
      <c r="A56" s="35" t="s">
        <v>20</v>
      </c>
      <c r="B56" s="31" t="s">
        <v>39</v>
      </c>
      <c r="C56" s="31"/>
      <c r="D56" s="31"/>
      <c r="E56" s="31"/>
      <c r="F56" s="36"/>
    </row>
  </sheetData>
  <pageMargins left="0.70866141732283472" right="0.70866141732283472" top="1.299212598425197" bottom="0.74803149606299213" header="0.31496062992125984" footer="0.31496062992125984"/>
  <pageSetup scale="4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09-Por tipo y Agencia</vt:lpstr>
      <vt:lpstr>'03-Extra'!Área_de_impresión</vt:lpstr>
      <vt:lpstr>'09-Por tipo y Agencia'!Área_de_impresión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Sabino  Raul Yujra Heredia</cp:lastModifiedBy>
  <cp:lastPrinted>2019-11-19T13:39:13Z</cp:lastPrinted>
  <dcterms:created xsi:type="dcterms:W3CDTF">2010-12-23T18:16:38Z</dcterms:created>
  <dcterms:modified xsi:type="dcterms:W3CDTF">2023-03-03T12:37:25Z</dcterms:modified>
</cp:coreProperties>
</file>