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ny.samo\Desktop\Publicaciones página web\Junio 2025\"/>
    </mc:Choice>
  </mc:AlternateContent>
  <bookViews>
    <workbookView xWindow="0" yWindow="0" windowWidth="20490" windowHeight="6450"/>
  </bookViews>
  <sheets>
    <sheet name="EVOL. CARTERA CLIENTES" sheetId="1" r:id="rId1"/>
  </sheets>
  <definedNames>
    <definedName name="_xlnm._FilterDatabase" localSheetId="0" hidden="1">'EVOL. CARTERA CLIENTES'!$A$11:$L$11</definedName>
    <definedName name="_xlnm.Print_Area" localSheetId="0">'EVOL. CARTERA CLIENTES'!$A$1:$L$88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41" i="1" l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3" i="1"/>
</calcChain>
</file>

<file path=xl/sharedStrings.xml><?xml version="1.0" encoding="utf-8"?>
<sst xmlns="http://schemas.openxmlformats.org/spreadsheetml/2006/main" count="14" uniqueCount="14">
  <si>
    <t>AUTORIDAD DE SUPERVISIÓN DEL SISTEMA FINANCIERO</t>
  </si>
  <si>
    <t>JEFATURA DE CONTROL DE INVERSIONES</t>
  </si>
  <si>
    <t>AGENCIAS DE BOLSA</t>
  </si>
  <si>
    <t>Expresado en Dólares Estadounidenses</t>
  </si>
  <si>
    <t xml:space="preserve">Del: </t>
  </si>
  <si>
    <t xml:space="preserve">Al: </t>
  </si>
  <si>
    <t>CARTERA DE CLIENTES</t>
  </si>
  <si>
    <t>FECHA</t>
  </si>
  <si>
    <t>INV. LOCALES</t>
  </si>
  <si>
    <t>INV. EXTRANJERO</t>
  </si>
  <si>
    <t>TOTAL</t>
  </si>
  <si>
    <t>FUENTE: Sistema de Monitoreo</t>
  </si>
  <si>
    <t>Evolutivo de la Cartera Clientes (*)</t>
  </si>
  <si>
    <t>(*) Información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</si>
</sst>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C0A]d/mmm/yyyy;@"/>
    <numFmt numFmtId="165" formatCode="#,##0.00_ ;\-#,##0.00\ "/>
    <numFmt numFmtId="166" formatCode="#,##0.00_ ;[Red]\-#,##0.00\ "/>
    <numFmt numFmtId="167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2"/>
      <color indexed="2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5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808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1" applyFont="1"/>
    <xf numFmtId="164" fontId="6" fillId="0" borderId="0" xfId="1" applyNumberFormat="1" applyFont="1"/>
    <xf numFmtId="0" fontId="7" fillId="0" borderId="0" xfId="1" applyFont="1"/>
    <xf numFmtId="0" fontId="8" fillId="2" borderId="1" xfId="1" applyFont="1" applyFill="1" applyBorder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14" fontId="7" fillId="0" borderId="0" xfId="1" applyNumberFormat="1" applyFont="1" applyBorder="1" applyAlignment="1">
      <alignment horizontal="center"/>
    </xf>
    <xf numFmtId="166" fontId="7" fillId="0" borderId="0" xfId="1" applyNumberFormat="1" applyFont="1" applyBorder="1" applyAlignment="1">
      <alignment vertical="center"/>
    </xf>
    <xf numFmtId="0" fontId="2" fillId="0" borderId="0" xfId="1" applyFont="1"/>
    <xf numFmtId="14" fontId="7" fillId="0" borderId="3" xfId="1" applyNumberFormat="1" applyFont="1" applyBorder="1" applyAlignment="1">
      <alignment horizont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167" fontId="7" fillId="0" borderId="2" xfId="1" applyNumberFormat="1" applyFont="1" applyBorder="1" applyAlignment="1">
      <alignment vertical="center"/>
    </xf>
    <xf numFmtId="167" fontId="7" fillId="0" borderId="0" xfId="1" applyNumberFormat="1" applyFont="1" applyBorder="1" applyAlignment="1">
      <alignment vertical="center"/>
    </xf>
    <xf numFmtId="14" fontId="7" fillId="0" borderId="7" xfId="1" applyNumberFormat="1" applyFont="1" applyBorder="1" applyAlignment="1">
      <alignment horizontal="center"/>
    </xf>
    <xf numFmtId="166" fontId="7" fillId="0" borderId="8" xfId="1" applyNumberFormat="1" applyFont="1" applyBorder="1" applyAlignment="1">
      <alignment vertical="center"/>
    </xf>
    <xf numFmtId="167" fontId="7" fillId="0" borderId="9" xfId="1" applyNumberFormat="1" applyFont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BO">
                <a:solidFill>
                  <a:schemeClr val="tx1"/>
                </a:solidFill>
              </a:rPr>
              <a:t>Agencias de Bolsa</a:t>
            </a:r>
            <a:br>
              <a:rPr lang="es-BO">
                <a:solidFill>
                  <a:schemeClr val="tx1"/>
                </a:solidFill>
              </a:rPr>
            </a:br>
            <a:r>
              <a:rPr lang="es-BO">
                <a:solidFill>
                  <a:schemeClr val="tx1"/>
                </a:solidFill>
              </a:rPr>
              <a:t>Cartera Clientes (Inv. Locales y en el Extranjero)</a:t>
            </a:r>
            <a:endParaRPr lang="en-U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CLIENTES'!$D$11</c:f>
              <c:strCache>
                <c:ptCount val="1"/>
                <c:pt idx="0">
                  <c:v>TOTAL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8.2395295355673932E-3"/>
                  <c:y val="4.8761868232584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3C-48BC-845B-A3012C1754E9}"/>
                </c:ext>
              </c:extLst>
            </c:dLbl>
            <c:dLbl>
              <c:idx val="31"/>
              <c:layout>
                <c:manualLayout>
                  <c:x val="-2.0906418270409118E-2"/>
                  <c:y val="9.549717049627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3C-48BC-845B-A3012C1754E9}"/>
                </c:ext>
              </c:extLst>
            </c:dLbl>
            <c:numFmt formatCode="#,##0" sourceLinked="0"/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CLIENTES'!$A$12:$A$71</c:f>
              <c:numCache>
                <c:formatCode>m/d/yyyy</c:formatCode>
                <c:ptCount val="6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'EVOL. CARTERA CLIENTES'!$D$12:$D$71</c:f>
              <c:numCache>
                <c:formatCode>#,##0_ ;[Red]\-#,##0\ </c:formatCode>
                <c:ptCount val="60"/>
                <c:pt idx="0">
                  <c:v>6378754792.2846231</c:v>
                </c:pt>
                <c:pt idx="1">
                  <c:v>6364218168.1405287</c:v>
                </c:pt>
                <c:pt idx="2">
                  <c:v>6380290976.2725439</c:v>
                </c:pt>
                <c:pt idx="3">
                  <c:v>6368391240.9854727</c:v>
                </c:pt>
                <c:pt idx="4">
                  <c:v>6365451369.3226929</c:v>
                </c:pt>
                <c:pt idx="5">
                  <c:v>6384918897.3901262</c:v>
                </c:pt>
                <c:pt idx="6">
                  <c:v>6384395981.1101551</c:v>
                </c:pt>
                <c:pt idx="7">
                  <c:v>6385095725.210145</c:v>
                </c:pt>
                <c:pt idx="8">
                  <c:v>6385940775.4895248</c:v>
                </c:pt>
                <c:pt idx="9">
                  <c:v>6381759805.4212265</c:v>
                </c:pt>
                <c:pt idx="10">
                  <c:v>6391902835.3037758</c:v>
                </c:pt>
                <c:pt idx="11">
                  <c:v>6399796107.9441071</c:v>
                </c:pt>
                <c:pt idx="12">
                  <c:v>6403979016.5609035</c:v>
                </c:pt>
                <c:pt idx="13">
                  <c:v>6402624921.800889</c:v>
                </c:pt>
                <c:pt idx="14">
                  <c:v>6403166730.3808689</c:v>
                </c:pt>
                <c:pt idx="15">
                  <c:v>6403168578.1234093</c:v>
                </c:pt>
                <c:pt idx="16">
                  <c:v>6437582593.759407</c:v>
                </c:pt>
                <c:pt idx="17">
                  <c:v>6430313202.8623943</c:v>
                </c:pt>
                <c:pt idx="18">
                  <c:v>6430227562.6123629</c:v>
                </c:pt>
                <c:pt idx="19">
                  <c:v>6410761100.107235</c:v>
                </c:pt>
                <c:pt idx="20">
                  <c:v>6411548513.5672083</c:v>
                </c:pt>
                <c:pt idx="21">
                  <c:v>6410621709.4472046</c:v>
                </c:pt>
                <c:pt idx="22">
                  <c:v>6395011904.3499908</c:v>
                </c:pt>
                <c:pt idx="23">
                  <c:v>6402904586.4232082</c:v>
                </c:pt>
                <c:pt idx="24">
                  <c:v>6385796506.9201469</c:v>
                </c:pt>
                <c:pt idx="25">
                  <c:v>6398225763.0297508</c:v>
                </c:pt>
                <c:pt idx="26">
                  <c:v>6385975440.1210823</c:v>
                </c:pt>
                <c:pt idx="27">
                  <c:v>6386678879.9310503</c:v>
                </c:pt>
                <c:pt idx="28">
                  <c:v>6387003863.5210667</c:v>
                </c:pt>
                <c:pt idx="29">
                  <c:v>6394325762.1869612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3C-48BC-845B-A3012C175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04448"/>
        <c:axId val="106189568"/>
      </c:lineChart>
      <c:dateAx>
        <c:axId val="1057044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189568"/>
        <c:crosses val="autoZero"/>
        <c:auto val="0"/>
        <c:lblOffset val="100"/>
        <c:baseTimeUnit val="days"/>
      </c:dateAx>
      <c:valAx>
        <c:axId val="106189568"/>
        <c:scaling>
          <c:orientation val="minMax"/>
          <c:max val="6600000000"/>
          <c:min val="5700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70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BO">
                <a:solidFill>
                  <a:schemeClr val="tx1"/>
                </a:solidFill>
              </a:rPr>
              <a:t>Agencias de Bolsa</a:t>
            </a:r>
            <a:br>
              <a:rPr lang="es-BO">
                <a:solidFill>
                  <a:schemeClr val="tx1"/>
                </a:solidFill>
              </a:rPr>
            </a:br>
            <a:r>
              <a:rPr lang="es-BO">
                <a:solidFill>
                  <a:schemeClr val="tx1"/>
                </a:solidFill>
              </a:rPr>
              <a:t>Cartera Clientes (Inv. Locales )</a:t>
            </a:r>
            <a:endParaRPr lang="en-U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CLIENTES'!$B$11</c:f>
              <c:strCache>
                <c:ptCount val="1"/>
                <c:pt idx="0">
                  <c:v>INV. LOCALES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1.280467379078863E-2"/>
                  <c:y val="4.9298911758913697E-2"/>
                </c:manualLayout>
              </c:layout>
              <c:numFmt formatCode="#,##0" sourceLinked="0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DA-45C6-945B-1152FAAE98AB}"/>
                </c:ext>
              </c:extLst>
            </c:dLbl>
            <c:dLbl>
              <c:idx val="31"/>
              <c:layout>
                <c:manualLayout>
                  <c:x val="-5.3794737437578895E-3"/>
                  <c:y val="-5.4207582726441196E-2"/>
                </c:manualLayout>
              </c:layout>
              <c:numFmt formatCode="#,##0" sourceLinked="0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DA-45C6-945B-1152FAAE9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CLIENTES'!$A$12:$A$71</c:f>
              <c:numCache>
                <c:formatCode>m/d/yyyy</c:formatCode>
                <c:ptCount val="6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'EVOL. CARTERA CLIENTES'!$B$12:$B$71</c:f>
              <c:numCache>
                <c:formatCode>#,##0.00_ ;[Red]\-#,##0.00\ </c:formatCode>
                <c:ptCount val="60"/>
                <c:pt idx="0">
                  <c:v>6332007474.6199541</c:v>
                </c:pt>
                <c:pt idx="1">
                  <c:v>6317402860.6299601</c:v>
                </c:pt>
                <c:pt idx="2">
                  <c:v>6333504454.3700132</c:v>
                </c:pt>
                <c:pt idx="3">
                  <c:v>6321586855.0999546</c:v>
                </c:pt>
                <c:pt idx="4">
                  <c:v>6320039795.8699446</c:v>
                </c:pt>
                <c:pt idx="5">
                  <c:v>6339446069.969944</c:v>
                </c:pt>
                <c:pt idx="6">
                  <c:v>6338917492.5899734</c:v>
                </c:pt>
                <c:pt idx="7">
                  <c:v>6339611973.8299627</c:v>
                </c:pt>
                <c:pt idx="8">
                  <c:v>6340511812.0298996</c:v>
                </c:pt>
                <c:pt idx="9">
                  <c:v>6340199829.0399761</c:v>
                </c:pt>
                <c:pt idx="10">
                  <c:v>6350325733.4399614</c:v>
                </c:pt>
                <c:pt idx="11">
                  <c:v>6357145232.6999836</c:v>
                </c:pt>
                <c:pt idx="12">
                  <c:v>6357417771.5499716</c:v>
                </c:pt>
                <c:pt idx="13">
                  <c:v>6356058305.9399567</c:v>
                </c:pt>
                <c:pt idx="14">
                  <c:v>6356626854.1299362</c:v>
                </c:pt>
                <c:pt idx="15">
                  <c:v>6356631873.9200525</c:v>
                </c:pt>
                <c:pt idx="16">
                  <c:v>6391045289.7999287</c:v>
                </c:pt>
                <c:pt idx="17">
                  <c:v>6383768569.7799692</c:v>
                </c:pt>
                <c:pt idx="18">
                  <c:v>6383677562.8199377</c:v>
                </c:pt>
                <c:pt idx="19">
                  <c:v>6364205606.0300169</c:v>
                </c:pt>
                <c:pt idx="20">
                  <c:v>6364986540.7099905</c:v>
                </c:pt>
                <c:pt idx="21">
                  <c:v>6364054251.099987</c:v>
                </c:pt>
                <c:pt idx="22">
                  <c:v>6348426227.3599691</c:v>
                </c:pt>
                <c:pt idx="23">
                  <c:v>6354590108.0899363</c:v>
                </c:pt>
                <c:pt idx="24">
                  <c:v>6337435586.5399656</c:v>
                </c:pt>
                <c:pt idx="25">
                  <c:v>6350526264.8400078</c:v>
                </c:pt>
                <c:pt idx="26">
                  <c:v>6338239284.1099625</c:v>
                </c:pt>
                <c:pt idx="27">
                  <c:v>6338937189.10993</c:v>
                </c:pt>
                <c:pt idx="28">
                  <c:v>6339256711.309947</c:v>
                </c:pt>
                <c:pt idx="29">
                  <c:v>6346585346.8999443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DA-45C6-945B-1152FAAE9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26816"/>
        <c:axId val="106228352"/>
      </c:lineChart>
      <c:dateAx>
        <c:axId val="106226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228352"/>
        <c:crosses val="autoZero"/>
        <c:auto val="1"/>
        <c:lblOffset val="100"/>
        <c:baseTimeUnit val="days"/>
      </c:dateAx>
      <c:valAx>
        <c:axId val="106228352"/>
        <c:scaling>
          <c:orientation val="minMax"/>
          <c:max val="6500000000"/>
          <c:min val="5600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226816"/>
        <c:crosses val="autoZero"/>
        <c:crossBetween val="between"/>
        <c:minorUnit val="5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BO">
                <a:solidFill>
                  <a:schemeClr val="tx1"/>
                </a:solidFill>
              </a:rPr>
              <a:t>Agencias de Bolsa</a:t>
            </a:r>
            <a:br>
              <a:rPr lang="es-BO">
                <a:solidFill>
                  <a:schemeClr val="tx1"/>
                </a:solidFill>
              </a:rPr>
            </a:br>
            <a:r>
              <a:rPr lang="es-BO" sz="1600" b="1" i="0" u="none" strike="noStrike" baseline="0">
                <a:effectLst/>
              </a:rPr>
              <a:t>Cartera Clientes (Inv. en el Extranjero)</a:t>
            </a:r>
            <a:endParaRPr lang="en-U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CLIENTES'!$C$11</c:f>
              <c:strCache>
                <c:ptCount val="1"/>
                <c:pt idx="0">
                  <c:v>INV. EXTRANJERO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8189643098835823E-2"/>
                  <c:y val="-4.8337056918054386E-2"/>
                </c:manualLayout>
              </c:layout>
              <c:numFmt formatCode="#,##0" sourceLinked="0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7B-46AE-BDF0-31494D6DE9C0}"/>
                </c:ext>
              </c:extLst>
            </c:dLbl>
            <c:dLbl>
              <c:idx val="31"/>
              <c:layout>
                <c:manualLayout>
                  <c:x val="-1.5245301160535378E-2"/>
                  <c:y val="-4.5526841485097919E-2"/>
                </c:manualLayout>
              </c:layout>
              <c:numFmt formatCode="#,##0" sourceLinked="0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B-46AE-BDF0-31494D6DE9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CLIENTES'!$A$12:$A$71</c:f>
              <c:numCache>
                <c:formatCode>m/d/yyyy</c:formatCode>
                <c:ptCount val="6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'EVOL. CARTERA CLIENTES'!$C$12:$C$71</c:f>
              <c:numCache>
                <c:formatCode>#,##0.00_ ;[Red]\-#,##0.00\ </c:formatCode>
                <c:ptCount val="60"/>
                <c:pt idx="0">
                  <c:v>46747317.664668888</c:v>
                </c:pt>
                <c:pt idx="1">
                  <c:v>46815307.51056838</c:v>
                </c:pt>
                <c:pt idx="2">
                  <c:v>46786521.902530961</c:v>
                </c:pt>
                <c:pt idx="3">
                  <c:v>46804385.885518067</c:v>
                </c:pt>
                <c:pt idx="4">
                  <c:v>45411573.452748463</c:v>
                </c:pt>
                <c:pt idx="5">
                  <c:v>45472827.420181856</c:v>
                </c:pt>
                <c:pt idx="6">
                  <c:v>45478488.520181865</c:v>
                </c:pt>
                <c:pt idx="7">
                  <c:v>45483751.380181864</c:v>
                </c:pt>
                <c:pt idx="8">
                  <c:v>45428963.459624946</c:v>
                </c:pt>
                <c:pt idx="9">
                  <c:v>41559976.381250054</c:v>
                </c:pt>
                <c:pt idx="10">
                  <c:v>41577101.863814481</c:v>
                </c:pt>
                <c:pt idx="11">
                  <c:v>42650875.244123466</c:v>
                </c:pt>
                <c:pt idx="12">
                  <c:v>46561245.010932326</c:v>
                </c:pt>
                <c:pt idx="13">
                  <c:v>46566615.86093232</c:v>
                </c:pt>
                <c:pt idx="14">
                  <c:v>46539876.250932328</c:v>
                </c:pt>
                <c:pt idx="15">
                  <c:v>46536704.20335719</c:v>
                </c:pt>
                <c:pt idx="16">
                  <c:v>46537303.959478118</c:v>
                </c:pt>
                <c:pt idx="17">
                  <c:v>46544633.082425557</c:v>
                </c:pt>
                <c:pt idx="18">
                  <c:v>46549999.792425565</c:v>
                </c:pt>
                <c:pt idx="19">
                  <c:v>46555494.077217609</c:v>
                </c:pt>
                <c:pt idx="20">
                  <c:v>46561972.857217632</c:v>
                </c:pt>
                <c:pt idx="21">
                  <c:v>46567458.347217612</c:v>
                </c:pt>
                <c:pt idx="22">
                  <c:v>46585676.990021572</c:v>
                </c:pt>
                <c:pt idx="23">
                  <c:v>48314478.333271772</c:v>
                </c:pt>
                <c:pt idx="24">
                  <c:v>48360920.380181052</c:v>
                </c:pt>
                <c:pt idx="25">
                  <c:v>47699498.189743392</c:v>
                </c:pt>
                <c:pt idx="26">
                  <c:v>47736156.011120059</c:v>
                </c:pt>
                <c:pt idx="27">
                  <c:v>47741690.821120083</c:v>
                </c:pt>
                <c:pt idx="28">
                  <c:v>47747152.211120062</c:v>
                </c:pt>
                <c:pt idx="29">
                  <c:v>47740415.287017219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7B-46AE-BDF0-31494D6DE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26816"/>
        <c:axId val="106228352"/>
      </c:lineChart>
      <c:dateAx>
        <c:axId val="106226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228352"/>
        <c:crosses val="autoZero"/>
        <c:auto val="1"/>
        <c:lblOffset val="100"/>
        <c:baseTimeUnit val="days"/>
      </c:dateAx>
      <c:valAx>
        <c:axId val="106228352"/>
        <c:scaling>
          <c:orientation val="minMax"/>
          <c:min val="35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22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333376</xdr:colOff>
      <xdr:row>10</xdr:row>
      <xdr:rowOff>0</xdr:rowOff>
    </xdr:from>
    <xdr:to>
      <xdr:col>11</xdr:col>
      <xdr:colOff>816430</xdr:colOff>
      <xdr:row>33</xdr:row>
      <xdr:rowOff>107270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333375</xdr:colOff>
      <xdr:row>33</xdr:row>
      <xdr:rowOff>167821</xdr:rowOff>
    </xdr:from>
    <xdr:to>
      <xdr:col>11</xdr:col>
      <xdr:colOff>834572</xdr:colOff>
      <xdr:row>60</xdr:row>
      <xdr:rowOff>93664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476251</xdr:colOff>
      <xdr:row>0</xdr:row>
      <xdr:rowOff>56696</xdr:rowOff>
    </xdr:from>
    <xdr:to>
      <xdr:col>11</xdr:col>
      <xdr:colOff>775607</xdr:colOff>
      <xdr:row>6</xdr:row>
      <xdr:rowOff>183696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1" y="56696"/>
          <a:ext cx="2480581" cy="129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317500</xdr:colOff>
      <xdr:row>61</xdr:row>
      <xdr:rowOff>142875</xdr:rowOff>
    </xdr:from>
    <xdr:to>
      <xdr:col>11</xdr:col>
      <xdr:colOff>814159</xdr:colOff>
      <xdr:row>86</xdr:row>
      <xdr:rowOff>68718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L122"/>
  <sheetViews>
    <sheetView showGridLines="0" tabSelected="1" view="pageBreakPreview" zoomScale="84" zoomScaleNormal="84" zoomScaleSheetLayoutView="84" workbookViewId="0"/>
  </sheetViews>
  <sheetFormatPr baseColWidth="10" defaultColWidth="9.140625" defaultRowHeight="15" x14ac:dyDescent="0.25"/>
  <cols>
    <col min="1" max="1" width="20.85546875" customWidth="1"/>
    <col min="2" max="2" width="17" bestFit="1" customWidth="1"/>
    <col min="3" max="3" width="18.7109375" customWidth="1"/>
    <col min="4" max="4" width="15.85546875" bestFit="1" customWidth="1"/>
    <col min="5" max="5" width="16.5703125" bestFit="1" customWidth="1"/>
    <col min="6" max="6" width="17" bestFit="1" customWidth="1"/>
    <col min="7" max="7" width="27.28515625" customWidth="1"/>
    <col min="8" max="8" width="16.5703125" customWidth="1"/>
    <col min="9" max="9" width="17.28515625" bestFit="1" customWidth="1"/>
    <col min="10" max="10" width="17" bestFit="1" customWidth="1"/>
    <col min="11" max="11" width="15.7109375" customWidth="1"/>
    <col min="12" max="12" width="12.85546875" customWidth="1"/>
    <col min="13" max="13" width="17" customWidth="1"/>
  </cols>
  <sheetData>
    <row r="1" spans="1:12" ht="15.75" x14ac:dyDescent="0.25">
      <c r="A1" s="1" t="s">
        <v>0</v>
      </c>
      <c r="B1" s="2"/>
    </row>
    <row r="2" spans="1:12" ht="15.75" x14ac:dyDescent="0.25">
      <c r="A2" s="3" t="s">
        <v>1</v>
      </c>
      <c r="B2" s="2"/>
    </row>
    <row r="3" spans="1:12" ht="15.75" x14ac:dyDescent="0.25">
      <c r="A3" s="4" t="s">
        <v>2</v>
      </c>
      <c r="B3" s="2"/>
    </row>
    <row r="4" spans="1:12" x14ac:dyDescent="0.25">
      <c r="A4" s="5" t="s">
        <v>12</v>
      </c>
      <c r="B4" s="2"/>
    </row>
    <row r="5" spans="1:12" x14ac:dyDescent="0.25">
      <c r="A5" s="5" t="s">
        <v>3</v>
      </c>
      <c r="B5" s="2"/>
    </row>
    <row r="6" spans="1:12" x14ac:dyDescent="0.25">
      <c r="A6" s="5" t="s">
        <v>4</v>
      </c>
      <c r="B6" s="6">
        <v>45809</v>
      </c>
      <c r="C6" s="5" t="s">
        <v>5</v>
      </c>
      <c r="D6" s="6">
        <v>45838</v>
      </c>
    </row>
    <row r="8" spans="1:12" x14ac:dyDescent="0.25">
      <c r="K8" s="7"/>
      <c r="L8" s="7"/>
    </row>
    <row r="9" spans="1:12" ht="16.5" customHeight="1" thickBot="1" x14ac:dyDescent="0.3">
      <c r="A9" s="7"/>
      <c r="B9" s="7"/>
      <c r="C9" s="7"/>
      <c r="D9" s="7"/>
    </row>
    <row r="10" spans="1:12" ht="15.75" thickTop="1" x14ac:dyDescent="0.25">
      <c r="A10" s="8" t="s">
        <v>6</v>
      </c>
      <c r="B10" s="9"/>
      <c r="C10" s="7"/>
      <c r="D10" s="7"/>
      <c r="E10" s="7"/>
      <c r="F10" s="7"/>
    </row>
    <row r="11" spans="1:12" x14ac:dyDescent="0.25">
      <c r="A11" s="14" t="s">
        <v>7</v>
      </c>
      <c r="B11" s="15" t="s">
        <v>8</v>
      </c>
      <c r="C11" s="15" t="s">
        <v>9</v>
      </c>
      <c r="D11" s="16" t="s">
        <v>10</v>
      </c>
    </row>
    <row r="12" spans="1:12" x14ac:dyDescent="0.25">
      <c r="A12" s="13">
        <v>45809</v>
      </c>
      <c r="B12" s="11">
        <v>6332007474.6199541</v>
      </c>
      <c r="C12" s="11">
        <v>46747317.664668888</v>
      </c>
      <c r="D12" s="17">
        <f>+B12+C12</f>
        <v>6378754792.2846231</v>
      </c>
    </row>
    <row r="13" spans="1:12" x14ac:dyDescent="0.25">
      <c r="A13" s="13">
        <v>45810</v>
      </c>
      <c r="B13" s="11">
        <v>6317402860.6299601</v>
      </c>
      <c r="C13" s="11">
        <v>46815307.51056838</v>
      </c>
      <c r="D13" s="17">
        <f>+B13+C13</f>
        <v>6364218168.1405287</v>
      </c>
    </row>
    <row r="14" spans="1:12" x14ac:dyDescent="0.25">
      <c r="A14" s="13">
        <v>45811</v>
      </c>
      <c r="B14" s="11">
        <v>6333504454.3700132</v>
      </c>
      <c r="C14" s="11">
        <v>46786521.902530961</v>
      </c>
      <c r="D14" s="17">
        <f t="shared" ref="D14:D42" si="0">+B14+C14</f>
        <v>6380290976.2725439</v>
      </c>
    </row>
    <row r="15" spans="1:12" x14ac:dyDescent="0.25">
      <c r="A15" s="13">
        <v>45812</v>
      </c>
      <c r="B15" s="11">
        <v>6321586855.0999546</v>
      </c>
      <c r="C15" s="11">
        <v>46804385.885518067</v>
      </c>
      <c r="D15" s="17">
        <f t="shared" si="0"/>
        <v>6368391240.9854727</v>
      </c>
      <c r="F15" s="7"/>
      <c r="G15" s="7"/>
    </row>
    <row r="16" spans="1:12" x14ac:dyDescent="0.25">
      <c r="A16" s="13">
        <v>45813</v>
      </c>
      <c r="B16" s="11">
        <v>6320039795.8699446</v>
      </c>
      <c r="C16" s="11">
        <v>45411573.452748463</v>
      </c>
      <c r="D16" s="17">
        <f t="shared" si="0"/>
        <v>6365451369.3226929</v>
      </c>
      <c r="F16" s="7"/>
      <c r="G16" s="7"/>
    </row>
    <row r="17" spans="1:7" x14ac:dyDescent="0.25">
      <c r="A17" s="13">
        <v>45814</v>
      </c>
      <c r="B17" s="11">
        <v>6339446069.969944</v>
      </c>
      <c r="C17" s="11">
        <v>45472827.420181856</v>
      </c>
      <c r="D17" s="17">
        <f t="shared" si="0"/>
        <v>6384918897.3901262</v>
      </c>
      <c r="F17" s="7"/>
      <c r="G17" s="7"/>
    </row>
    <row r="18" spans="1:7" x14ac:dyDescent="0.25">
      <c r="A18" s="13">
        <v>45815</v>
      </c>
      <c r="B18" s="11">
        <v>6338917492.5899734</v>
      </c>
      <c r="C18" s="11">
        <v>45478488.520181865</v>
      </c>
      <c r="D18" s="17">
        <f t="shared" si="0"/>
        <v>6384395981.1101551</v>
      </c>
      <c r="F18" s="7"/>
      <c r="G18" s="7"/>
    </row>
    <row r="19" spans="1:7" x14ac:dyDescent="0.25">
      <c r="A19" s="13">
        <v>45816</v>
      </c>
      <c r="B19" s="11">
        <v>6339611973.8299627</v>
      </c>
      <c r="C19" s="11">
        <v>45483751.380181864</v>
      </c>
      <c r="D19" s="17">
        <f t="shared" si="0"/>
        <v>6385095725.210145</v>
      </c>
      <c r="F19" s="7"/>
      <c r="G19" s="7"/>
    </row>
    <row r="20" spans="1:7" x14ac:dyDescent="0.25">
      <c r="A20" s="13">
        <v>45817</v>
      </c>
      <c r="B20" s="11">
        <v>6340511812.0298996</v>
      </c>
      <c r="C20" s="11">
        <v>45428963.459624946</v>
      </c>
      <c r="D20" s="17">
        <f t="shared" si="0"/>
        <v>6385940775.4895248</v>
      </c>
      <c r="F20" s="7"/>
      <c r="G20" s="7"/>
    </row>
    <row r="21" spans="1:7" x14ac:dyDescent="0.25">
      <c r="A21" s="13">
        <v>45818</v>
      </c>
      <c r="B21" s="11">
        <v>6340199829.0399761</v>
      </c>
      <c r="C21" s="11">
        <v>41559976.381250054</v>
      </c>
      <c r="D21" s="17">
        <f t="shared" si="0"/>
        <v>6381759805.4212265</v>
      </c>
      <c r="F21" s="7"/>
      <c r="G21" s="7"/>
    </row>
    <row r="22" spans="1:7" x14ac:dyDescent="0.25">
      <c r="A22" s="13">
        <v>45819</v>
      </c>
      <c r="B22" s="11">
        <v>6350325733.4399614</v>
      </c>
      <c r="C22" s="11">
        <v>41577101.863814481</v>
      </c>
      <c r="D22" s="17">
        <f t="shared" si="0"/>
        <v>6391902835.3037758</v>
      </c>
      <c r="F22" s="7"/>
      <c r="G22" s="7"/>
    </row>
    <row r="23" spans="1:7" x14ac:dyDescent="0.25">
      <c r="A23" s="13">
        <v>45820</v>
      </c>
      <c r="B23" s="11">
        <v>6357145232.6999836</v>
      </c>
      <c r="C23" s="11">
        <v>42650875.244123466</v>
      </c>
      <c r="D23" s="17">
        <f t="shared" si="0"/>
        <v>6399796107.9441071</v>
      </c>
      <c r="F23" s="7"/>
      <c r="G23" s="7"/>
    </row>
    <row r="24" spans="1:7" x14ac:dyDescent="0.25">
      <c r="A24" s="13">
        <v>45821</v>
      </c>
      <c r="B24" s="11">
        <v>6357417771.5499716</v>
      </c>
      <c r="C24" s="11">
        <v>46561245.010932326</v>
      </c>
      <c r="D24" s="17">
        <f t="shared" si="0"/>
        <v>6403979016.5609035</v>
      </c>
      <c r="F24" s="7"/>
      <c r="G24" s="7"/>
    </row>
    <row r="25" spans="1:7" x14ac:dyDescent="0.25">
      <c r="A25" s="13">
        <v>45822</v>
      </c>
      <c r="B25" s="11">
        <v>6356058305.9399567</v>
      </c>
      <c r="C25" s="11">
        <v>46566615.86093232</v>
      </c>
      <c r="D25" s="17">
        <f t="shared" si="0"/>
        <v>6402624921.800889</v>
      </c>
      <c r="F25" s="7"/>
      <c r="G25" s="7"/>
    </row>
    <row r="26" spans="1:7" x14ac:dyDescent="0.25">
      <c r="A26" s="13">
        <v>45823</v>
      </c>
      <c r="B26" s="11">
        <v>6356626854.1299362</v>
      </c>
      <c r="C26" s="11">
        <v>46539876.250932328</v>
      </c>
      <c r="D26" s="17">
        <f t="shared" si="0"/>
        <v>6403166730.3808689</v>
      </c>
      <c r="F26" s="7"/>
      <c r="G26" s="7"/>
    </row>
    <row r="27" spans="1:7" x14ac:dyDescent="0.25">
      <c r="A27" s="13">
        <v>45824</v>
      </c>
      <c r="B27" s="11">
        <v>6356631873.9200525</v>
      </c>
      <c r="C27" s="11">
        <v>46536704.20335719</v>
      </c>
      <c r="D27" s="17">
        <f t="shared" si="0"/>
        <v>6403168578.1234093</v>
      </c>
      <c r="F27" s="7"/>
      <c r="G27" s="7"/>
    </row>
    <row r="28" spans="1:7" x14ac:dyDescent="0.25">
      <c r="A28" s="13">
        <v>45825</v>
      </c>
      <c r="B28" s="11">
        <v>6391045289.7999287</v>
      </c>
      <c r="C28" s="11">
        <v>46537303.959478118</v>
      </c>
      <c r="D28" s="17">
        <f t="shared" si="0"/>
        <v>6437582593.759407</v>
      </c>
      <c r="F28" s="7"/>
      <c r="G28" s="7"/>
    </row>
    <row r="29" spans="1:7" x14ac:dyDescent="0.25">
      <c r="A29" s="13">
        <v>45826</v>
      </c>
      <c r="B29" s="11">
        <v>6383768569.7799692</v>
      </c>
      <c r="C29" s="11">
        <v>46544633.082425557</v>
      </c>
      <c r="D29" s="17">
        <f t="shared" si="0"/>
        <v>6430313202.8623943</v>
      </c>
      <c r="F29" s="7"/>
      <c r="G29" s="7"/>
    </row>
    <row r="30" spans="1:7" x14ac:dyDescent="0.25">
      <c r="A30" s="13">
        <v>45827</v>
      </c>
      <c r="B30" s="11">
        <v>6383677562.8199377</v>
      </c>
      <c r="C30" s="11">
        <v>46549999.792425565</v>
      </c>
      <c r="D30" s="17">
        <f t="shared" si="0"/>
        <v>6430227562.6123629</v>
      </c>
      <c r="F30" s="7"/>
      <c r="G30" s="7"/>
    </row>
    <row r="31" spans="1:7" x14ac:dyDescent="0.25">
      <c r="A31" s="13">
        <v>45828</v>
      </c>
      <c r="B31" s="11">
        <v>6364205606.0300169</v>
      </c>
      <c r="C31" s="11">
        <v>46555494.077217609</v>
      </c>
      <c r="D31" s="17">
        <f t="shared" si="0"/>
        <v>6410761100.107235</v>
      </c>
      <c r="F31" s="7"/>
      <c r="G31" s="7"/>
    </row>
    <row r="32" spans="1:7" x14ac:dyDescent="0.25">
      <c r="A32" s="13">
        <v>45829</v>
      </c>
      <c r="B32" s="11">
        <v>6364986540.7099905</v>
      </c>
      <c r="C32" s="11">
        <v>46561972.857217632</v>
      </c>
      <c r="D32" s="17">
        <f t="shared" si="0"/>
        <v>6411548513.5672083</v>
      </c>
      <c r="F32" s="7"/>
      <c r="G32" s="7"/>
    </row>
    <row r="33" spans="1:7" x14ac:dyDescent="0.25">
      <c r="A33" s="13">
        <v>45830</v>
      </c>
      <c r="B33" s="11">
        <v>6364054251.099987</v>
      </c>
      <c r="C33" s="11">
        <v>46567458.347217612</v>
      </c>
      <c r="D33" s="17">
        <f t="shared" si="0"/>
        <v>6410621709.4472046</v>
      </c>
      <c r="F33" s="7"/>
      <c r="G33" s="7"/>
    </row>
    <row r="34" spans="1:7" x14ac:dyDescent="0.25">
      <c r="A34" s="13">
        <v>45831</v>
      </c>
      <c r="B34" s="11">
        <v>6348426227.3599691</v>
      </c>
      <c r="C34" s="11">
        <v>46585676.990021572</v>
      </c>
      <c r="D34" s="17">
        <f t="shared" si="0"/>
        <v>6395011904.3499908</v>
      </c>
      <c r="F34" s="7"/>
      <c r="G34" s="7"/>
    </row>
    <row r="35" spans="1:7" x14ac:dyDescent="0.25">
      <c r="A35" s="13">
        <v>45832</v>
      </c>
      <c r="B35" s="11">
        <v>6354590108.0899363</v>
      </c>
      <c r="C35" s="11">
        <v>48314478.333271772</v>
      </c>
      <c r="D35" s="17">
        <f t="shared" si="0"/>
        <v>6402904586.4232082</v>
      </c>
      <c r="F35" s="7"/>
      <c r="G35" s="7"/>
    </row>
    <row r="36" spans="1:7" x14ac:dyDescent="0.25">
      <c r="A36" s="13">
        <v>45833</v>
      </c>
      <c r="B36" s="11">
        <v>6337435586.5399656</v>
      </c>
      <c r="C36" s="11">
        <v>48360920.380181052</v>
      </c>
      <c r="D36" s="17">
        <f t="shared" si="0"/>
        <v>6385796506.9201469</v>
      </c>
      <c r="F36" s="7"/>
      <c r="G36" s="7"/>
    </row>
    <row r="37" spans="1:7" x14ac:dyDescent="0.25">
      <c r="A37" s="13">
        <v>45834</v>
      </c>
      <c r="B37" s="11">
        <v>6350526264.8400078</v>
      </c>
      <c r="C37" s="11">
        <v>47699498.189743392</v>
      </c>
      <c r="D37" s="17">
        <f t="shared" si="0"/>
        <v>6398225763.0297508</v>
      </c>
      <c r="F37" s="7"/>
      <c r="G37" s="7"/>
    </row>
    <row r="38" spans="1:7" x14ac:dyDescent="0.25">
      <c r="A38" s="13">
        <v>45835</v>
      </c>
      <c r="B38" s="11">
        <v>6338239284.1099625</v>
      </c>
      <c r="C38" s="11">
        <v>47736156.011120059</v>
      </c>
      <c r="D38" s="17">
        <f t="shared" si="0"/>
        <v>6385975440.1210823</v>
      </c>
      <c r="F38" s="7"/>
      <c r="G38" s="7"/>
    </row>
    <row r="39" spans="1:7" x14ac:dyDescent="0.25">
      <c r="A39" s="13">
        <v>45836</v>
      </c>
      <c r="B39" s="11">
        <v>6338937189.10993</v>
      </c>
      <c r="C39" s="11">
        <v>47741690.821120083</v>
      </c>
      <c r="D39" s="17">
        <f t="shared" si="0"/>
        <v>6386678879.9310503</v>
      </c>
      <c r="F39" s="7"/>
      <c r="G39" s="7"/>
    </row>
    <row r="40" spans="1:7" x14ac:dyDescent="0.25">
      <c r="A40" s="13">
        <v>45837</v>
      </c>
      <c r="B40" s="11">
        <v>6339256711.309947</v>
      </c>
      <c r="C40" s="11">
        <v>47747152.211120062</v>
      </c>
      <c r="D40" s="17">
        <f t="shared" si="0"/>
        <v>6387003863.5210667</v>
      </c>
      <c r="F40" s="7"/>
      <c r="G40" s="7"/>
    </row>
    <row r="41" spans="1:7" x14ac:dyDescent="0.25">
      <c r="A41" s="13">
        <v>45838</v>
      </c>
      <c r="B41" s="11">
        <v>6346585346.8999443</v>
      </c>
      <c r="C41" s="11">
        <v>47740415.287017219</v>
      </c>
      <c r="D41" s="17">
        <f t="shared" si="0"/>
        <v>6394325762.1869612</v>
      </c>
      <c r="F41" s="7"/>
      <c r="G41" s="7"/>
    </row>
    <row r="42" spans="1:7" x14ac:dyDescent="0.25">
      <c r="A42" s="13"/>
      <c r="B42" s="11"/>
      <c r="C42" s="11"/>
      <c r="D42" s="17"/>
      <c r="F42" s="7"/>
      <c r="G42" s="7"/>
    </row>
    <row r="43" spans="1:7" x14ac:dyDescent="0.25">
      <c r="A43" s="19"/>
      <c r="B43" s="20"/>
      <c r="C43" s="20"/>
      <c r="D43" s="21"/>
      <c r="F43" s="7"/>
      <c r="G43" s="7"/>
    </row>
    <row r="44" spans="1:7" x14ac:dyDescent="0.25">
      <c r="A44" s="7"/>
      <c r="B44" s="7"/>
      <c r="C44" s="7"/>
      <c r="D44" s="7"/>
      <c r="F44" s="7"/>
      <c r="G44" s="7"/>
    </row>
    <row r="45" spans="1:7" x14ac:dyDescent="0.25">
      <c r="A45" s="7"/>
      <c r="B45" s="7"/>
      <c r="C45" s="7"/>
      <c r="D45" s="7"/>
    </row>
    <row r="46" spans="1:7" x14ac:dyDescent="0.25">
      <c r="A46" s="7"/>
      <c r="B46" s="7"/>
      <c r="C46" s="7"/>
      <c r="D46" s="7"/>
    </row>
    <row r="47" spans="1:7" x14ac:dyDescent="0.25">
      <c r="A47" s="7"/>
      <c r="B47" s="7"/>
      <c r="C47" s="7"/>
      <c r="D47" s="7"/>
    </row>
    <row r="48" spans="1:7" x14ac:dyDescent="0.25">
      <c r="A48" s="7"/>
      <c r="B48" s="7"/>
      <c r="C48" s="7"/>
      <c r="D48" s="7"/>
    </row>
    <row r="49" spans="1:4" x14ac:dyDescent="0.25">
      <c r="A49" s="7"/>
      <c r="B49" s="7"/>
      <c r="C49" s="7"/>
      <c r="D49" s="7"/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x14ac:dyDescent="0.25">
      <c r="A52" s="7"/>
      <c r="B52" s="7"/>
      <c r="C52" s="7"/>
      <c r="D52" s="7"/>
    </row>
    <row r="53" spans="1:4" x14ac:dyDescent="0.25">
      <c r="A53" s="7"/>
      <c r="B53" s="7"/>
      <c r="C53" s="7"/>
      <c r="D53" s="7"/>
    </row>
    <row r="54" spans="1:4" x14ac:dyDescent="0.25">
      <c r="A54" s="7"/>
      <c r="B54" s="7"/>
      <c r="C54" s="7"/>
      <c r="D54" s="7"/>
    </row>
    <row r="55" spans="1:4" x14ac:dyDescent="0.25">
      <c r="A55" s="7"/>
      <c r="B55" s="7"/>
      <c r="C55" s="7"/>
      <c r="D55" s="7"/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x14ac:dyDescent="0.25">
      <c r="A58" s="7"/>
      <c r="B58" s="7"/>
      <c r="C58" s="7"/>
      <c r="D58" s="7"/>
    </row>
    <row r="59" spans="1:4" x14ac:dyDescent="0.25">
      <c r="A59" s="7"/>
      <c r="B59" s="7"/>
      <c r="C59" s="7"/>
      <c r="D59" s="7"/>
    </row>
    <row r="60" spans="1:4" x14ac:dyDescent="0.25">
      <c r="A60" s="7"/>
      <c r="B60" s="7"/>
      <c r="C60" s="7"/>
      <c r="D60" s="7"/>
    </row>
    <row r="61" spans="1:4" x14ac:dyDescent="0.25">
      <c r="A61" s="7"/>
      <c r="B61" s="7"/>
      <c r="C61" s="7"/>
      <c r="D61" s="7"/>
    </row>
    <row r="62" spans="1:4" ht="6" customHeight="1" x14ac:dyDescent="0.25">
      <c r="A62" s="7"/>
      <c r="B62" s="7"/>
      <c r="C62" s="7"/>
      <c r="D62" s="7"/>
    </row>
    <row r="63" spans="1:4" x14ac:dyDescent="0.25">
      <c r="A63" s="7"/>
      <c r="B63" s="7"/>
      <c r="C63" s="7"/>
      <c r="D63" s="7"/>
    </row>
    <row r="64" spans="1:4" x14ac:dyDescent="0.25">
      <c r="A64" s="7"/>
      <c r="B64" s="7"/>
      <c r="C64" s="7"/>
      <c r="D64" s="7"/>
    </row>
    <row r="65" spans="1:4" x14ac:dyDescent="0.25">
      <c r="A65" s="7"/>
      <c r="B65" s="7"/>
      <c r="C65" s="7"/>
      <c r="D65" s="7"/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x14ac:dyDescent="0.25">
      <c r="A68" s="7"/>
      <c r="B68" s="7"/>
      <c r="C68" s="7"/>
      <c r="D68" s="7"/>
    </row>
    <row r="69" spans="1:4" x14ac:dyDescent="0.25">
      <c r="A69" s="7"/>
      <c r="B69" s="7"/>
      <c r="C69" s="7"/>
      <c r="D69" s="7"/>
    </row>
    <row r="70" spans="1:4" x14ac:dyDescent="0.25">
      <c r="A70" s="7"/>
      <c r="B70" s="7"/>
      <c r="C70" s="7"/>
      <c r="D70" s="7"/>
    </row>
    <row r="71" spans="1:4" x14ac:dyDescent="0.25">
      <c r="A71" s="7"/>
      <c r="B71" s="7"/>
      <c r="C71" s="7"/>
      <c r="D71" s="7"/>
    </row>
    <row r="72" spans="1:4" x14ac:dyDescent="0.25">
      <c r="A72" s="10"/>
      <c r="B72" s="11"/>
      <c r="C72" s="11"/>
      <c r="D72" s="18"/>
    </row>
    <row r="73" spans="1:4" x14ac:dyDescent="0.25">
      <c r="A73" s="10"/>
      <c r="B73" s="11"/>
      <c r="C73" s="11"/>
      <c r="D73" s="18"/>
    </row>
    <row r="74" spans="1:4" x14ac:dyDescent="0.25">
      <c r="A74" s="10"/>
      <c r="B74" s="11"/>
      <c r="C74" s="11"/>
      <c r="D74" s="18"/>
    </row>
    <row r="75" spans="1:4" x14ac:dyDescent="0.25">
      <c r="A75" s="10"/>
      <c r="B75" s="11"/>
      <c r="C75" s="11"/>
      <c r="D75" s="18"/>
    </row>
    <row r="76" spans="1:4" x14ac:dyDescent="0.25">
      <c r="A76" s="10"/>
      <c r="B76" s="11"/>
      <c r="C76" s="11"/>
      <c r="D76" s="18"/>
    </row>
    <row r="77" spans="1:4" x14ac:dyDescent="0.25">
      <c r="A77" s="10"/>
      <c r="B77" s="11"/>
      <c r="C77" s="11"/>
      <c r="D77" s="18"/>
    </row>
    <row r="78" spans="1:4" x14ac:dyDescent="0.25">
      <c r="A78" s="10"/>
      <c r="B78" s="11"/>
      <c r="C78" s="11"/>
      <c r="D78" s="11"/>
    </row>
    <row r="79" spans="1:4" x14ac:dyDescent="0.25">
      <c r="A79" s="7"/>
      <c r="B79" s="7"/>
      <c r="C79" s="7"/>
      <c r="D79" s="7"/>
    </row>
    <row r="80" spans="1:4" x14ac:dyDescent="0.25">
      <c r="A80" s="12" t="s">
        <v>11</v>
      </c>
    </row>
    <row r="122" spans="1:1" x14ac:dyDescent="0.25">
      <c r="A122" t="s">
        <v>13</v>
      </c>
    </row>
  </sheetData>
  <autoFilter ref="A11:L11"/>
  <pageMargins left="0.70866141732283472" right="0.70866141732283472" top="0.74803149606299213" bottom="0.74803149606299213" header="0.31496062992125984" footer="0.31496062992125984"/>
  <pageSetup scale="55" orientation="landscape" r:id="rId1"/>
  <rowBreaks count="1" manualBreakCount="1">
    <brk id="6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EVOL. CARTERA CLIENTES</vt:lpstr>
      <vt:lpstr>'EVOL. CARTERA CLIENTES'!Área_de_impresión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Zapata Torrico</dc:creator>
  <cp:lastModifiedBy>Tonny Jordy Samo Villa</cp:lastModifiedBy>
  <dcterms:created xsi:type="dcterms:W3CDTF">2024-02-06T15:21:52Z</dcterms:created>
  <dcterms:modified xsi:type="dcterms:W3CDTF">2025-08-25T16:38:32Z</dcterms:modified>
</cp:coreProperties>
</file>