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01 ENERO 2026\3001_ACTUALIZACION REPORTE_SITIO WEB_DIC 25\PARA PUBLICAR\"/>
    </mc:Choice>
  </mc:AlternateContent>
  <bookViews>
    <workbookView xWindow="0" yWindow="0" windowWidth="20490" windowHeight="8295"/>
  </bookViews>
  <sheets>
    <sheet name="EVOL. CARTERA PROPIA" sheetId="2" r:id="rId1"/>
  </sheets>
  <definedNames>
    <definedName name="_xlnm._FilterDatabase" localSheetId="0" hidden="1">'EVOL. CARTERA PROPIA'!$A$9:$L$9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2" i="2"/>
  <c r="D13" i="2"/>
  <c r="D10" i="2" l="1"/>
  <c r="D27" i="2"/>
  <c r="D40" i="2" l="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</calcChain>
</file>

<file path=xl/sharedStrings.xml><?xml version="1.0" encoding="utf-8"?>
<sst xmlns="http://schemas.openxmlformats.org/spreadsheetml/2006/main" count="15" uniqueCount="15">
  <si>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</si>
  <si>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</si>
  <si>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</si>
  <si>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</si>
  <si>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</si>
  <si>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</si>
  <si>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</si>
  <si>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</si>
  <si>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</si>
  <si>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</si>
  <si>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Evolutivo de la Cartera Propia (*)</t>
  </si>
  <si>
    <t>FUENTE: Sistema de Monitoreo</t>
  </si>
  <si>
    <t>(*) Información Preliminar</t>
  </si>
  <si>
    <t>INV. LOCALES (**)</t>
  </si>
  <si>
    <t>(**) Incluyen inversiones en Cuotas de participación de Fondos de Inversión Abiertos.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</si>
</sst>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[$-C0A]d/mmm/yy;@"/>
  </numFmts>
  <fonts count="11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2" fillId="0" borderId="0" xfId="1" applyFont="1"/>
    <xf numFmtId="0" fontId="9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vertical="center"/>
    </xf>
    <xf numFmtId="165" fontId="6" fillId="0" borderId="0" xfId="1" applyNumberFormat="1" applyFont="1"/>
    <xf numFmtId="0" fontId="10" fillId="0" borderId="0" xfId="0" applyFont="1" applyAlignment="1">
      <alignment vertical="top"/>
    </xf>
    <xf numFmtId="0" fontId="10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Cartera Propia (Inv. Locales y en el Extranjero)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0965777777777778E-2"/>
                  <c:y val="-6.89116420242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30"/>
              <c:layout>
                <c:manualLayout>
                  <c:x val="-2.8222222222224294E-3"/>
                  <c:y val="-3.3952218712885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1E-434A-B520-3B8520ADBB2C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PROPIA'!$D$10:$D$40</c:f>
              <c:numCache>
                <c:formatCode>#,##0.00_ ;[Red]\-#,##0.00\ </c:formatCode>
                <c:ptCount val="31"/>
                <c:pt idx="0">
                  <c:v>32116492.645604264</c:v>
                </c:pt>
                <c:pt idx="1">
                  <c:v>30796433.810398046</c:v>
                </c:pt>
                <c:pt idx="2">
                  <c:v>30285200.163045116</c:v>
                </c:pt>
                <c:pt idx="3">
                  <c:v>30227914.568742938</c:v>
                </c:pt>
                <c:pt idx="4">
                  <c:v>33734912.435396373</c:v>
                </c:pt>
                <c:pt idx="5">
                  <c:v>33741076.545396373</c:v>
                </c:pt>
                <c:pt idx="6">
                  <c:v>33747306.905396365</c:v>
                </c:pt>
                <c:pt idx="7">
                  <c:v>33194853.734704651</c:v>
                </c:pt>
                <c:pt idx="8">
                  <c:v>31324928.214740232</c:v>
                </c:pt>
                <c:pt idx="9">
                  <c:v>34017602.716494158</c:v>
                </c:pt>
                <c:pt idx="10">
                  <c:v>36085112.380044088</c:v>
                </c:pt>
                <c:pt idx="11">
                  <c:v>34290956.071126521</c:v>
                </c:pt>
                <c:pt idx="12">
                  <c:v>34296917.331126533</c:v>
                </c:pt>
                <c:pt idx="13">
                  <c:v>34302876.661126517</c:v>
                </c:pt>
                <c:pt idx="14">
                  <c:v>34837689.054433353</c:v>
                </c:pt>
                <c:pt idx="15">
                  <c:v>33901631.339934438</c:v>
                </c:pt>
                <c:pt idx="16">
                  <c:v>33687504.47433719</c:v>
                </c:pt>
                <c:pt idx="17">
                  <c:v>36533032.600192808</c:v>
                </c:pt>
                <c:pt idx="18">
                  <c:v>38775489.61653389</c:v>
                </c:pt>
                <c:pt idx="19">
                  <c:v>38783144.22653386</c:v>
                </c:pt>
                <c:pt idx="20">
                  <c:v>38790823.596533865</c:v>
                </c:pt>
                <c:pt idx="21">
                  <c:v>38881511.407248862</c:v>
                </c:pt>
                <c:pt idx="22">
                  <c:v>38988052.755691573</c:v>
                </c:pt>
                <c:pt idx="23">
                  <c:v>39102458.574982934</c:v>
                </c:pt>
                <c:pt idx="24">
                  <c:v>38942496.314982913</c:v>
                </c:pt>
                <c:pt idx="25">
                  <c:v>38729908.794982918</c:v>
                </c:pt>
                <c:pt idx="26">
                  <c:v>38736765.834982924</c:v>
                </c:pt>
                <c:pt idx="27">
                  <c:v>39716821.784982927</c:v>
                </c:pt>
                <c:pt idx="28">
                  <c:v>40600905.292390257</c:v>
                </c:pt>
                <c:pt idx="29">
                  <c:v>36589122.360134207</c:v>
                </c:pt>
                <c:pt idx="30">
                  <c:v>35435850.148130715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Cartera Propia (Inv. Locales )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PROPIA'!$B$9</c:f>
              <c:strCache>
                <c:ptCount val="1"/>
                <c:pt idx="0">
                  <c:v>INV. LOCALES (**)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7360222222222221E-2"/>
                  <c:y val="-5.8084844101200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29"/>
              <c:layout>
                <c:manualLayout>
                  <c:x val="-1.4111111111113181E-3"/>
                  <c:y val="-4.630007699666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4D-406F-8880-552E9DA437C2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PROPIA'!$B$10:$B$40</c:f>
              <c:numCache>
                <c:formatCode>#,##0.00_ ;[Red]\-#,##0.00\ </c:formatCode>
                <c:ptCount val="31"/>
                <c:pt idx="0">
                  <c:v>29675294.725604266</c:v>
                </c:pt>
                <c:pt idx="1">
                  <c:v>28355709.720398046</c:v>
                </c:pt>
                <c:pt idx="2">
                  <c:v>27843473.913045116</c:v>
                </c:pt>
                <c:pt idx="3">
                  <c:v>27786370.138742939</c:v>
                </c:pt>
                <c:pt idx="4">
                  <c:v>31291028.515396371</c:v>
                </c:pt>
                <c:pt idx="5">
                  <c:v>31296884.945396371</c:v>
                </c:pt>
                <c:pt idx="6">
                  <c:v>31302805.285396364</c:v>
                </c:pt>
                <c:pt idx="7">
                  <c:v>30750456.314704649</c:v>
                </c:pt>
                <c:pt idx="8">
                  <c:v>28911673.27474023</c:v>
                </c:pt>
                <c:pt idx="9">
                  <c:v>31572585.196494162</c:v>
                </c:pt>
                <c:pt idx="10">
                  <c:v>33639386.44004409</c:v>
                </c:pt>
                <c:pt idx="11">
                  <c:v>31844543.241126522</c:v>
                </c:pt>
                <c:pt idx="12">
                  <c:v>31850180.501126535</c:v>
                </c:pt>
                <c:pt idx="13">
                  <c:v>31855829.631126516</c:v>
                </c:pt>
                <c:pt idx="14">
                  <c:v>32390394.314433355</c:v>
                </c:pt>
                <c:pt idx="15">
                  <c:v>31454313.539934441</c:v>
                </c:pt>
                <c:pt idx="16">
                  <c:v>31240425.354337193</c:v>
                </c:pt>
                <c:pt idx="17">
                  <c:v>34086459.460192807</c:v>
                </c:pt>
                <c:pt idx="18">
                  <c:v>36327776.936533891</c:v>
                </c:pt>
                <c:pt idx="19">
                  <c:v>36335123.106533863</c:v>
                </c:pt>
                <c:pt idx="20">
                  <c:v>36342491.876533866</c:v>
                </c:pt>
                <c:pt idx="21">
                  <c:v>36432575.937248863</c:v>
                </c:pt>
                <c:pt idx="22">
                  <c:v>36548164.155691572</c:v>
                </c:pt>
                <c:pt idx="23">
                  <c:v>36662250.064982936</c:v>
                </c:pt>
                <c:pt idx="24">
                  <c:v>36501982.54498291</c:v>
                </c:pt>
                <c:pt idx="25">
                  <c:v>36289087.764982916</c:v>
                </c:pt>
                <c:pt idx="26">
                  <c:v>36295623.624982923</c:v>
                </c:pt>
                <c:pt idx="27">
                  <c:v>37275368.954982929</c:v>
                </c:pt>
                <c:pt idx="28">
                  <c:v>38158929.512390256</c:v>
                </c:pt>
                <c:pt idx="29">
                  <c:v>34349195.140134208</c:v>
                </c:pt>
                <c:pt idx="30">
                  <c:v>33194408.338130716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>
                <a:latin typeface="Arial" panose="020B0604020202020204" pitchFamily="34" charset="0"/>
                <a:cs typeface="Arial" panose="020B0604020202020204" pitchFamily="34" charset="0"/>
              </a:rPr>
              <a:t>Cartera Propia (Inv. en el Extranjero)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6351000000000001E-2"/>
                  <c:y val="-3.825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0"/>
              <c:layout>
                <c:manualLayout>
                  <c:x val="-2.8222222222222221E-3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18-445E-8742-F8A8534AA2BB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PROPIA'!$C$10:$C$40</c:f>
              <c:numCache>
                <c:formatCode>#,##0.00_ ;[Red]\-#,##0.00\ </c:formatCode>
                <c:ptCount val="31"/>
                <c:pt idx="0">
                  <c:v>2441197.9199999995</c:v>
                </c:pt>
                <c:pt idx="1">
                  <c:v>2440724.09</c:v>
                </c:pt>
                <c:pt idx="2">
                  <c:v>2441726.25</c:v>
                </c:pt>
                <c:pt idx="3">
                  <c:v>2441544.4299999997</c:v>
                </c:pt>
                <c:pt idx="4">
                  <c:v>2443883.92</c:v>
                </c:pt>
                <c:pt idx="5">
                  <c:v>2444191.6</c:v>
                </c:pt>
                <c:pt idx="6">
                  <c:v>2444501.62</c:v>
                </c:pt>
                <c:pt idx="7">
                  <c:v>2444397.4200000004</c:v>
                </c:pt>
                <c:pt idx="8">
                  <c:v>2413254.94</c:v>
                </c:pt>
                <c:pt idx="9">
                  <c:v>2445017.5199999996</c:v>
                </c:pt>
                <c:pt idx="10">
                  <c:v>2445725.9400000004</c:v>
                </c:pt>
                <c:pt idx="11">
                  <c:v>2446412.83</c:v>
                </c:pt>
                <c:pt idx="12">
                  <c:v>2446736.83</c:v>
                </c:pt>
                <c:pt idx="13">
                  <c:v>2447047.0299999998</c:v>
                </c:pt>
                <c:pt idx="14">
                  <c:v>2447294.7399999998</c:v>
                </c:pt>
                <c:pt idx="15">
                  <c:v>2447317.8000000003</c:v>
                </c:pt>
                <c:pt idx="16">
                  <c:v>2447079.1199999996</c:v>
                </c:pt>
                <c:pt idx="17">
                  <c:v>2446573.1399999997</c:v>
                </c:pt>
                <c:pt idx="18">
                  <c:v>2447712.6800000002</c:v>
                </c:pt>
                <c:pt idx="19">
                  <c:v>2448021.1199999996</c:v>
                </c:pt>
                <c:pt idx="20">
                  <c:v>2448331.7200000002</c:v>
                </c:pt>
                <c:pt idx="21">
                  <c:v>2448935.4700000002</c:v>
                </c:pt>
                <c:pt idx="22">
                  <c:v>2439888.6</c:v>
                </c:pt>
                <c:pt idx="23">
                  <c:v>2440208.5100000002</c:v>
                </c:pt>
                <c:pt idx="24">
                  <c:v>2440513.77</c:v>
                </c:pt>
                <c:pt idx="25">
                  <c:v>2440821.0299999998</c:v>
                </c:pt>
                <c:pt idx="26">
                  <c:v>2441142.21</c:v>
                </c:pt>
                <c:pt idx="27">
                  <c:v>2441452.83</c:v>
                </c:pt>
                <c:pt idx="28">
                  <c:v>2441975.7799999993</c:v>
                </c:pt>
                <c:pt idx="29">
                  <c:v>2239927.2200000007</c:v>
                </c:pt>
                <c:pt idx="30">
                  <c:v>2241441.8099999996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3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72569</xdr:colOff>
      <xdr:row>7</xdr:row>
      <xdr:rowOff>187551</xdr:rowOff>
    </xdr:from>
    <xdr:to>
      <xdr:col>11</xdr:col>
      <xdr:colOff>590783</xdr:colOff>
      <xdr:row>32</xdr:row>
      <xdr:rowOff>49783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81643</xdr:colOff>
      <xdr:row>32</xdr:row>
      <xdr:rowOff>86180</xdr:rowOff>
    </xdr:from>
    <xdr:to>
      <xdr:col>11</xdr:col>
      <xdr:colOff>599857</xdr:colOff>
      <xdr:row>52</xdr:row>
      <xdr:rowOff>152519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79373</xdr:colOff>
      <xdr:row>53</xdr:row>
      <xdr:rowOff>0</xdr:rowOff>
    </xdr:from>
    <xdr:to>
      <xdr:col>11</xdr:col>
      <xdr:colOff>597587</xdr:colOff>
      <xdr:row>76</xdr:row>
      <xdr:rowOff>66339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0</xdr:row>
      <xdr:rowOff>34017</xdr:rowOff>
    </xdr:from>
    <xdr:to>
      <xdr:col>11</xdr:col>
      <xdr:colOff>646338</xdr:colOff>
      <xdr:row>6</xdr:row>
      <xdr:rowOff>172357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7875" y="34017"/>
          <a:ext cx="2476499" cy="132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E48"/>
  <sheetViews>
    <sheetView showGridLines="0" tabSelected="1" view="pageBreakPreview" zoomScale="84" zoomScaleNormal="84" zoomScaleSheetLayoutView="84" workbookViewId="0"/>
  </sheetViews>
  <sheetFormatPr baseColWidth="10" defaultColWidth="9.140625" defaultRowHeight="15" x14ac:dyDescent="0.25"/>
  <cols>
    <col min="1" max="1" width="19.42578125" customWidth="1"/>
    <col min="2" max="2" width="18" bestFit="1" customWidth="1"/>
    <col min="3" max="3" width="19" bestFit="1" customWidth="1"/>
    <col min="4" max="4" width="13.4257812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5" ht="15.75" x14ac:dyDescent="0.25">
      <c r="A1" s="1" t="s">
        <v>0</v>
      </c>
      <c r="B1" s="2"/>
    </row>
    <row r="2" spans="1:5" ht="15.75" x14ac:dyDescent="0.25">
      <c r="A2" s="3" t="s">
        <v>1</v>
      </c>
      <c r="B2" s="2"/>
    </row>
    <row r="3" spans="1:5" ht="15.75" x14ac:dyDescent="0.25">
      <c r="A3" s="4" t="s">
        <v>2</v>
      </c>
      <c r="B3" s="2"/>
    </row>
    <row r="4" spans="1:5" x14ac:dyDescent="0.25">
      <c r="A4" s="5" t="s">
        <v>10</v>
      </c>
      <c r="B4" s="2"/>
    </row>
    <row r="5" spans="1:5" x14ac:dyDescent="0.25">
      <c r="A5" s="5" t="s">
        <v>3</v>
      </c>
      <c r="B5" s="2"/>
    </row>
    <row r="6" spans="1:5" x14ac:dyDescent="0.25">
      <c r="A6" s="5" t="s">
        <v>4</v>
      </c>
      <c r="B6" s="14">
        <v>45992</v>
      </c>
      <c r="C6" s="5" t="s">
        <v>5</v>
      </c>
      <c r="D6" s="14">
        <v>46022</v>
      </c>
    </row>
    <row r="7" spans="1:5" ht="15.75" thickBot="1" x14ac:dyDescent="0.3"/>
    <row r="8" spans="1:5" ht="15.75" thickTop="1" x14ac:dyDescent="0.25">
      <c r="A8" s="7" t="s">
        <v>6</v>
      </c>
      <c r="B8" s="6"/>
      <c r="C8" s="6"/>
      <c r="D8" s="6"/>
      <c r="E8" s="6"/>
    </row>
    <row r="9" spans="1:5" x14ac:dyDescent="0.25">
      <c r="A9" s="9" t="s">
        <v>7</v>
      </c>
      <c r="B9" s="9" t="s">
        <v>13</v>
      </c>
      <c r="C9" s="9" t="s">
        <v>8</v>
      </c>
      <c r="D9" s="9" t="s">
        <v>9</v>
      </c>
    </row>
    <row r="10" spans="1:5" x14ac:dyDescent="0.25">
      <c r="A10" s="10">
        <v>45992</v>
      </c>
      <c r="B10" s="11">
        <v>29675294.725604266</v>
      </c>
      <c r="C10" s="11">
        <v>2441197.9199999995</v>
      </c>
      <c r="D10" s="11">
        <f>+B10+C10</f>
        <v>32116492.645604264</v>
      </c>
    </row>
    <row r="11" spans="1:5" x14ac:dyDescent="0.25">
      <c r="A11" s="10">
        <v>45993</v>
      </c>
      <c r="B11" s="11">
        <v>28355709.720398046</v>
      </c>
      <c r="C11" s="11">
        <v>2440724.09</v>
      </c>
      <c r="D11" s="11">
        <f t="shared" ref="D11:D13" si="0">+B11+C11</f>
        <v>30796433.810398046</v>
      </c>
    </row>
    <row r="12" spans="1:5" x14ac:dyDescent="0.25">
      <c r="A12" s="10">
        <v>45994</v>
      </c>
      <c r="B12" s="11">
        <v>27843473.913045116</v>
      </c>
      <c r="C12" s="11">
        <v>2441726.25</v>
      </c>
      <c r="D12" s="11">
        <f t="shared" si="0"/>
        <v>30285200.163045116</v>
      </c>
    </row>
    <row r="13" spans="1:5" x14ac:dyDescent="0.25">
      <c r="A13" s="10">
        <v>45995</v>
      </c>
      <c r="B13" s="11">
        <v>27786370.138742939</v>
      </c>
      <c r="C13" s="11">
        <v>2441544.4299999997</v>
      </c>
      <c r="D13" s="11">
        <f t="shared" si="0"/>
        <v>30227914.568742938</v>
      </c>
    </row>
    <row r="14" spans="1:5" x14ac:dyDescent="0.25">
      <c r="A14" s="10">
        <v>45996</v>
      </c>
      <c r="B14" s="11">
        <v>31291028.515396371</v>
      </c>
      <c r="C14" s="11">
        <v>2443883.92</v>
      </c>
      <c r="D14" s="11">
        <f t="shared" ref="D14:D40" si="1">+B14+C14</f>
        <v>33734912.435396373</v>
      </c>
    </row>
    <row r="15" spans="1:5" x14ac:dyDescent="0.25">
      <c r="A15" s="10">
        <v>45997</v>
      </c>
      <c r="B15" s="11">
        <v>31296884.945396371</v>
      </c>
      <c r="C15" s="11">
        <v>2444191.6</v>
      </c>
      <c r="D15" s="11">
        <f t="shared" si="1"/>
        <v>33741076.545396373</v>
      </c>
    </row>
    <row r="16" spans="1:5" x14ac:dyDescent="0.25">
      <c r="A16" s="10">
        <v>45998</v>
      </c>
      <c r="B16" s="11">
        <v>31302805.285396364</v>
      </c>
      <c r="C16" s="11">
        <v>2444501.62</v>
      </c>
      <c r="D16" s="11">
        <f t="shared" si="1"/>
        <v>33747306.905396365</v>
      </c>
    </row>
    <row r="17" spans="1:4" x14ac:dyDescent="0.25">
      <c r="A17" s="10">
        <v>45999</v>
      </c>
      <c r="B17" s="11">
        <v>30750456.314704649</v>
      </c>
      <c r="C17" s="11">
        <v>2444397.4200000004</v>
      </c>
      <c r="D17" s="11">
        <f t="shared" si="1"/>
        <v>33194853.734704651</v>
      </c>
    </row>
    <row r="18" spans="1:4" x14ac:dyDescent="0.25">
      <c r="A18" s="10">
        <v>46000</v>
      </c>
      <c r="B18" s="11">
        <v>28911673.27474023</v>
      </c>
      <c r="C18" s="11">
        <v>2413254.94</v>
      </c>
      <c r="D18" s="11">
        <f t="shared" si="1"/>
        <v>31324928.214740232</v>
      </c>
    </row>
    <row r="19" spans="1:4" x14ac:dyDescent="0.25">
      <c r="A19" s="10">
        <v>46001</v>
      </c>
      <c r="B19" s="11">
        <v>31572585.196494162</v>
      </c>
      <c r="C19" s="11">
        <v>2445017.5199999996</v>
      </c>
      <c r="D19" s="11">
        <f t="shared" si="1"/>
        <v>34017602.716494158</v>
      </c>
    </row>
    <row r="20" spans="1:4" x14ac:dyDescent="0.25">
      <c r="A20" s="10">
        <v>46002</v>
      </c>
      <c r="B20" s="11">
        <v>33639386.44004409</v>
      </c>
      <c r="C20" s="11">
        <v>2445725.9400000004</v>
      </c>
      <c r="D20" s="11">
        <f t="shared" si="1"/>
        <v>36085112.380044088</v>
      </c>
    </row>
    <row r="21" spans="1:4" x14ac:dyDescent="0.25">
      <c r="A21" s="10">
        <v>46003</v>
      </c>
      <c r="B21" s="11">
        <v>31844543.241126522</v>
      </c>
      <c r="C21" s="11">
        <v>2446412.83</v>
      </c>
      <c r="D21" s="11">
        <f t="shared" si="1"/>
        <v>34290956.071126521</v>
      </c>
    </row>
    <row r="22" spans="1:4" x14ac:dyDescent="0.25">
      <c r="A22" s="10">
        <v>46004</v>
      </c>
      <c r="B22" s="11">
        <v>31850180.501126535</v>
      </c>
      <c r="C22" s="11">
        <v>2446736.83</v>
      </c>
      <c r="D22" s="11">
        <f t="shared" si="1"/>
        <v>34296917.331126533</v>
      </c>
    </row>
    <row r="23" spans="1:4" x14ac:dyDescent="0.25">
      <c r="A23" s="10">
        <v>46005</v>
      </c>
      <c r="B23" s="11">
        <v>31855829.631126516</v>
      </c>
      <c r="C23" s="11">
        <v>2447047.0299999998</v>
      </c>
      <c r="D23" s="11">
        <f t="shared" si="1"/>
        <v>34302876.661126517</v>
      </c>
    </row>
    <row r="24" spans="1:4" x14ac:dyDescent="0.25">
      <c r="A24" s="10">
        <v>46006</v>
      </c>
      <c r="B24" s="11">
        <v>32390394.314433355</v>
      </c>
      <c r="C24" s="11">
        <v>2447294.7399999998</v>
      </c>
      <c r="D24" s="11">
        <f t="shared" si="1"/>
        <v>34837689.054433353</v>
      </c>
    </row>
    <row r="25" spans="1:4" x14ac:dyDescent="0.25">
      <c r="A25" s="10">
        <v>46007</v>
      </c>
      <c r="B25" s="11">
        <v>31454313.539934441</v>
      </c>
      <c r="C25" s="11">
        <v>2447317.8000000003</v>
      </c>
      <c r="D25" s="11">
        <f t="shared" si="1"/>
        <v>33901631.339934438</v>
      </c>
    </row>
    <row r="26" spans="1:4" x14ac:dyDescent="0.25">
      <c r="A26" s="10">
        <v>46008</v>
      </c>
      <c r="B26" s="11">
        <v>31240425.354337193</v>
      </c>
      <c r="C26" s="11">
        <v>2447079.1199999996</v>
      </c>
      <c r="D26" s="11">
        <f t="shared" si="1"/>
        <v>33687504.47433719</v>
      </c>
    </row>
    <row r="27" spans="1:4" x14ac:dyDescent="0.25">
      <c r="A27" s="10">
        <v>46009</v>
      </c>
      <c r="B27" s="11">
        <v>34086459.460192807</v>
      </c>
      <c r="C27" s="11">
        <v>2446573.1399999997</v>
      </c>
      <c r="D27" s="11">
        <f t="shared" ref="D27" si="2">+B27+C27</f>
        <v>36533032.600192808</v>
      </c>
    </row>
    <row r="28" spans="1:4" x14ac:dyDescent="0.25">
      <c r="A28" s="10">
        <v>46010</v>
      </c>
      <c r="B28" s="11">
        <v>36327776.936533891</v>
      </c>
      <c r="C28" s="11">
        <v>2447712.6800000002</v>
      </c>
      <c r="D28" s="11">
        <f t="shared" si="1"/>
        <v>38775489.61653389</v>
      </c>
    </row>
    <row r="29" spans="1:4" x14ac:dyDescent="0.25">
      <c r="A29" s="10">
        <v>46011</v>
      </c>
      <c r="B29" s="11">
        <v>36335123.106533863</v>
      </c>
      <c r="C29" s="11">
        <v>2448021.1199999996</v>
      </c>
      <c r="D29" s="11">
        <f t="shared" si="1"/>
        <v>38783144.22653386</v>
      </c>
    </row>
    <row r="30" spans="1:4" x14ac:dyDescent="0.25">
      <c r="A30" s="10">
        <v>46012</v>
      </c>
      <c r="B30" s="11">
        <v>36342491.876533866</v>
      </c>
      <c r="C30" s="11">
        <v>2448331.7200000002</v>
      </c>
      <c r="D30" s="11">
        <f t="shared" si="1"/>
        <v>38790823.596533865</v>
      </c>
    </row>
    <row r="31" spans="1:4" x14ac:dyDescent="0.25">
      <c r="A31" s="10">
        <v>46013</v>
      </c>
      <c r="B31" s="11">
        <v>36432575.937248863</v>
      </c>
      <c r="C31" s="11">
        <v>2448935.4700000002</v>
      </c>
      <c r="D31" s="11">
        <f t="shared" si="1"/>
        <v>38881511.407248862</v>
      </c>
    </row>
    <row r="32" spans="1:4" x14ac:dyDescent="0.25">
      <c r="A32" s="10">
        <v>46014</v>
      </c>
      <c r="B32" s="11">
        <v>36548164.155691572</v>
      </c>
      <c r="C32" s="11">
        <v>2439888.6</v>
      </c>
      <c r="D32" s="11">
        <f t="shared" si="1"/>
        <v>38988052.755691573</v>
      </c>
    </row>
    <row r="33" spans="1:4" x14ac:dyDescent="0.25">
      <c r="A33" s="10">
        <v>46015</v>
      </c>
      <c r="B33" s="11">
        <v>36662250.064982936</v>
      </c>
      <c r="C33" s="11">
        <v>2440208.5100000002</v>
      </c>
      <c r="D33" s="11">
        <f t="shared" si="1"/>
        <v>39102458.574982934</v>
      </c>
    </row>
    <row r="34" spans="1:4" x14ac:dyDescent="0.25">
      <c r="A34" s="10">
        <v>46016</v>
      </c>
      <c r="B34" s="11">
        <v>36501982.54498291</v>
      </c>
      <c r="C34" s="11">
        <v>2440513.77</v>
      </c>
      <c r="D34" s="11">
        <f t="shared" si="1"/>
        <v>38942496.314982913</v>
      </c>
    </row>
    <row r="35" spans="1:4" x14ac:dyDescent="0.25">
      <c r="A35" s="10">
        <v>46017</v>
      </c>
      <c r="B35" s="11">
        <v>36289087.764982916</v>
      </c>
      <c r="C35" s="11">
        <v>2440821.0299999998</v>
      </c>
      <c r="D35" s="11">
        <f t="shared" si="1"/>
        <v>38729908.794982918</v>
      </c>
    </row>
    <row r="36" spans="1:4" x14ac:dyDescent="0.25">
      <c r="A36" s="10">
        <v>46018</v>
      </c>
      <c r="B36" s="11">
        <v>36295623.624982923</v>
      </c>
      <c r="C36" s="11">
        <v>2441142.21</v>
      </c>
      <c r="D36" s="11">
        <f t="shared" si="1"/>
        <v>38736765.834982924</v>
      </c>
    </row>
    <row r="37" spans="1:4" x14ac:dyDescent="0.25">
      <c r="A37" s="10">
        <v>46019</v>
      </c>
      <c r="B37" s="11">
        <v>37275368.954982929</v>
      </c>
      <c r="C37" s="11">
        <v>2441452.83</v>
      </c>
      <c r="D37" s="11">
        <f t="shared" si="1"/>
        <v>39716821.784982927</v>
      </c>
    </row>
    <row r="38" spans="1:4" x14ac:dyDescent="0.25">
      <c r="A38" s="10">
        <v>46020</v>
      </c>
      <c r="B38" s="11">
        <v>38158929.512390256</v>
      </c>
      <c r="C38" s="11">
        <v>2441975.7799999993</v>
      </c>
      <c r="D38" s="11">
        <f t="shared" si="1"/>
        <v>40600905.292390257</v>
      </c>
    </row>
    <row r="39" spans="1:4" x14ac:dyDescent="0.25">
      <c r="A39" s="10">
        <v>46021</v>
      </c>
      <c r="B39" s="11">
        <v>34349195.140134208</v>
      </c>
      <c r="C39" s="11">
        <v>2239927.2200000007</v>
      </c>
      <c r="D39" s="11">
        <f t="shared" si="1"/>
        <v>36589122.360134207</v>
      </c>
    </row>
    <row r="40" spans="1:4" x14ac:dyDescent="0.25">
      <c r="A40" s="12">
        <v>46022</v>
      </c>
      <c r="B40" s="13">
        <v>33194408.338130716</v>
      </c>
      <c r="C40" s="13">
        <v>2241441.8099999996</v>
      </c>
      <c r="D40" s="13">
        <f t="shared" si="1"/>
        <v>35435850.148130715</v>
      </c>
    </row>
    <row r="41" spans="1:4" x14ac:dyDescent="0.25">
      <c r="A41" s="8" t="s">
        <v>11</v>
      </c>
    </row>
    <row r="42" spans="1:4" x14ac:dyDescent="0.25">
      <c r="A42" s="16" t="s">
        <v>12</v>
      </c>
    </row>
    <row r="43" spans="1:4" x14ac:dyDescent="0.25">
      <c r="A43" s="15" t="s">
        <v>14</v>
      </c>
    </row>
    <row r="47" spans="1:4" ht="15" customHeight="1" x14ac:dyDescent="0.25">
      <c r="B47" s="15"/>
      <c r="C47" s="15"/>
      <c r="D47" s="15"/>
    </row>
    <row r="48" spans="1:4" x14ac:dyDescent="0.25">
      <c r="A48" s="15"/>
      <c r="B48" s="15"/>
      <c r="C48" s="15"/>
      <c r="D48" s="15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EVOL. CARTERA PROPIA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Gabriel Aramayo Penaloza</cp:lastModifiedBy>
  <dcterms:created xsi:type="dcterms:W3CDTF">2024-02-20T01:28:30Z</dcterms:created>
  <dcterms:modified xsi:type="dcterms:W3CDTF">2026-02-18T18:22:21Z</dcterms:modified>
</cp:coreProperties>
</file>