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V - INVERSIONES\01 ENERO 2026\3001_ACTUALIZACION REPORTE_SITIO WEB_DIC 25\PARA PUBLICAR\"/>
    </mc:Choice>
  </mc:AlternateContent>
  <bookViews>
    <workbookView xWindow="0" yWindow="0" windowWidth="20490" windowHeight="8295" tabRatio="0"/>
  </bookViews>
  <sheets>
    <sheet name="EVOL. CARTERA CLIENTES" sheetId="1" r:id="rId1"/>
  </sheets>
  <definedNames>
    <definedName name="_xlnm._FilterDatabase" localSheetId="0" hidden="1">'EVOL. CARTERA CLIENTES'!$A$9:$L$9</definedName>
    <definedName name="_xlnm.Print_Area" localSheetId="0">'EVOL. CARTERA CLIENTES'!$A$1:$L$80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6" i="1"/>
  <c r="D10" i="1" l="1"/>
  <c r="D40" i="1" l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1" i="1"/>
</calcChain>
</file>

<file path=xl/sharedStrings.xml><?xml version="1.0" encoding="utf-8"?>
<sst xmlns="http://schemas.openxmlformats.org/spreadsheetml/2006/main" count="15" uniqueCount="14">
  <si>
    <t>AUTORIDAD DE SUPERVISIÓN DEL SISTEMA FINANCIERO</t>
  </si>
  <si>
    <t>JEFATURA DE CONTROL DE INVERSIONES</t>
  </si>
  <si>
    <t>AGENCIAS DE BOLSA</t>
  </si>
  <si>
    <t>Expresado en Dólares Estadounidenses</t>
  </si>
  <si>
    <t xml:space="preserve">Del: </t>
  </si>
  <si>
    <t xml:space="preserve">Al: </t>
  </si>
  <si>
    <t>CARTERA DE CLIENTES</t>
  </si>
  <si>
    <t>FECHA</t>
  </si>
  <si>
    <t>INV. LOCALES</t>
  </si>
  <si>
    <t>INV. EXTRANJERO</t>
  </si>
  <si>
    <t>TOTAL</t>
  </si>
  <si>
    <t>FUENTE: Sistema de Monitoreo</t>
  </si>
  <si>
    <t>Evolutivo de la Cartera Clientes (*)</t>
  </si>
  <si>
    <t>(*) Información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</si>
</sst>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\-#,##0.00\ "/>
    <numFmt numFmtId="165" formatCode="#,##0.00_ ;[Red]\-#,##0.00\ "/>
    <numFmt numFmtId="166" formatCode="#,##0_ ;[Red]\-#,##0\ "/>
    <numFmt numFmtId="167" formatCode="[$-C0A]d/mmm/yy;@"/>
  </numFmts>
  <fonts count="12" x14ac:knownFonts="1">
    <font>
      <sz val="11"/>
      <color theme="1"/>
      <name val="Calibri"/>
      <family val="2"/>
      <scheme val="minor"/>
    </font>
    <font>
      <b/>
      <sz val="12"/>
      <color indexed="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8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4" fontId="7" fillId="0" borderId="0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6" fontId="7" fillId="0" borderId="0" xfId="1" applyNumberFormat="1" applyFont="1" applyBorder="1" applyAlignment="1">
      <alignment vertical="center"/>
    </xf>
    <xf numFmtId="0" fontId="10" fillId="3" borderId="2" xfId="1" applyFont="1" applyFill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vertical="center"/>
    </xf>
    <xf numFmtId="166" fontId="7" fillId="0" borderId="3" xfId="1" applyNumberFormat="1" applyFont="1" applyBorder="1" applyAlignment="1">
      <alignment vertical="center"/>
    </xf>
    <xf numFmtId="14" fontId="7" fillId="0" borderId="4" xfId="1" applyNumberFormat="1" applyFont="1" applyBorder="1" applyAlignment="1">
      <alignment horizontal="center"/>
    </xf>
    <xf numFmtId="165" fontId="7" fillId="0" borderId="4" xfId="1" applyNumberFormat="1" applyFont="1" applyBorder="1" applyAlignment="1">
      <alignment vertical="center"/>
    </xf>
    <xf numFmtId="166" fontId="7" fillId="0" borderId="4" xfId="1" applyNumberFormat="1" applyFont="1" applyBorder="1" applyAlignment="1">
      <alignment vertical="center"/>
    </xf>
    <xf numFmtId="167" fontId="6" fillId="0" borderId="0" xfId="1" applyNumberFormat="1" applyFont="1"/>
    <xf numFmtId="0" fontId="11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BO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Agencias de Bolsa</a:t>
            </a:r>
            <a:br>
              <a:rPr lang="es-BO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BO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Cartera Clientes (Inv. Locales y en el Extranjero)</a:t>
            </a:r>
            <a:endParaRPr lang="en-US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CLIENTES'!$D$9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433822062908661E-2"/>
                  <c:y val="-8.1060444444444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3C-48BC-845B-A3012C1754E9}"/>
                </c:ext>
              </c:extLst>
            </c:dLbl>
            <c:dLbl>
              <c:idx val="30"/>
              <c:layout>
                <c:manualLayout>
                  <c:x val="-1.2439776395580504E-2"/>
                  <c:y val="-0.13592511111111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23-4D63-AA59-9D13ABD14271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CLIENTES'!$A$10:$A$40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'EVOL. CARTERA CLIENTES'!$D$10:$D$40</c:f>
              <c:numCache>
                <c:formatCode>#,##0_ ;[Red]\-#,##0\ </c:formatCode>
                <c:ptCount val="31"/>
                <c:pt idx="0">
                  <c:v>6054121815.0619574</c:v>
                </c:pt>
                <c:pt idx="1">
                  <c:v>6051268914.8723555</c:v>
                </c:pt>
                <c:pt idx="2">
                  <c:v>6051982066.0091724</c:v>
                </c:pt>
                <c:pt idx="3">
                  <c:v>6052671129.8379869</c:v>
                </c:pt>
                <c:pt idx="4">
                  <c:v>6062440562.9908533</c:v>
                </c:pt>
                <c:pt idx="5">
                  <c:v>6063292888.3408413</c:v>
                </c:pt>
                <c:pt idx="6">
                  <c:v>6064162753.3408937</c:v>
                </c:pt>
                <c:pt idx="7">
                  <c:v>6061618672.9471493</c:v>
                </c:pt>
                <c:pt idx="8">
                  <c:v>6084936687.4346457</c:v>
                </c:pt>
                <c:pt idx="9">
                  <c:v>6154813798.3372669</c:v>
                </c:pt>
                <c:pt idx="10">
                  <c:v>6151733992.5170298</c:v>
                </c:pt>
                <c:pt idx="11">
                  <c:v>6112443243.8190594</c:v>
                </c:pt>
                <c:pt idx="12">
                  <c:v>6113362098.9291239</c:v>
                </c:pt>
                <c:pt idx="13">
                  <c:v>6114056627.6691179</c:v>
                </c:pt>
                <c:pt idx="14">
                  <c:v>6122489065.1322374</c:v>
                </c:pt>
                <c:pt idx="15">
                  <c:v>6110109005.0584126</c:v>
                </c:pt>
                <c:pt idx="16">
                  <c:v>6171639231.216197</c:v>
                </c:pt>
                <c:pt idx="17">
                  <c:v>6175617357.6897364</c:v>
                </c:pt>
                <c:pt idx="18">
                  <c:v>6196090885.3593016</c:v>
                </c:pt>
                <c:pt idx="19">
                  <c:v>6196263850.4692669</c:v>
                </c:pt>
                <c:pt idx="20">
                  <c:v>6197161591.3493338</c:v>
                </c:pt>
                <c:pt idx="21">
                  <c:v>6196490494.5817537</c:v>
                </c:pt>
                <c:pt idx="22">
                  <c:v>6201464504.6952581</c:v>
                </c:pt>
                <c:pt idx="23">
                  <c:v>6253544396.2731962</c:v>
                </c:pt>
                <c:pt idx="24">
                  <c:v>6254212948.023201</c:v>
                </c:pt>
                <c:pt idx="25">
                  <c:v>5966074441.053237</c:v>
                </c:pt>
                <c:pt idx="26">
                  <c:v>5967030367.6532793</c:v>
                </c:pt>
                <c:pt idx="27">
                  <c:v>5966899589.2932625</c:v>
                </c:pt>
                <c:pt idx="28">
                  <c:v>5966446335.2050142</c:v>
                </c:pt>
                <c:pt idx="29">
                  <c:v>6001977428.8716002</c:v>
                </c:pt>
                <c:pt idx="30">
                  <c:v>6088931408.4546213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8BC-845B-A3012C175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04448"/>
        <c:axId val="106189568"/>
      </c:lineChart>
      <c:dateAx>
        <c:axId val="1057044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6189568"/>
        <c:crosses val="autoZero"/>
        <c:auto val="0"/>
        <c:lblOffset val="100"/>
        <c:baseTimeUnit val="days"/>
      </c:dateAx>
      <c:valAx>
        <c:axId val="106189568"/>
        <c:scaling>
          <c:orientation val="minMax"/>
          <c:max val="6300000000"/>
          <c:min val="58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570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BO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Agencias de Bolsa</a:t>
            </a:r>
            <a:br>
              <a:rPr lang="es-BO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BO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Cartera Clientes (Inv. Locales )</a:t>
            </a:r>
            <a:endParaRPr lang="en-US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CLIENTES'!$B$9</c:f>
              <c:strCache>
                <c:ptCount val="1"/>
                <c:pt idx="0">
                  <c:v>INV. LOCALES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50886705457046E-2"/>
                  <c:y val="-9.4634444444444438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8DA-45C6-945B-1152FAAE98AB}"/>
                </c:ext>
              </c:extLst>
            </c:dLbl>
            <c:dLbl>
              <c:idx val="30"/>
              <c:layout>
                <c:manualLayout>
                  <c:x val="-1.1023887664012482E-2"/>
                  <c:y val="-0.13887422222222223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3AB-4E06-9146-FFB1390E9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CLIENTES'!$A$10:$A$40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'EVOL. CARTERA CLIENTES'!$B$10:$B$40</c:f>
              <c:numCache>
                <c:formatCode>#,##0.00_ ;[Red]\-#,##0.00\ </c:formatCode>
                <c:ptCount val="31"/>
                <c:pt idx="0">
                  <c:v>6012883727.949996</c:v>
                </c:pt>
                <c:pt idx="1">
                  <c:v>6010059951.6699791</c:v>
                </c:pt>
                <c:pt idx="2">
                  <c:v>6010752928.1799479</c:v>
                </c:pt>
                <c:pt idx="3">
                  <c:v>6022048903.5599298</c:v>
                </c:pt>
                <c:pt idx="4">
                  <c:v>6031885978.699954</c:v>
                </c:pt>
                <c:pt idx="5">
                  <c:v>6032734790.1299419</c:v>
                </c:pt>
                <c:pt idx="6">
                  <c:v>6033601159.3599949</c:v>
                </c:pt>
                <c:pt idx="7">
                  <c:v>6031006277.9700022</c:v>
                </c:pt>
                <c:pt idx="8">
                  <c:v>6079645636.5300083</c:v>
                </c:pt>
                <c:pt idx="9">
                  <c:v>6121070994.4599724</c:v>
                </c:pt>
                <c:pt idx="10">
                  <c:v>6118189259.2499847</c:v>
                </c:pt>
                <c:pt idx="11">
                  <c:v>6078900890.9299297</c:v>
                </c:pt>
                <c:pt idx="12">
                  <c:v>6079816319.529994</c:v>
                </c:pt>
                <c:pt idx="13">
                  <c:v>6080506997.809988</c:v>
                </c:pt>
                <c:pt idx="14">
                  <c:v>6088991619.0700226</c:v>
                </c:pt>
                <c:pt idx="15">
                  <c:v>6076598180.0200109</c:v>
                </c:pt>
                <c:pt idx="16">
                  <c:v>6138073690.5899591</c:v>
                </c:pt>
                <c:pt idx="17">
                  <c:v>6142049289.9399948</c:v>
                </c:pt>
                <c:pt idx="18">
                  <c:v>6162502954.6199999</c:v>
                </c:pt>
                <c:pt idx="19">
                  <c:v>6162672096.0299654</c:v>
                </c:pt>
                <c:pt idx="20">
                  <c:v>6163565977.1400318</c:v>
                </c:pt>
                <c:pt idx="21">
                  <c:v>6162888668.5399981</c:v>
                </c:pt>
                <c:pt idx="22">
                  <c:v>6166758706.4699297</c:v>
                </c:pt>
                <c:pt idx="23">
                  <c:v>6218807246.2499676</c:v>
                </c:pt>
                <c:pt idx="24">
                  <c:v>6219471867.6199732</c:v>
                </c:pt>
                <c:pt idx="25">
                  <c:v>5931504462.9100084</c:v>
                </c:pt>
                <c:pt idx="26">
                  <c:v>5932456496.3300514</c:v>
                </c:pt>
                <c:pt idx="27">
                  <c:v>5932321913.3100338</c:v>
                </c:pt>
                <c:pt idx="28">
                  <c:v>5931891458.3899879</c:v>
                </c:pt>
                <c:pt idx="29">
                  <c:v>5967365883.0299711</c:v>
                </c:pt>
                <c:pt idx="30">
                  <c:v>6053746509.329958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A-45C6-945B-1152FAAE9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26816"/>
        <c:axId val="106228352"/>
      </c:lineChart>
      <c:dateAx>
        <c:axId val="106226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6228352"/>
        <c:crosses val="autoZero"/>
        <c:auto val="1"/>
        <c:lblOffset val="100"/>
        <c:baseTimeUnit val="days"/>
      </c:dateAx>
      <c:valAx>
        <c:axId val="106228352"/>
        <c:scaling>
          <c:orientation val="minMax"/>
          <c:max val="6300000000"/>
          <c:min val="58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6226816"/>
        <c:crosses val="autoZero"/>
        <c:crossBetween val="between"/>
        <c:minorUnit val="5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BO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Agencias de Bolsa</a:t>
            </a:r>
            <a:br>
              <a:rPr lang="es-BO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BO" sz="16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Cartera Clientes (Inv. en el Extranjero)</a:t>
            </a:r>
            <a:endParaRPr lang="en-US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CLIENTES'!$C$9</c:f>
              <c:strCache>
                <c:ptCount val="1"/>
                <c:pt idx="0">
                  <c:v>INV. EXTRANJERO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00775599913862E-2"/>
                  <c:y val="-5.9625999999999971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7B-46AE-BDF0-31494D6DE9C0}"/>
                </c:ext>
              </c:extLst>
            </c:dLbl>
            <c:dLbl>
              <c:idx val="30"/>
              <c:layout>
                <c:manualLayout>
                  <c:x val="-5.6444438172841239E-3"/>
                  <c:y val="-7.9022222222222271E-2"/>
                </c:manualLayout>
              </c:layout>
              <c:numFmt formatCode="#,##0" sourceLinked="0"/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B0-47A7-B026-936F6D2457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CLIENTES'!$A$10:$A$40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'EVOL. CARTERA CLIENTES'!$C$10:$C$40</c:f>
              <c:numCache>
                <c:formatCode>#,##0.00_ ;[Red]\-#,##0.00\ </c:formatCode>
                <c:ptCount val="31"/>
                <c:pt idx="0">
                  <c:v>41238087.111960955</c:v>
                </c:pt>
                <c:pt idx="1">
                  <c:v>41208963.202376731</c:v>
                </c:pt>
                <c:pt idx="2">
                  <c:v>41229137.829224311</c:v>
                </c:pt>
                <c:pt idx="3">
                  <c:v>30622226.278057192</c:v>
                </c:pt>
                <c:pt idx="4">
                  <c:v>30554584.290899046</c:v>
                </c:pt>
                <c:pt idx="5">
                  <c:v>30558098.210899048</c:v>
                </c:pt>
                <c:pt idx="6">
                  <c:v>30561593.980899047</c:v>
                </c:pt>
                <c:pt idx="7">
                  <c:v>30612394.977146983</c:v>
                </c:pt>
                <c:pt idx="8">
                  <c:v>5291050.9046374885</c:v>
                </c:pt>
                <c:pt idx="9">
                  <c:v>33742803.877294742</c:v>
                </c:pt>
                <c:pt idx="10">
                  <c:v>33544733.267044906</c:v>
                </c:pt>
                <c:pt idx="11">
                  <c:v>33542352.889129624</c:v>
                </c:pt>
                <c:pt idx="12">
                  <c:v>33545779.399129625</c:v>
                </c:pt>
                <c:pt idx="13">
                  <c:v>33549629.859129604</c:v>
                </c:pt>
                <c:pt idx="14">
                  <c:v>33497446.06221519</c:v>
                </c:pt>
                <c:pt idx="15">
                  <c:v>33510825.038401876</c:v>
                </c:pt>
                <c:pt idx="16">
                  <c:v>33565540.626237944</c:v>
                </c:pt>
                <c:pt idx="17">
                  <c:v>33568067.749741971</c:v>
                </c:pt>
                <c:pt idx="18">
                  <c:v>33587930.739301734</c:v>
                </c:pt>
                <c:pt idx="19">
                  <c:v>33591754.439301744</c:v>
                </c:pt>
                <c:pt idx="20">
                  <c:v>33595614.209301732</c:v>
                </c:pt>
                <c:pt idx="21">
                  <c:v>33601826.04175543</c:v>
                </c:pt>
                <c:pt idx="22">
                  <c:v>34705798.225328319</c:v>
                </c:pt>
                <c:pt idx="23">
                  <c:v>34737150.02322825</c:v>
                </c:pt>
                <c:pt idx="24">
                  <c:v>34741080.403228261</c:v>
                </c:pt>
                <c:pt idx="25">
                  <c:v>34569978.143228263</c:v>
                </c:pt>
                <c:pt idx="26">
                  <c:v>34573871.323228255</c:v>
                </c:pt>
                <c:pt idx="27">
                  <c:v>34577675.983228259</c:v>
                </c:pt>
                <c:pt idx="28">
                  <c:v>34554876.815026648</c:v>
                </c:pt>
                <c:pt idx="29">
                  <c:v>34611545.841629326</c:v>
                </c:pt>
                <c:pt idx="30">
                  <c:v>35184899.124663815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B-46AE-BDF0-31494D6DE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26816"/>
        <c:axId val="106228352"/>
      </c:lineChart>
      <c:dateAx>
        <c:axId val="106226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6228352"/>
        <c:crosses val="autoZero"/>
        <c:auto val="1"/>
        <c:lblOffset val="100"/>
        <c:baseTimeUnit val="days"/>
      </c:dateAx>
      <c:valAx>
        <c:axId val="1062283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BO"/>
          </a:p>
        </c:txPr>
        <c:crossAx val="10622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197304</xdr:colOff>
      <xdr:row>7</xdr:row>
      <xdr:rowOff>170089</xdr:rowOff>
    </xdr:from>
    <xdr:to>
      <xdr:col>11</xdr:col>
      <xdr:colOff>715519</xdr:colOff>
      <xdr:row>32</xdr:row>
      <xdr:rowOff>32321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197304</xdr:colOff>
      <xdr:row>32</xdr:row>
      <xdr:rowOff>88446</xdr:rowOff>
    </xdr:from>
    <xdr:to>
      <xdr:col>11</xdr:col>
      <xdr:colOff>715519</xdr:colOff>
      <xdr:row>54</xdr:row>
      <xdr:rowOff>154786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476251</xdr:colOff>
      <xdr:row>0</xdr:row>
      <xdr:rowOff>56696</xdr:rowOff>
    </xdr:from>
    <xdr:to>
      <xdr:col>11</xdr:col>
      <xdr:colOff>775606</xdr:colOff>
      <xdr:row>6</xdr:row>
      <xdr:rowOff>183696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56696"/>
          <a:ext cx="2480581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204107</xdr:colOff>
      <xdr:row>55</xdr:row>
      <xdr:rowOff>30844</xdr:rowOff>
    </xdr:from>
    <xdr:to>
      <xdr:col>11</xdr:col>
      <xdr:colOff>722322</xdr:colOff>
      <xdr:row>79</xdr:row>
      <xdr:rowOff>17808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G119"/>
  <sheetViews>
    <sheetView showGridLines="0" tabSelected="1" view="pageBreakPreview" topLeftCell="A4" zoomScale="84" zoomScaleNormal="84" zoomScaleSheetLayoutView="84" workbookViewId="0">
      <selection activeCell="D6" sqref="D6"/>
    </sheetView>
  </sheetViews>
  <sheetFormatPr baseColWidth="10" defaultColWidth="9.140625" defaultRowHeight="15" x14ac:dyDescent="0.25"/>
  <cols>
    <col min="1" max="1" width="22.85546875" customWidth="1"/>
    <col min="2" max="2" width="17" bestFit="1" customWidth="1"/>
    <col min="3" max="3" width="18.7109375" customWidth="1"/>
    <col min="4" max="4" width="15.85546875" bestFit="1" customWidth="1"/>
    <col min="5" max="5" width="16.5703125" bestFit="1" customWidth="1"/>
    <col min="6" max="6" width="17" bestFit="1" customWidth="1"/>
    <col min="7" max="7" width="27.28515625" customWidth="1"/>
    <col min="8" max="8" width="16.5703125" customWidth="1"/>
    <col min="9" max="9" width="17.28515625" bestFit="1" customWidth="1"/>
    <col min="10" max="10" width="17" bestFit="1" customWidth="1"/>
    <col min="11" max="11" width="15.7109375" customWidth="1"/>
    <col min="12" max="12" width="12.85546875" customWidth="1"/>
    <col min="13" max="13" width="17" customWidth="1"/>
  </cols>
  <sheetData>
    <row r="1" spans="1:7" ht="15.75" x14ac:dyDescent="0.25">
      <c r="A1" s="1" t="s">
        <v>0</v>
      </c>
      <c r="B1" s="2"/>
    </row>
    <row r="2" spans="1:7" ht="15.75" x14ac:dyDescent="0.25">
      <c r="A2" s="3" t="s">
        <v>1</v>
      </c>
      <c r="B2" s="2"/>
    </row>
    <row r="3" spans="1:7" ht="15.75" x14ac:dyDescent="0.25">
      <c r="A3" s="4" t="s">
        <v>2</v>
      </c>
      <c r="B3" s="2"/>
    </row>
    <row r="4" spans="1:7" x14ac:dyDescent="0.25">
      <c r="A4" s="5" t="s">
        <v>12</v>
      </c>
      <c r="B4" s="2"/>
    </row>
    <row r="5" spans="1:7" x14ac:dyDescent="0.25">
      <c r="A5" s="5" t="s">
        <v>3</v>
      </c>
      <c r="B5" s="2"/>
    </row>
    <row r="6" spans="1:7" x14ac:dyDescent="0.25">
      <c r="A6" s="5" t="s">
        <v>4</v>
      </c>
      <c r="B6" s="19">
        <v>45992</v>
      </c>
      <c r="C6" s="5" t="s">
        <v>5</v>
      </c>
      <c r="D6" s="19">
        <v>46022</v>
      </c>
    </row>
    <row r="7" spans="1:7" ht="15.75" thickBot="1" x14ac:dyDescent="0.3"/>
    <row r="8" spans="1:7" ht="15.75" thickTop="1" x14ac:dyDescent="0.25">
      <c r="A8" s="7" t="s">
        <v>6</v>
      </c>
      <c r="B8" s="8"/>
      <c r="C8" s="6"/>
      <c r="D8" s="6"/>
      <c r="E8" s="6"/>
      <c r="F8" s="6"/>
    </row>
    <row r="9" spans="1:7" x14ac:dyDescent="0.25">
      <c r="A9" s="12" t="s">
        <v>7</v>
      </c>
      <c r="B9" s="12" t="s">
        <v>8</v>
      </c>
      <c r="C9" s="12" t="s">
        <v>9</v>
      </c>
      <c r="D9" s="12" t="s">
        <v>10</v>
      </c>
    </row>
    <row r="10" spans="1:7" x14ac:dyDescent="0.25">
      <c r="A10" s="13">
        <v>45992</v>
      </c>
      <c r="B10" s="14">
        <v>6012883727.949996</v>
      </c>
      <c r="C10" s="14">
        <v>41238087.111960955</v>
      </c>
      <c r="D10" s="15">
        <f>+B10+C10</f>
        <v>6054121815.0619574</v>
      </c>
    </row>
    <row r="11" spans="1:7" x14ac:dyDescent="0.25">
      <c r="A11" s="13">
        <v>45993</v>
      </c>
      <c r="B11" s="14">
        <v>6010059951.6699791</v>
      </c>
      <c r="C11" s="14">
        <v>41208963.202376731</v>
      </c>
      <c r="D11" s="15">
        <f>+B11+C11</f>
        <v>6051268914.8723555</v>
      </c>
    </row>
    <row r="12" spans="1:7" x14ac:dyDescent="0.25">
      <c r="A12" s="13">
        <v>45994</v>
      </c>
      <c r="B12" s="14">
        <v>6010752928.1799479</v>
      </c>
      <c r="C12" s="14">
        <v>41229137.829224311</v>
      </c>
      <c r="D12" s="15">
        <f t="shared" ref="D12:D39" si="0">+B12+C12</f>
        <v>6051982066.0091724</v>
      </c>
    </row>
    <row r="13" spans="1:7" x14ac:dyDescent="0.25">
      <c r="A13" s="13">
        <v>45995</v>
      </c>
      <c r="B13" s="14">
        <v>6022048903.5599298</v>
      </c>
      <c r="C13" s="14">
        <v>30622226.278057192</v>
      </c>
      <c r="D13" s="15">
        <f t="shared" si="0"/>
        <v>6052671129.8379869</v>
      </c>
      <c r="F13" s="6"/>
      <c r="G13" s="6"/>
    </row>
    <row r="14" spans="1:7" x14ac:dyDescent="0.25">
      <c r="A14" s="13">
        <v>45996</v>
      </c>
      <c r="B14" s="14">
        <v>6031885978.699954</v>
      </c>
      <c r="C14" s="14">
        <v>30554584.290899046</v>
      </c>
      <c r="D14" s="15">
        <f t="shared" si="0"/>
        <v>6062440562.9908533</v>
      </c>
      <c r="F14" s="6"/>
      <c r="G14" s="6"/>
    </row>
    <row r="15" spans="1:7" x14ac:dyDescent="0.25">
      <c r="A15" s="13">
        <v>45997</v>
      </c>
      <c r="B15" s="14">
        <v>6032734790.1299419</v>
      </c>
      <c r="C15" s="14">
        <v>30558098.210899048</v>
      </c>
      <c r="D15" s="15">
        <f t="shared" si="0"/>
        <v>6063292888.3408413</v>
      </c>
      <c r="F15" s="6"/>
      <c r="G15" s="6"/>
    </row>
    <row r="16" spans="1:7" x14ac:dyDescent="0.25">
      <c r="A16" s="13">
        <v>45998</v>
      </c>
      <c r="B16" s="14">
        <v>6033601159.3599949</v>
      </c>
      <c r="C16" s="14">
        <v>30561593.980899047</v>
      </c>
      <c r="D16" s="15">
        <f t="shared" si="0"/>
        <v>6064162753.3408937</v>
      </c>
      <c r="F16" s="6"/>
      <c r="G16" s="6"/>
    </row>
    <row r="17" spans="1:7" x14ac:dyDescent="0.25">
      <c r="A17" s="13">
        <v>45999</v>
      </c>
      <c r="B17" s="14">
        <v>6031006277.9700022</v>
      </c>
      <c r="C17" s="14">
        <v>30612394.977146983</v>
      </c>
      <c r="D17" s="15">
        <f t="shared" si="0"/>
        <v>6061618672.9471493</v>
      </c>
      <c r="F17" s="6"/>
      <c r="G17" s="6"/>
    </row>
    <row r="18" spans="1:7" x14ac:dyDescent="0.25">
      <c r="A18" s="13">
        <v>46000</v>
      </c>
      <c r="B18" s="14">
        <v>6079645636.5300083</v>
      </c>
      <c r="C18" s="14">
        <v>5291050.9046374885</v>
      </c>
      <c r="D18" s="15">
        <f t="shared" si="0"/>
        <v>6084936687.4346457</v>
      </c>
      <c r="F18" s="6"/>
      <c r="G18" s="6"/>
    </row>
    <row r="19" spans="1:7" x14ac:dyDescent="0.25">
      <c r="A19" s="13">
        <v>46001</v>
      </c>
      <c r="B19" s="14">
        <v>6121070994.4599724</v>
      </c>
      <c r="C19" s="14">
        <v>33742803.877294742</v>
      </c>
      <c r="D19" s="15">
        <f t="shared" si="0"/>
        <v>6154813798.3372669</v>
      </c>
      <c r="F19" s="6"/>
      <c r="G19" s="6"/>
    </row>
    <row r="20" spans="1:7" x14ac:dyDescent="0.25">
      <c r="A20" s="13">
        <v>46002</v>
      </c>
      <c r="B20" s="14">
        <v>6118189259.2499847</v>
      </c>
      <c r="C20" s="14">
        <v>33544733.267044906</v>
      </c>
      <c r="D20" s="15">
        <f t="shared" si="0"/>
        <v>6151733992.5170298</v>
      </c>
      <c r="F20" s="6"/>
      <c r="G20" s="6"/>
    </row>
    <row r="21" spans="1:7" x14ac:dyDescent="0.25">
      <c r="A21" s="13">
        <v>46003</v>
      </c>
      <c r="B21" s="14">
        <v>6078900890.9299297</v>
      </c>
      <c r="C21" s="14">
        <v>33542352.889129624</v>
      </c>
      <c r="D21" s="15">
        <f t="shared" si="0"/>
        <v>6112443243.8190594</v>
      </c>
      <c r="F21" s="6"/>
      <c r="G21" s="6"/>
    </row>
    <row r="22" spans="1:7" x14ac:dyDescent="0.25">
      <c r="A22" s="13">
        <v>46004</v>
      </c>
      <c r="B22" s="14">
        <v>6079816319.529994</v>
      </c>
      <c r="C22" s="14">
        <v>33545779.399129625</v>
      </c>
      <c r="D22" s="15">
        <f t="shared" si="0"/>
        <v>6113362098.9291239</v>
      </c>
      <c r="F22" s="6"/>
      <c r="G22" s="6"/>
    </row>
    <row r="23" spans="1:7" x14ac:dyDescent="0.25">
      <c r="A23" s="13">
        <v>46005</v>
      </c>
      <c r="B23" s="14">
        <v>6080506997.809988</v>
      </c>
      <c r="C23" s="14">
        <v>33549629.859129604</v>
      </c>
      <c r="D23" s="15">
        <f t="shared" si="0"/>
        <v>6114056627.6691179</v>
      </c>
      <c r="F23" s="6"/>
      <c r="G23" s="6"/>
    </row>
    <row r="24" spans="1:7" x14ac:dyDescent="0.25">
      <c r="A24" s="13">
        <v>46006</v>
      </c>
      <c r="B24" s="14">
        <v>6088991619.0700226</v>
      </c>
      <c r="C24" s="14">
        <v>33497446.06221519</v>
      </c>
      <c r="D24" s="15">
        <f t="shared" si="0"/>
        <v>6122489065.1322374</v>
      </c>
      <c r="F24" s="6"/>
      <c r="G24" s="6"/>
    </row>
    <row r="25" spans="1:7" x14ac:dyDescent="0.25">
      <c r="A25" s="13">
        <v>46007</v>
      </c>
      <c r="B25" s="14">
        <v>6076598180.0200109</v>
      </c>
      <c r="C25" s="14">
        <v>33510825.038401876</v>
      </c>
      <c r="D25" s="15">
        <f t="shared" si="0"/>
        <v>6110109005.0584126</v>
      </c>
      <c r="F25" s="6"/>
      <c r="G25" s="6"/>
    </row>
    <row r="26" spans="1:7" x14ac:dyDescent="0.25">
      <c r="A26" s="13">
        <v>46008</v>
      </c>
      <c r="B26" s="14">
        <v>6138073690.5899591</v>
      </c>
      <c r="C26" s="14">
        <v>33565540.626237944</v>
      </c>
      <c r="D26" s="15">
        <f t="shared" si="0"/>
        <v>6171639231.216197</v>
      </c>
      <c r="F26" s="6"/>
      <c r="G26" s="6"/>
    </row>
    <row r="27" spans="1:7" x14ac:dyDescent="0.25">
      <c r="A27" s="13">
        <v>46009</v>
      </c>
      <c r="B27" s="14">
        <v>6142049289.9399948</v>
      </c>
      <c r="C27" s="14">
        <v>33568067.749741971</v>
      </c>
      <c r="D27" s="15">
        <f t="shared" si="0"/>
        <v>6175617357.6897364</v>
      </c>
      <c r="F27" s="6"/>
      <c r="G27" s="6"/>
    </row>
    <row r="28" spans="1:7" x14ac:dyDescent="0.25">
      <c r="A28" s="13">
        <v>46010</v>
      </c>
      <c r="B28" s="14">
        <v>6162502954.6199999</v>
      </c>
      <c r="C28" s="14">
        <v>33587930.739301734</v>
      </c>
      <c r="D28" s="15">
        <f t="shared" si="0"/>
        <v>6196090885.3593016</v>
      </c>
      <c r="F28" s="6"/>
      <c r="G28" s="6"/>
    </row>
    <row r="29" spans="1:7" x14ac:dyDescent="0.25">
      <c r="A29" s="13">
        <v>46011</v>
      </c>
      <c r="B29" s="14">
        <v>6162672096.0299654</v>
      </c>
      <c r="C29" s="14">
        <v>33591754.439301744</v>
      </c>
      <c r="D29" s="15">
        <f t="shared" si="0"/>
        <v>6196263850.4692669</v>
      </c>
      <c r="F29" s="6"/>
      <c r="G29" s="6"/>
    </row>
    <row r="30" spans="1:7" x14ac:dyDescent="0.25">
      <c r="A30" s="13">
        <v>46012</v>
      </c>
      <c r="B30" s="14">
        <v>6163565977.1400318</v>
      </c>
      <c r="C30" s="14">
        <v>33595614.209301732</v>
      </c>
      <c r="D30" s="15">
        <f t="shared" si="0"/>
        <v>6197161591.3493338</v>
      </c>
      <c r="F30" s="6"/>
      <c r="G30" s="6"/>
    </row>
    <row r="31" spans="1:7" x14ac:dyDescent="0.25">
      <c r="A31" s="13">
        <v>46013</v>
      </c>
      <c r="B31" s="14">
        <v>6162888668.5399981</v>
      </c>
      <c r="C31" s="14">
        <v>33601826.04175543</v>
      </c>
      <c r="D31" s="15">
        <f t="shared" si="0"/>
        <v>6196490494.5817537</v>
      </c>
      <c r="F31" s="6"/>
      <c r="G31" s="6"/>
    </row>
    <row r="32" spans="1:7" x14ac:dyDescent="0.25">
      <c r="A32" s="13">
        <v>46014</v>
      </c>
      <c r="B32" s="14">
        <v>6166758706.4699297</v>
      </c>
      <c r="C32" s="14">
        <v>34705798.225328319</v>
      </c>
      <c r="D32" s="15">
        <f t="shared" si="0"/>
        <v>6201464504.6952581</v>
      </c>
      <c r="F32" s="6"/>
      <c r="G32" s="6"/>
    </row>
    <row r="33" spans="1:7" x14ac:dyDescent="0.25">
      <c r="A33" s="13">
        <v>46015</v>
      </c>
      <c r="B33" s="14">
        <v>6218807246.2499676</v>
      </c>
      <c r="C33" s="14">
        <v>34737150.02322825</v>
      </c>
      <c r="D33" s="15">
        <f t="shared" si="0"/>
        <v>6253544396.2731962</v>
      </c>
      <c r="F33" s="6"/>
      <c r="G33" s="6"/>
    </row>
    <row r="34" spans="1:7" x14ac:dyDescent="0.25">
      <c r="A34" s="13">
        <v>46016</v>
      </c>
      <c r="B34" s="14">
        <v>6219471867.6199732</v>
      </c>
      <c r="C34" s="14">
        <v>34741080.403228261</v>
      </c>
      <c r="D34" s="15">
        <f t="shared" si="0"/>
        <v>6254212948.023201</v>
      </c>
      <c r="F34" s="6"/>
      <c r="G34" s="6"/>
    </row>
    <row r="35" spans="1:7" x14ac:dyDescent="0.25">
      <c r="A35" s="13">
        <v>46017</v>
      </c>
      <c r="B35" s="14">
        <v>5931504462.9100084</v>
      </c>
      <c r="C35" s="14">
        <v>34569978.143228263</v>
      </c>
      <c r="D35" s="15">
        <f t="shared" si="0"/>
        <v>5966074441.053237</v>
      </c>
      <c r="F35" s="6"/>
      <c r="G35" s="6"/>
    </row>
    <row r="36" spans="1:7" x14ac:dyDescent="0.25">
      <c r="A36" s="13">
        <v>46018</v>
      </c>
      <c r="B36" s="14">
        <v>5932456496.3300514</v>
      </c>
      <c r="C36" s="14">
        <v>34573871.323228255</v>
      </c>
      <c r="D36" s="15">
        <f t="shared" si="0"/>
        <v>5967030367.6532793</v>
      </c>
      <c r="F36" s="6"/>
      <c r="G36" s="6"/>
    </row>
    <row r="37" spans="1:7" x14ac:dyDescent="0.25">
      <c r="A37" s="13">
        <v>46019</v>
      </c>
      <c r="B37" s="14">
        <v>5932321913.3100338</v>
      </c>
      <c r="C37" s="14">
        <v>34577675.983228259</v>
      </c>
      <c r="D37" s="15">
        <f t="shared" si="0"/>
        <v>5966899589.2932625</v>
      </c>
      <c r="F37" s="6"/>
      <c r="G37" s="6"/>
    </row>
    <row r="38" spans="1:7" x14ac:dyDescent="0.25">
      <c r="A38" s="13">
        <v>46020</v>
      </c>
      <c r="B38" s="14">
        <v>5931891458.3899879</v>
      </c>
      <c r="C38" s="14">
        <v>34554876.815026648</v>
      </c>
      <c r="D38" s="15">
        <f t="shared" si="0"/>
        <v>5966446335.2050142</v>
      </c>
      <c r="F38" s="6"/>
      <c r="G38" s="6"/>
    </row>
    <row r="39" spans="1:7" x14ac:dyDescent="0.25">
      <c r="A39" s="13">
        <v>46021</v>
      </c>
      <c r="B39" s="14">
        <v>5967365883.0299711</v>
      </c>
      <c r="C39" s="14">
        <v>34611545.841629326</v>
      </c>
      <c r="D39" s="15">
        <f t="shared" si="0"/>
        <v>6001977428.8716002</v>
      </c>
      <c r="F39" s="6"/>
      <c r="G39" s="6"/>
    </row>
    <row r="40" spans="1:7" x14ac:dyDescent="0.25">
      <c r="A40" s="16">
        <v>46022</v>
      </c>
      <c r="B40" s="17">
        <v>6053746509.329958</v>
      </c>
      <c r="C40" s="17">
        <v>35184899.124663815</v>
      </c>
      <c r="D40" s="18">
        <f>B40+C40</f>
        <v>6088931408.4546213</v>
      </c>
      <c r="F40" s="6"/>
      <c r="G40" s="6"/>
    </row>
    <row r="41" spans="1:7" x14ac:dyDescent="0.25">
      <c r="A41" s="20" t="s">
        <v>11</v>
      </c>
      <c r="B41" s="6"/>
      <c r="C41" s="6"/>
      <c r="D41" s="6"/>
      <c r="F41" s="6"/>
      <c r="G41" s="6"/>
    </row>
    <row r="42" spans="1:7" x14ac:dyDescent="0.25">
      <c r="A42" s="20" t="s">
        <v>13</v>
      </c>
      <c r="B42" s="6"/>
      <c r="C42" s="6"/>
      <c r="D42" s="6"/>
    </row>
    <row r="43" spans="1:7" x14ac:dyDescent="0.25">
      <c r="A43" s="6"/>
      <c r="B43" s="6"/>
      <c r="C43" s="6"/>
      <c r="D43" s="6"/>
    </row>
    <row r="44" spans="1:7" x14ac:dyDescent="0.25">
      <c r="A44" s="6"/>
      <c r="B44" s="6"/>
      <c r="C44" s="6"/>
      <c r="D44" s="6"/>
    </row>
    <row r="45" spans="1:7" x14ac:dyDescent="0.25">
      <c r="A45" s="6"/>
      <c r="B45" s="6"/>
      <c r="C45" s="6"/>
      <c r="D45" s="6"/>
    </row>
    <row r="46" spans="1:7" x14ac:dyDescent="0.25">
      <c r="A46" s="6"/>
      <c r="B46" s="6"/>
      <c r="C46" s="6"/>
      <c r="D46" s="6"/>
    </row>
    <row r="47" spans="1:7" x14ac:dyDescent="0.25">
      <c r="A47" s="6"/>
      <c r="B47" s="6"/>
      <c r="C47" s="6"/>
      <c r="D47" s="6"/>
    </row>
    <row r="48" spans="1:7" x14ac:dyDescent="0.25">
      <c r="A48" s="6"/>
      <c r="B48" s="6"/>
      <c r="C48" s="6"/>
      <c r="D48" s="6"/>
    </row>
    <row r="49" spans="1:4" x14ac:dyDescent="0.25">
      <c r="A49" s="6"/>
      <c r="B49" s="6"/>
      <c r="C49" s="6"/>
      <c r="D49" s="6"/>
    </row>
    <row r="50" spans="1:4" x14ac:dyDescent="0.25">
      <c r="A50" s="6"/>
      <c r="B50" s="6"/>
      <c r="C50" s="6"/>
      <c r="D50" s="6"/>
    </row>
    <row r="51" spans="1:4" x14ac:dyDescent="0.25">
      <c r="A51" s="6"/>
      <c r="B51" s="6"/>
      <c r="C51" s="6"/>
      <c r="D51" s="6"/>
    </row>
    <row r="52" spans="1:4" x14ac:dyDescent="0.25">
      <c r="A52" s="6"/>
      <c r="B52" s="6"/>
      <c r="C52" s="6"/>
      <c r="D52" s="6"/>
    </row>
    <row r="53" spans="1:4" x14ac:dyDescent="0.25">
      <c r="A53" s="6"/>
      <c r="B53" s="6"/>
      <c r="C53" s="6"/>
      <c r="D53" s="6"/>
    </row>
    <row r="54" spans="1:4" x14ac:dyDescent="0.25">
      <c r="A54" s="6"/>
      <c r="B54" s="6"/>
      <c r="C54" s="6"/>
      <c r="D54" s="6"/>
    </row>
    <row r="55" spans="1:4" x14ac:dyDescent="0.25">
      <c r="A55" s="6"/>
      <c r="B55" s="6"/>
      <c r="C55" s="6"/>
      <c r="D55" s="6"/>
    </row>
    <row r="56" spans="1:4" x14ac:dyDescent="0.25">
      <c r="A56" s="6"/>
      <c r="B56" s="6"/>
      <c r="C56" s="6"/>
      <c r="D56" s="6"/>
    </row>
    <row r="57" spans="1:4" x14ac:dyDescent="0.25">
      <c r="A57" s="6"/>
      <c r="B57" s="6"/>
      <c r="C57" s="6"/>
      <c r="D57" s="6"/>
    </row>
    <row r="58" spans="1:4" x14ac:dyDescent="0.25">
      <c r="A58" s="6"/>
      <c r="B58" s="6"/>
      <c r="C58" s="6"/>
      <c r="D58" s="6"/>
    </row>
    <row r="59" spans="1:4" ht="6" customHeight="1" x14ac:dyDescent="0.25">
      <c r="A59" s="6"/>
      <c r="B59" s="6"/>
      <c r="C59" s="6"/>
      <c r="D59" s="6"/>
    </row>
    <row r="60" spans="1:4" x14ac:dyDescent="0.25">
      <c r="A60" s="6"/>
      <c r="B60" s="6"/>
      <c r="C60" s="6"/>
      <c r="D60" s="6"/>
    </row>
    <row r="61" spans="1:4" x14ac:dyDescent="0.25">
      <c r="A61" s="6"/>
      <c r="B61" s="6"/>
      <c r="C61" s="6"/>
      <c r="D61" s="6"/>
    </row>
    <row r="62" spans="1:4" x14ac:dyDescent="0.25">
      <c r="A62" s="6"/>
      <c r="B62" s="6"/>
      <c r="C62" s="6"/>
      <c r="D62" s="6"/>
    </row>
    <row r="63" spans="1:4" x14ac:dyDescent="0.25">
      <c r="A63" s="6"/>
      <c r="B63" s="6"/>
      <c r="C63" s="6"/>
      <c r="D63" s="6"/>
    </row>
    <row r="64" spans="1:4" x14ac:dyDescent="0.25">
      <c r="A64" s="6"/>
      <c r="B64" s="6"/>
      <c r="C64" s="6"/>
      <c r="D64" s="6"/>
    </row>
    <row r="65" spans="1:4" x14ac:dyDescent="0.25">
      <c r="A65" s="6"/>
      <c r="B65" s="6"/>
      <c r="C65" s="6"/>
      <c r="D65" s="6"/>
    </row>
    <row r="66" spans="1:4" x14ac:dyDescent="0.25">
      <c r="A66" s="6"/>
      <c r="B66" s="6"/>
      <c r="C66" s="6"/>
      <c r="D66" s="6"/>
    </row>
    <row r="67" spans="1:4" x14ac:dyDescent="0.25">
      <c r="A67" s="6"/>
      <c r="B67" s="6"/>
      <c r="C67" s="6"/>
      <c r="D67" s="6"/>
    </row>
    <row r="68" spans="1:4" x14ac:dyDescent="0.25">
      <c r="A68" s="6"/>
      <c r="B68" s="6"/>
      <c r="C68" s="6"/>
      <c r="D68" s="6"/>
    </row>
    <row r="69" spans="1:4" x14ac:dyDescent="0.25">
      <c r="A69" s="9"/>
      <c r="B69" s="10"/>
      <c r="C69" s="10"/>
      <c r="D69" s="11"/>
    </row>
    <row r="70" spans="1:4" x14ac:dyDescent="0.25">
      <c r="A70" s="9"/>
      <c r="B70" s="10"/>
      <c r="C70" s="10"/>
      <c r="D70" s="11"/>
    </row>
    <row r="71" spans="1:4" x14ac:dyDescent="0.25">
      <c r="A71" s="9"/>
      <c r="B71" s="10"/>
      <c r="C71" s="10"/>
      <c r="D71" s="11"/>
    </row>
    <row r="72" spans="1:4" x14ac:dyDescent="0.25">
      <c r="A72" s="9"/>
      <c r="B72" s="10"/>
      <c r="C72" s="10"/>
      <c r="D72" s="11"/>
    </row>
    <row r="73" spans="1:4" x14ac:dyDescent="0.25">
      <c r="A73" s="9"/>
      <c r="B73" s="10"/>
      <c r="C73" s="10"/>
      <c r="D73" s="11"/>
    </row>
    <row r="74" spans="1:4" x14ac:dyDescent="0.25">
      <c r="A74" s="9"/>
      <c r="B74" s="10"/>
      <c r="C74" s="10"/>
      <c r="D74" s="11"/>
    </row>
    <row r="75" spans="1:4" x14ac:dyDescent="0.25">
      <c r="A75" s="9"/>
      <c r="B75" s="10"/>
      <c r="C75" s="10"/>
      <c r="D75" s="10"/>
    </row>
    <row r="76" spans="1:4" x14ac:dyDescent="0.25">
      <c r="A76" s="6"/>
      <c r="B76" s="6"/>
      <c r="C76" s="6"/>
      <c r="D76" s="6"/>
    </row>
    <row r="119" spans="1:1" x14ac:dyDescent="0.25">
      <c r="A119" t="s">
        <v>13</v>
      </c>
    </row>
  </sheetData>
  <pageMargins left="0.70866141732283472" right="0.70866141732283472" top="0.74803149606299213" bottom="0.74803149606299213" header="0.31496062992125984" footer="0.31496062992125984"/>
  <pageSetup scale="55" orientation="landscape" r:id="rId1"/>
  <rowBreaks count="1" manualBreakCount="1">
    <brk id="5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EVOL. CARTERA CLIENTES</vt:lpstr>
      <vt:lpstr>'EVOL. CARTERA CLIENTES'!Área_de_impresión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dcterms:created xsi:type="dcterms:W3CDTF">2024-02-06T15:21:52Z</dcterms:created>
  <dcterms:modified xsi:type="dcterms:W3CDTF">2026-02-18T18:23:48Z</dcterms:modified>
</cp:coreProperties>
</file>