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6\Reportes_valores_web\abril-26\intermediarios\"/>
    </mc:Choice>
  </mc:AlternateContent>
  <xr:revisionPtr revIDLastSave="0" documentId="8_{5A065E73-2C19-442E-BC2C-AE97C2CA5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Por tipo cart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D16" i="1"/>
</calcChain>
</file>

<file path=xl/sharedStrings.xml><?xml version="1.0" encoding="utf-8"?>
<sst xmlns="http://schemas.openxmlformats.org/spreadsheetml/2006/main" count="55" uniqueCount="32">
  <si>
    <t>Composición de la cartera de inversiones por tipo</t>
  </si>
  <si>
    <t>Expresado en Dólares Estadounidenses</t>
  </si>
  <si>
    <t>Agencia</t>
  </si>
  <si>
    <t>CARTERA DE CLIENTES</t>
  </si>
  <si>
    <t>TOTAL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</si>
  <si>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</si>
  <si>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</si>
  <si>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</si>
  <si>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</si>
  <si>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</si>
  <si>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</si>
  <si>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</si>
  <si>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</si>
  <si>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</si>
  <si>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</si>
  <si>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Bisa S.A. Agencia de Bolsa</t>
  </si>
  <si>
    <t>Compañía Americana de Inversiones S.A.</t>
  </si>
  <si>
    <t>Credibolsa S.A. Agencia de Bolsa Filial del Banco de Crédito S.A.</t>
  </si>
  <si>
    <t>Multivalores Agencia de Bolsa S.A.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</si>
  <si>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</si>
  <si>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</si>
  <si>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</si>
  <si>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</si>
  <si>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SZS</t>
  </si>
  <si>
    <t>Santa Cruz Securities S.A. Agencia de Bolsa Filial de Banco FASSIL S.A.</t>
  </si>
  <si>
    <t>Valores Unión S.A. Agencia de Bolsa Filial del Banco Unión S.A.</t>
  </si>
  <si>
    <t>GanaValores Agencia de Bolsa S.A.</t>
  </si>
  <si>
    <t>Nota: La información considera a las inversiones de oferta pública local.</t>
  </si>
  <si>
    <t>ABREVIATURA</t>
  </si>
  <si>
    <t>NOMBRE ENTIDAD</t>
  </si>
  <si>
    <t>POSICIÓN PROPIA</t>
  </si>
  <si>
    <t>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</si>
</sst>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_ * #,##0.00_ ;_ * \-#,##0.00_ ;_ * &quot;-&quot;??_ ;_ @_ "/>
    <numFmt numFmtId="166" formatCode="_-* #,##0_-;\-* #,##0_-;_-* &quot;-&quot;??_-;_-@_-"/>
  </numFmts>
  <fonts count="10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2" borderId="0" xfId="0" applyFont="1" applyFill="1"/>
    <xf numFmtId="0" fontId="7" fillId="2" borderId="2" xfId="0" applyFont="1" applyFill="1" applyBorder="1" applyAlignment="1">
      <alignment horizontal="center" vertical="center"/>
    </xf>
    <xf numFmtId="164" fontId="0" fillId="0" borderId="0" xfId="1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0" xfId="0" applyFont="1" applyFill="1" applyBorder="1"/>
    <xf numFmtId="0" fontId="0" fillId="0" borderId="7" xfId="0" applyBorder="1"/>
    <xf numFmtId="0" fontId="0" fillId="0" borderId="8" xfId="0" applyBorder="1"/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166" fontId="9" fillId="3" borderId="1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2" xfId="1" applyNumberFormat="1" applyFont="1" applyBorder="1"/>
    <xf numFmtId="164" fontId="2" fillId="0" borderId="4" xfId="1" applyNumberFormat="1" applyFont="1" applyBorder="1"/>
    <xf numFmtId="164" fontId="9" fillId="3" borderId="1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POSICIÓN PROPIA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15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</c:pivotFmt>
      <c:pivotFmt>
        <c:idx val="19"/>
      </c:pivotFmt>
      <c:pivotFmt>
        <c:idx val="20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</c:pivotFmt>
      <c:pivotFmt>
        <c:idx val="22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</c:pivotFmt>
      <c:pivotFmt>
        <c:idx val="2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25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</c:pivotFmt>
      <c:pivotFmt>
        <c:idx val="29"/>
      </c:pivotFmt>
      <c:pivotFmt>
        <c:idx val="3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</c:pivotFmt>
      <c:pivotFmt>
        <c:idx val="45"/>
      </c:pivotFmt>
      <c:pivotFmt>
        <c:idx val="46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</c:pivotFmt>
      <c:pivotFmt>
        <c:idx val="48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</c:pivotFmt>
      <c:pivotFmt>
        <c:idx val="50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51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</c:pivotFmt>
      <c:pivotFmt>
        <c:idx val="5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</c:pivotFmt>
      <c:pivotFmt>
        <c:idx val="55"/>
      </c:pivotFmt>
      <c:pivotFmt>
        <c:idx val="56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</c:pivotFmt>
      <c:pivotFmt>
        <c:idx val="58"/>
      </c:pivotFmt>
      <c:pivotFmt>
        <c:idx val="59"/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</c:pivotFmt>
      <c:pivotFmt>
        <c:idx val="70"/>
      </c:pivotFmt>
      <c:pivotFmt>
        <c:idx val="71"/>
      </c:pivotFmt>
      <c:pivotFmt>
        <c:idx val="72"/>
      </c:pivotFmt>
      <c:pivotFmt>
        <c:idx val="73"/>
      </c:pivotFmt>
      <c:pivotFmt>
        <c:idx val="74"/>
      </c:pivotFmt>
      <c:pivotFmt>
        <c:idx val="75"/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6401-4BC7-BC20-EDEBE827B3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6401-4BC7-BC20-EDEBE827B3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6401-4BC7-BC20-EDEBE827B3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6401-4BC7-BC20-EDEBE827B3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6401-4BC7-BC20-EDEBE827B3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6401-4BC7-BC20-EDEBE827B3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6401-4BC7-BC20-EDEBE827B3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6401-4BC7-BC20-EDEBE827B3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6401-4BC7-BC20-EDEBE827B3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6401-4BC7-BC20-EDEBE827B3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6401-4BC7-BC20-EDEBE827B3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6401-4BC7-BC20-EDEBE827B337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'10-Por tipo cartera'!$C$6:$C$15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'10-Por tipo cartera'!$D$6:$D$15</c:f>
              <c:numCache>
                <c:formatCode>_ * #,##0_ ;_ * \-#,##0_ ;_ * "-"??_ ;_ @_ </c:formatCode>
                <c:ptCount val="10"/>
                <c:pt idx="0">
                  <c:v>9293544.8800000008</c:v>
                </c:pt>
                <c:pt idx="1">
                  <c:v>5887176.8399999999</c:v>
                </c:pt>
                <c:pt idx="2">
                  <c:v>2343242.7900000005</c:v>
                </c:pt>
                <c:pt idx="3">
                  <c:v>980079.30999999994</c:v>
                </c:pt>
                <c:pt idx="4">
                  <c:v>15419.77</c:v>
                </c:pt>
                <c:pt idx="5">
                  <c:v>2307921.91</c:v>
                </c:pt>
                <c:pt idx="6">
                  <c:v>1656741.97</c:v>
                </c:pt>
                <c:pt idx="7">
                  <c:v>3988138.9699999997</c:v>
                </c:pt>
                <c:pt idx="8">
                  <c:v>273776.25</c:v>
                </c:pt>
                <c:pt idx="9">
                  <c:v>8320526.7600000016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401-4BC7-BC20-EDEBE827B33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paperSize="9" orientation="landscape" horizontalDpi="96" verticalDpi="96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CARTERA DE CLIENTES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  <c:dLbl>
          <c:idx val="0"/>
          <c:layout>
            <c:manualLayout>
              <c:x val="0.25272661381932782"/>
              <c:y val="-1.7806767132353355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0.15305978020043923"/>
              <c:y val="9.3485527444855124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</c:pivotFmt>
      <c:pivotFmt>
        <c:idx val="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</c:pivotFmt>
      <c:pivotFmt>
        <c:idx val="23"/>
      </c:pivotFmt>
      <c:pivotFmt>
        <c:idx val="24"/>
      </c:pivotFmt>
      <c:pivotFmt>
        <c:idx val="25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</c:pivotFmt>
      <c:pivotFmt>
        <c:idx val="28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</c:pivotFmt>
      <c:pivotFmt>
        <c:idx val="3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3BAB-48CB-872C-1B64D824C3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3BAB-48CB-872C-1B64D824C3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3BAB-48CB-872C-1B64D824C3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3BAB-48CB-872C-1B64D824C3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3BAB-48CB-872C-1B64D824C3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3BAB-48CB-872C-1B64D824C3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3BAB-48CB-872C-1B64D824C3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3BAB-48CB-872C-1B64D824C3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3BAB-48CB-872C-1B64D824C3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3BAB-48CB-872C-1B64D824C3F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3BAB-48CB-872C-1B64D824C3F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3BAB-48CB-872C-1B64D824C3F3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'10-Por tipo cartera'!$J$6:$J$15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'10-Por tipo cartera'!$K$6:$K$15</c:f>
              <c:numCache>
                <c:formatCode>_ * #,##0_ ;_ * \-#,##0_ ;_ * "-"??_ ;_ @_ </c:formatCode>
                <c:ptCount val="10"/>
                <c:pt idx="0">
                  <c:v>470889408.57000005</c:v>
                </c:pt>
                <c:pt idx="1">
                  <c:v>453919671.43000001</c:v>
                </c:pt>
                <c:pt idx="2">
                  <c:v>963941055.4799999</c:v>
                </c:pt>
                <c:pt idx="3">
                  <c:v>315930456.56999999</c:v>
                </c:pt>
                <c:pt idx="4">
                  <c:v>150417037.78999996</c:v>
                </c:pt>
                <c:pt idx="5">
                  <c:v>1175917833.54</c:v>
                </c:pt>
                <c:pt idx="6">
                  <c:v>777535167.22000003</c:v>
                </c:pt>
                <c:pt idx="7">
                  <c:v>301544593.05000007</c:v>
                </c:pt>
                <c:pt idx="8">
                  <c:v>30761688.359999999</c:v>
                </c:pt>
                <c:pt idx="9">
                  <c:v>1718801677.9299998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BAB-48CB-872C-1B64D824C3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paperSize="9" orientation="landscape" horizontalDpi="96" verticalDpi="96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1101292</xdr:colOff>
      <xdr:row>0</xdr:row>
      <xdr:rowOff>158750</xdr:rowOff>
    </xdr:from>
    <xdr:to>
      <xdr:col>12</xdr:col>
      <xdr:colOff>800910</xdr:colOff>
      <xdr:row>3</xdr:row>
      <xdr:rowOff>63501</xdr:rowOff>
    </xdr:to>
    <xdr:pic>
      <xdr:nvPicPr>
        <xdr:cNvPr id="4" name="Picture 4" descr="http://intranet.asfi.gov.bo/DEJ/JCI/DOCUMENTOS%20DE%20INTERES%20PARA%20OTRAS%20UNIDADES%20ORGANIZA/isolohorizontal2%2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0351" y="158750"/>
          <a:ext cx="1985618" cy="8684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106455</xdr:colOff>
      <xdr:row>18</xdr:row>
      <xdr:rowOff>57148</xdr:rowOff>
    </xdr:from>
    <xdr:to>
      <xdr:col>5</xdr:col>
      <xdr:colOff>437030</xdr:colOff>
      <xdr:row>35</xdr:row>
      <xdr:rowOff>89647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60EA49-1B22-4677-BB4A-DC010B7C8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846043</xdr:colOff>
      <xdr:row>18</xdr:row>
      <xdr:rowOff>79560</xdr:rowOff>
    </xdr:from>
    <xdr:to>
      <xdr:col>12</xdr:col>
      <xdr:colOff>918882</xdr:colOff>
      <xdr:row>35</xdr:row>
      <xdr:rowOff>100853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ABE918-67BB-479A-B5F6-3339FA609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N50"/>
  <sheetViews>
    <sheetView showGridLines="0" tabSelected="1" zoomScale="85" zoomScaleNormal="85" zoomScaleSheetLayoutView="80" workbookViewId="0">
      <selection activeCell="G11" sqref="G11"/>
    </sheetView>
  </sheetViews>
  <sheetFormatPr defaultColWidth="11.42578125" defaultRowHeight="12.75" x14ac:dyDescent="0.2"/>
  <cols>
    <col min="1" max="1" width="11.42578125" customWidth="1"/>
    <col min="2" max="2" width="16.5703125" customWidth="1"/>
    <col min="3" max="3" width="18.140625" customWidth="1"/>
    <col min="4" max="4" width="19.7109375" customWidth="1"/>
    <col min="5" max="5" width="17.7109375" customWidth="1"/>
    <col min="6" max="9" width="14" customWidth="1"/>
    <col min="10" max="10" width="16.5703125" customWidth="1"/>
    <col min="11" max="11" width="23.140625" customWidth="1"/>
    <col min="12" max="12" width="11.140625" customWidth="1"/>
    <col min="13" max="13" width="14" customWidth="1"/>
    <col min="14" max="19" width="22.5703125" bestFit="1" customWidth="1"/>
    <col min="20" max="20" width="27.28515625" bestFit="1" customWidth="1"/>
    <col min="21" max="32" width="17.5703125" bestFit="1" customWidth="1"/>
    <col min="33" max="33" width="22.28515625" bestFit="1" customWidth="1"/>
    <col min="34" max="34" width="11.5703125" bestFit="1" customWidth="1"/>
  </cols>
  <sheetData>
    <row r="1" spans="2:14" ht="42" customHeigh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14" ht="18.75" x14ac:dyDescent="0.2">
      <c r="B2" s="3" t="s">
        <v>31</v>
      </c>
      <c r="C2" s="2"/>
      <c r="D2" s="2"/>
      <c r="E2" s="2"/>
      <c r="F2" s="2"/>
      <c r="G2" s="2"/>
      <c r="H2" s="2"/>
      <c r="I2" s="2"/>
      <c r="J2" s="2"/>
      <c r="K2" s="2"/>
    </row>
    <row r="3" spans="2:14" ht="15" x14ac:dyDescent="0.25">
      <c r="B3" s="4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2:14" ht="21.75" customHeight="1" x14ac:dyDescent="0.2">
      <c r="B4" s="5"/>
      <c r="C4" s="2"/>
      <c r="D4" s="2"/>
      <c r="E4" s="2"/>
      <c r="F4" s="2"/>
      <c r="G4" s="2"/>
      <c r="H4" s="2"/>
      <c r="I4" s="2"/>
      <c r="J4" s="2"/>
      <c r="K4" s="2"/>
    </row>
    <row r="5" spans="2:14" x14ac:dyDescent="0.2">
      <c r="C5" s="19" t="s">
        <v>2</v>
      </c>
      <c r="D5" s="20" t="s">
        <v>30</v>
      </c>
      <c r="F5" s="2"/>
      <c r="G5" s="2"/>
      <c r="H5" s="2"/>
      <c r="I5" s="6"/>
      <c r="J5" s="19" t="s">
        <v>2</v>
      </c>
      <c r="K5" s="20" t="s">
        <v>3</v>
      </c>
    </row>
    <row r="6" spans="2:14" x14ac:dyDescent="0.2">
      <c r="C6" s="29" t="s">
        <v>5</v>
      </c>
      <c r="D6" s="24">
        <v>9293544.8800000008</v>
      </c>
      <c r="F6" s="2"/>
      <c r="G6" s="2"/>
      <c r="H6" s="2"/>
      <c r="I6" s="6"/>
      <c r="J6" s="7" t="s">
        <v>5</v>
      </c>
      <c r="K6" s="27">
        <v>470889408.57000005</v>
      </c>
      <c r="N6" s="8"/>
    </row>
    <row r="7" spans="2:14" x14ac:dyDescent="0.2">
      <c r="C7" s="30" t="s">
        <v>6</v>
      </c>
      <c r="D7" s="25">
        <v>5887176.8399999999</v>
      </c>
      <c r="F7" s="2"/>
      <c r="G7" s="2"/>
      <c r="H7" s="2"/>
      <c r="I7" s="6"/>
      <c r="J7" s="9" t="s">
        <v>6</v>
      </c>
      <c r="K7" s="28">
        <v>453919671.43000001</v>
      </c>
    </row>
    <row r="8" spans="2:14" x14ac:dyDescent="0.2">
      <c r="C8" s="30" t="s">
        <v>7</v>
      </c>
      <c r="D8" s="25">
        <v>2343242.7900000005</v>
      </c>
      <c r="F8" s="2"/>
      <c r="G8" s="2"/>
      <c r="H8" s="2"/>
      <c r="I8" s="6"/>
      <c r="J8" s="9" t="s">
        <v>7</v>
      </c>
      <c r="K8" s="28">
        <v>963941055.4799999</v>
      </c>
    </row>
    <row r="9" spans="2:14" x14ac:dyDescent="0.2">
      <c r="C9" s="30" t="s">
        <v>8</v>
      </c>
      <c r="D9" s="25">
        <v>980079.30999999994</v>
      </c>
      <c r="F9" s="2"/>
      <c r="G9" s="2"/>
      <c r="H9" s="2"/>
      <c r="I9" s="6"/>
      <c r="J9" s="9" t="s">
        <v>8</v>
      </c>
      <c r="K9" s="28">
        <v>315930456.56999999</v>
      </c>
    </row>
    <row r="10" spans="2:14" x14ac:dyDescent="0.2">
      <c r="C10" s="30" t="s">
        <v>9</v>
      </c>
      <c r="D10" s="25">
        <v>15419.77</v>
      </c>
      <c r="F10" s="2"/>
      <c r="G10" s="2"/>
      <c r="H10" s="2"/>
      <c r="I10" s="6"/>
      <c r="J10" s="9" t="s">
        <v>9</v>
      </c>
      <c r="K10" s="28">
        <v>150417037.78999996</v>
      </c>
    </row>
    <row r="11" spans="2:14" x14ac:dyDescent="0.2">
      <c r="C11" s="30" t="s">
        <v>10</v>
      </c>
      <c r="D11" s="25">
        <v>2307921.91</v>
      </c>
      <c r="F11" s="2"/>
      <c r="G11" s="2"/>
      <c r="H11" s="2"/>
      <c r="I11" s="6"/>
      <c r="J11" s="9" t="s">
        <v>10</v>
      </c>
      <c r="K11" s="28">
        <v>1175917833.54</v>
      </c>
    </row>
    <row r="12" spans="2:14" x14ac:dyDescent="0.2">
      <c r="C12" s="30" t="s">
        <v>11</v>
      </c>
      <c r="D12" s="25">
        <v>1656741.97</v>
      </c>
      <c r="F12" s="2"/>
      <c r="G12" s="2"/>
      <c r="H12" s="2"/>
      <c r="I12" s="6"/>
      <c r="J12" s="9" t="s">
        <v>11</v>
      </c>
      <c r="K12" s="28">
        <v>777535167.22000003</v>
      </c>
    </row>
    <row r="13" spans="2:14" x14ac:dyDescent="0.2">
      <c r="C13" s="30" t="s">
        <v>12</v>
      </c>
      <c r="D13" s="25">
        <v>3988138.9699999997</v>
      </c>
      <c r="F13" s="2"/>
      <c r="G13" s="2"/>
      <c r="H13" s="2"/>
      <c r="I13" s="6"/>
      <c r="J13" s="9" t="s">
        <v>12</v>
      </c>
      <c r="K13" s="28">
        <v>301544593.05000007</v>
      </c>
    </row>
    <row r="14" spans="2:14" x14ac:dyDescent="0.2">
      <c r="C14" s="30" t="s">
        <v>13</v>
      </c>
      <c r="D14" s="25">
        <v>273776.25</v>
      </c>
      <c r="F14" s="2"/>
      <c r="G14" s="2"/>
      <c r="H14" s="2"/>
      <c r="I14" s="6"/>
      <c r="J14" s="9" t="s">
        <v>13</v>
      </c>
      <c r="K14" s="28">
        <v>30761688.359999999</v>
      </c>
    </row>
    <row r="15" spans="2:14" x14ac:dyDescent="0.2">
      <c r="C15" s="31" t="s">
        <v>14</v>
      </c>
      <c r="D15" s="25">
        <v>8320526.7600000016</v>
      </c>
      <c r="F15" s="2"/>
      <c r="G15" s="2"/>
      <c r="H15" s="2"/>
      <c r="I15" s="6"/>
      <c r="J15" s="10" t="s">
        <v>14</v>
      </c>
      <c r="K15" s="28">
        <v>1718801677.9299998</v>
      </c>
    </row>
    <row r="16" spans="2:14" x14ac:dyDescent="0.2">
      <c r="C16" s="19" t="s">
        <v>4</v>
      </c>
      <c r="D16" s="26">
        <f>SUM(D6:D15)</f>
        <v>35066569.450000003</v>
      </c>
      <c r="F16" s="2"/>
      <c r="G16" s="2"/>
      <c r="H16" s="2"/>
      <c r="I16" s="6"/>
      <c r="J16" s="20" t="s">
        <v>4</v>
      </c>
      <c r="K16" s="26">
        <f>SUM(K6:K15)</f>
        <v>6359658589.9400005</v>
      </c>
    </row>
    <row r="17" spans="3:10" x14ac:dyDescent="0.2">
      <c r="C17" s="18" t="s">
        <v>27</v>
      </c>
      <c r="F17" s="11"/>
      <c r="G17" s="11"/>
      <c r="H17" s="11"/>
      <c r="I17" s="11"/>
      <c r="J17" s="18" t="s">
        <v>27</v>
      </c>
    </row>
    <row r="18" spans="3:10" x14ac:dyDescent="0.2">
      <c r="F18" s="2"/>
      <c r="G18" s="2"/>
      <c r="H18" s="2"/>
      <c r="I18" s="2"/>
    </row>
    <row r="34" spans="2:7" ht="76.5" customHeight="1" x14ac:dyDescent="0.2"/>
    <row r="37" spans="2:7" ht="22.5" customHeight="1" x14ac:dyDescent="0.2"/>
    <row r="39" spans="2:7" x14ac:dyDescent="0.2">
      <c r="B39" s="21" t="s">
        <v>28</v>
      </c>
      <c r="C39" s="32" t="s">
        <v>29</v>
      </c>
      <c r="D39" s="33"/>
      <c r="E39" s="33"/>
      <c r="F39" s="33"/>
      <c r="G39" s="33"/>
    </row>
    <row r="40" spans="2:7" ht="15" x14ac:dyDescent="0.25">
      <c r="B40" s="22" t="s">
        <v>5</v>
      </c>
      <c r="C40" s="12" t="s">
        <v>15</v>
      </c>
      <c r="D40" s="13"/>
      <c r="E40" s="13"/>
      <c r="F40" s="13"/>
      <c r="G40" s="14"/>
    </row>
    <row r="41" spans="2:7" ht="15" x14ac:dyDescent="0.25">
      <c r="B41" s="22" t="s">
        <v>6</v>
      </c>
      <c r="C41" s="13" t="s">
        <v>16</v>
      </c>
      <c r="D41" s="13"/>
      <c r="E41" s="13"/>
      <c r="F41" s="13"/>
      <c r="G41" s="14"/>
    </row>
    <row r="42" spans="2:7" ht="15" x14ac:dyDescent="0.25">
      <c r="B42" s="22" t="s">
        <v>7</v>
      </c>
      <c r="C42" s="13" t="s">
        <v>17</v>
      </c>
      <c r="D42" s="13"/>
      <c r="E42" s="13"/>
      <c r="F42" s="13"/>
      <c r="G42" s="14"/>
    </row>
    <row r="43" spans="2:7" ht="15" x14ac:dyDescent="0.25">
      <c r="B43" s="22" t="s">
        <v>9</v>
      </c>
      <c r="C43" s="15" t="s">
        <v>18</v>
      </c>
      <c r="D43" s="13"/>
      <c r="E43" s="13"/>
      <c r="F43" s="13"/>
      <c r="G43" s="14"/>
    </row>
    <row r="44" spans="2:7" ht="15" x14ac:dyDescent="0.25">
      <c r="B44" s="22" t="s">
        <v>10</v>
      </c>
      <c r="C44" s="13" t="s">
        <v>19</v>
      </c>
      <c r="D44" s="13"/>
      <c r="E44" s="13"/>
      <c r="F44" s="13"/>
      <c r="G44" s="14"/>
    </row>
    <row r="45" spans="2:7" ht="15" x14ac:dyDescent="0.25">
      <c r="B45" s="22" t="s">
        <v>11</v>
      </c>
      <c r="C45" s="13" t="s">
        <v>20</v>
      </c>
      <c r="D45" s="13"/>
      <c r="E45" s="13"/>
      <c r="F45" s="13"/>
      <c r="G45" s="14"/>
    </row>
    <row r="46" spans="2:7" ht="15" x14ac:dyDescent="0.25">
      <c r="B46" s="22" t="s">
        <v>12</v>
      </c>
      <c r="C46" s="13" t="s">
        <v>21</v>
      </c>
      <c r="D46" s="13"/>
      <c r="E46" s="13"/>
      <c r="F46" s="13"/>
      <c r="G46" s="14"/>
    </row>
    <row r="47" spans="2:7" ht="15" x14ac:dyDescent="0.25">
      <c r="B47" s="22" t="s">
        <v>13</v>
      </c>
      <c r="C47" s="13" t="s">
        <v>22</v>
      </c>
      <c r="D47" s="13"/>
      <c r="E47" s="13"/>
      <c r="F47" s="13"/>
      <c r="G47" s="14"/>
    </row>
    <row r="48" spans="2:7" ht="15" x14ac:dyDescent="0.25">
      <c r="B48" s="22" t="s">
        <v>23</v>
      </c>
      <c r="C48" s="13" t="s">
        <v>24</v>
      </c>
      <c r="D48" s="13"/>
      <c r="E48" s="13"/>
      <c r="F48" s="13"/>
      <c r="G48" s="14"/>
    </row>
    <row r="49" spans="2:7" ht="16.5" customHeight="1" x14ac:dyDescent="0.25">
      <c r="B49" s="22" t="s">
        <v>14</v>
      </c>
      <c r="C49" s="13" t="s">
        <v>25</v>
      </c>
      <c r="D49" s="13"/>
      <c r="E49" s="13"/>
      <c r="F49" s="13"/>
      <c r="G49" s="14"/>
    </row>
    <row r="50" spans="2:7" ht="19.5" customHeight="1" x14ac:dyDescent="0.25">
      <c r="B50" s="23" t="s">
        <v>8</v>
      </c>
      <c r="C50" s="16" t="s">
        <v>26</v>
      </c>
      <c r="D50" s="16"/>
      <c r="E50" s="16"/>
      <c r="F50" s="16"/>
      <c r="G50" s="17"/>
    </row>
  </sheetData>
  <mergeCells count="1">
    <mergeCell ref="C39:G39"/>
  </mergeCells>
  <printOptions horizontalCentered="1" verticalCentered="1"/>
  <pageMargins left="1.0629921259842521" right="0.35433070866141736" top="0.98425196850393704" bottom="0.98425196850393704" header="0" footer="0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10-Por tipo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Sergio Adolfo Godoy Quisbert</cp:lastModifiedBy>
  <dcterms:created xsi:type="dcterms:W3CDTF">2026-03-02T19:15:50Z</dcterms:created>
  <dcterms:modified xsi:type="dcterms:W3CDTF">2026-05-29T17:42:55Z</dcterms:modified>
</cp:coreProperties>
</file>